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Research - right to risk\"/>
    </mc:Choice>
  </mc:AlternateContent>
  <xr:revisionPtr revIDLastSave="0" documentId="13_ncr:1_{E131A075-C734-4D62-AB11-DD2E13B0891B}" xr6:coauthVersionLast="47" xr6:coauthVersionMax="47" xr10:uidLastSave="{00000000-0000-0000-0000-000000000000}"/>
  <bookViews>
    <workbookView xWindow="2295" yWindow="465" windowWidth="25830" windowHeight="14400" tabRatio="898" xr2:uid="{5AC45638-F0EE-44B4-B61A-B0F6EF6D7B86}"/>
  </bookViews>
  <sheets>
    <sheet name="Summary" sheetId="1" r:id="rId1"/>
    <sheet name="CINAHL" sheetId="2" r:id="rId2"/>
    <sheet name="Ageline" sheetId="5" r:id="rId3"/>
    <sheet name="PsycInfo" sheetId="4" r:id="rId4"/>
    <sheet name="Medline" sheetId="3" r:id="rId5"/>
    <sheet name="Embase" sheetId="6" r:id="rId6"/>
    <sheet name="Cochrane Library" sheetId="7" r:id="rId7"/>
    <sheet name="Sociological abstracts" sheetId="8" r:id="rId8"/>
    <sheet name="Web of Science" sheetId="9" r:id="rId9"/>
    <sheet name="Dissertations &amp; Theses" sheetId="10" r:id="rId10"/>
    <sheet name="Google Scholar" sheetId="11" r:id="rId11"/>
    <sheet name="The Gerontologist" sheetId="12"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9" i="1" l="1"/>
</calcChain>
</file>

<file path=xl/sharedStrings.xml><?xml version="1.0" encoding="utf-8"?>
<sst xmlns="http://schemas.openxmlformats.org/spreadsheetml/2006/main" count="397" uniqueCount="309">
  <si>
    <t>Ovid MEDLINE(R) and Epub Ahead of Print, In-Process, In-Data-Review &amp; Other Non-Indexed Citations and Daily &lt;1946 to March 11, 2022&gt;</t>
  </si>
  <si>
    <t>#</t>
  </si>
  <si>
    <t>Searches</t>
  </si>
  <si>
    <t>Results</t>
  </si>
  <si>
    <t>(Risk* or Harm* or Hazard* or safety or quality or welfare or "well being" or wellbeing).ti,kf.</t>
  </si>
  <si>
    <t>Risk-Taking/</t>
  </si>
  <si>
    <t>Health Risk Behaviors/</t>
  </si>
  <si>
    <t>Decision Making, Shared/</t>
  </si>
  <si>
    <t>Decision Making/</t>
  </si>
  <si>
    <t>Harm Reduction/</t>
  </si>
  <si>
    <t>Paternalism/</t>
  </si>
  <si>
    <t>Risk Management/</t>
  </si>
  <si>
    <t>Patient Safety/</t>
  </si>
  <si>
    <t>or/1-9</t>
  </si>
  <si>
    <t>(resident or residents or client or clients or "Nursing home*" or "long term care" or "long term residential" or "institutional care" or "residential care" or "residential facilit*" or "care home*" or "Nursing facilit*" or "Aged care").ti,kf.</t>
  </si>
  <si>
    <t>homes for the aged/</t>
  </si>
  <si>
    <t>nursing homes/</t>
  </si>
  <si>
    <t>skilled nursing facilities/</t>
  </si>
  <si>
    <t>Long-Term Care/</t>
  </si>
  <si>
    <t>exp Aged/ and Inpatients/</t>
  </si>
  <si>
    <t>or/11-16</t>
  </si>
  <si>
    <t>"Internship and Residency"/ or ("medical resident*" or "medicine resident*" or "surgery resident*" or "surgical resident*").ti,kf.</t>
  </si>
  <si>
    <t>17 not 18</t>
  </si>
  <si>
    <t>(decision* or choice* or preference* or rights or autonomy or empower* or "self-determin*" or "negotiated risk" or "negotiating risk" or "dignity of risk" or "resident admission agreement*" or "residency agreement*" or "person centered care" or "patient centered care" or "Resident centered care" or "person centred care" or "patient centred care" or "Resident centred care" or ethic*).ti,kf.</t>
  </si>
  <si>
    <t>((Balanc* or regulat* or adjust* or manag* or address* or support* or protect* or avoid* or minimiz* or control*) and (Risk* or Harm* or Hazard* or safety)).ti,kf.</t>
  </si>
  <si>
    <t>exp personal autonomy/</t>
  </si>
  <si>
    <t>empowerment/</t>
  </si>
  <si>
    <t>Power, Psychological/</t>
  </si>
  <si>
    <t>Patient Rights/</t>
  </si>
  <si>
    <t>freedom/</t>
  </si>
  <si>
    <t>Internal-External Control/</t>
  </si>
  <si>
    <t>Patient-Centered Care/</t>
  </si>
  <si>
    <t>or/20-28</t>
  </si>
  <si>
    <t>10 and 19 and 29</t>
  </si>
  <si>
    <t>(((decision* or choice* or preference* or rights or autonomy or empower* or liberty or dignity) adj4 (patient* or resident* or client* or elderly or adult* or people or personal) adj4 (negotiat* or provision* or provide)) and ("Nursing home*" or "long term care" or "long term residential" or "institutional care" or "residential care" or "residential facilit*" or "care home*" or "Nursing facilit*" or "Aged care")).ab.</t>
  </si>
  <si>
    <t>(((avoid* or support* or minimiz* or manag* or perception* or perceive* or control*) adj3 (risk* or hazard* or harm*)) and ("Nursing home*" or "long term care" or "long term residential" or "institutional care" or "residential care" or "residential facilit*" or "care home*" or "Nursing facilit*" or "Aged care") and ((decision* or choice* or preference* or rights or autonomy or empower* or liberty or dignity) adj3 (patient* or resident* or client* or elderly or adult* or people or personal))).ab.</t>
  </si>
  <si>
    <t>30 or 31 or 32</t>
  </si>
  <si>
    <t>limit 33 to english language</t>
  </si>
  <si>
    <t>remove duplicates from 34</t>
  </si>
  <si>
    <t>Date</t>
  </si>
  <si>
    <t># results</t>
  </si>
  <si>
    <t>CINAHL with Fulltext</t>
  </si>
  <si>
    <t>CINAHL with Fulltext  (EBSCO host)</t>
  </si>
  <si>
    <t>Ageline (EBSCO host)</t>
  </si>
  <si>
    <t>APA PsycInfo &lt;1806 to March Week 1 2022&gt;</t>
  </si>
  <si>
    <t>(Risk* or Harm* or Hazard* or safety or quality or welfare or "well being" or wellbeing).ti,id.</t>
  </si>
  <si>
    <t>risk taking/</t>
  </si>
  <si>
    <t>health risk behavior/</t>
  </si>
  <si>
    <t>exp Risk Assessment/</t>
  </si>
  <si>
    <t>exp Risk Perception/</t>
  </si>
  <si>
    <t>exp Risk Management/</t>
  </si>
  <si>
    <t>decision making/</t>
  </si>
  <si>
    <t>exp Paternalism/</t>
  </si>
  <si>
    <t>patient safety/</t>
  </si>
  <si>
    <t>(resident or residents or "Nursing home*" or "long term care" or "long term residential" or "institutional care" or "residential care" or "residential facilit*" or "care home*" or "Nursing facilit*" or "Aged care").ti,id.</t>
  </si>
  <si>
    <t>nursing home residents/</t>
  </si>
  <si>
    <t>long term care/</t>
  </si>
  <si>
    <t>older adulthood/ and hospitalized patients/</t>
  </si>
  <si>
    <t>or/11-15</t>
  </si>
  <si>
    <t>medical residency/ or ("medical resident*" or "medicine resident*" or "surgery resident*" or "surgical resident*").ti,id.</t>
  </si>
  <si>
    <t>16 not 17</t>
  </si>
  <si>
    <t>(decision* or choice* or preference* or rights or autonomy or empower* or "negotiated risk" or "negotiating risk" or "dignity of risk" or "resident admission agreement*" or "residency agreement*" or "person centered care" or "patient centered care" or "Resident centered care" or "person centred care" or "patient centred care" or "Resident centred care" or ((Balanc* or regulat* or adjust* or manag* or address* or protect* or address*) and (Risk* or Harm* or Hazard* or safety)) or ethic*).ti,id.</t>
  </si>
  <si>
    <t>autonomy/</t>
  </si>
  <si>
    <t>"independence (personality)"/</t>
  </si>
  <si>
    <t>"internal external locus of control"/</t>
  </si>
  <si>
    <t>self-determination/</t>
  </si>
  <si>
    <t>interpersonal control/</t>
  </si>
  <si>
    <t>client rights/</t>
  </si>
  <si>
    <t>patient centered care/</t>
  </si>
  <si>
    <t>or/19-28</t>
  </si>
  <si>
    <t>10 and 18 and 29</t>
  </si>
  <si>
    <t>(((decision* or choice* or preference* or rights or autonomy or empower*) adj3 (patient* or resident* or client* or elderly or adult* or people)) and (safety or risk*) and ("Nursing home*" or "long term care" or "long term residential" or "institutional care" or "residential care" or "residential facilit*" or "care home*" or "Nursing facilit*" or "Aged care")).ab.</t>
  </si>
  <si>
    <t>(("safety climate" or "safety culture" or "culture of safety" or "everyday risk*") adj3 ("Nursing home*" or "long term care" or "long term residential" or "institutional care" or "residential care" or "residential facilit*" or "care home*" or "Nursing facilit*" or "Aged care")).ab.</t>
  </si>
  <si>
    <t>("negotiated risk" or "negotiating risk" or "dignity of risk" or "resident admission agreement*" or "residency agreement*").ab. and (("older people" or elderly).ab. or aging/ or older adulthood/)</t>
  </si>
  <si>
    <t>30 or 31 or 32 or 33</t>
  </si>
  <si>
    <t>limit 34 to english language</t>
  </si>
  <si>
    <t>Embase &lt;1974 to 2022 Week 10&gt;</t>
  </si>
  <si>
    <t>high risk behavior/</t>
  </si>
  <si>
    <t>shared decision making/</t>
  </si>
  <si>
    <t>patient decision making/</t>
  </si>
  <si>
    <t>ethical decision making/</t>
  </si>
  <si>
    <t>exp risk attitude/</t>
  </si>
  <si>
    <t>health behavior/ or harm reduction/</t>
  </si>
  <si>
    <t>paternalism/</t>
  </si>
  <si>
    <t>risk management/</t>
  </si>
  <si>
    <t>patient harm/</t>
  </si>
  <si>
    <t>(Risk* or Harm* or Hazard* or safety or quality or welfare or "well being" or wellbeing).ti,kw.</t>
  </si>
  <si>
    <t>or/1-12</t>
  </si>
  <si>
    <t>nursing home/</t>
  </si>
  <si>
    <t>nursing home personnel/</t>
  </si>
  <si>
    <t>nursing home patient/</t>
  </si>
  <si>
    <t>exp aged/ and hospital patient/</t>
  </si>
  <si>
    <t>(resident or residents or "Nursing home*" or "long term care" or "long term residential" or "institutional care" or "residential care" or "residential facilit*" or "care home*" or "Nursing facilit*" or "Aged care").ti,kw.</t>
  </si>
  <si>
    <t>or/14-19</t>
  </si>
  <si>
    <t>residency education/ or resident/ or ("medical resident*" or "medicine resident*" or "surgery resident*" or "surgical resident*").ti,kw.</t>
  </si>
  <si>
    <t>20 not 21</t>
  </si>
  <si>
    <t>(decision* or choice* or preference* or rights or autonomy or empower* or "negotiated risk" or "negotiating risk" or "dignity of risk" or "resident admission agreement*" or "residency agreement*" or "person centered care" or "patient centered care" or "Resident centered care" or "person centred care" or "patient centred care" or "Resident centred care" or ((Balanc* or regulat* or adjust* or manag* or address* or protect* or address*) and (Risk* or Harm* or Hazard* or safety)) or ethic*).ti,kw.</t>
  </si>
  <si>
    <t>patient autonomy/</t>
  </si>
  <si>
    <t>exp patient right/</t>
  </si>
  <si>
    <t>"locus of control"/ or control/</t>
  </si>
  <si>
    <t>or/23-28</t>
  </si>
  <si>
    <t>13 and 22 and 29</t>
  </si>
  <si>
    <t>Embase &lt;1974 to 2022 Week 10&gt;  (OVID)</t>
  </si>
  <si>
    <t>Sociological abstracts: includes Social Services Abstracts(1979 - current ) and Sociological Abstracts (1952 - current ) (Proquest)</t>
  </si>
  <si>
    <t>Google Scholar</t>
  </si>
  <si>
    <t xml:space="preserve">Search string: </t>
  </si>
  <si>
    <t>Process:</t>
  </si>
  <si>
    <t xml:space="preserve">   ((resident choice) OR (resident control)) AND ("Nursing home*" OR "long term care") -"infection control"</t>
  </si>
  <si>
    <t>APA PsycInfo 1806 to March Week 1 2022  (OVID)</t>
  </si>
  <si>
    <t>Search ID#</t>
  </si>
  <si>
    <t>Search Terms</t>
  </si>
  <si>
    <t>S1</t>
  </si>
  <si>
    <t>TI (Risk* OR Harm* OR Hazard* OR safety OR quality OR welfare OR "well being" OR wellbeing)</t>
  </si>
  <si>
    <t>S2</t>
  </si>
  <si>
    <t>(MH "Risk Taking Behavior") OR (MH "Attitude to Risk") OR (MH "Decision Making, Shared") OR (MH "Decision Making, Patient") OR (MH "Decision Making, Ethical") OR (MH "Decision Making") OR (MH "Harm Reduction") OR (MH "Paternalism") OR (MH "risk management") OR (MH "patient safety")</t>
  </si>
  <si>
    <t>S3</t>
  </si>
  <si>
    <t>S1 OR S2</t>
  </si>
  <si>
    <t>S4</t>
  </si>
  <si>
    <t>TI (resident OR residents OR client OR clients OR "Nursing home*" OR "long term care" OR "long term residential" OR "institutional care" OR "residential care" OR "residential facilit*" OR "care home*" OR "Nursing facilit*" OR "Aged care")</t>
  </si>
  <si>
    <t>S5</t>
  </si>
  <si>
    <t>(MH "Nursing Home Personnel") OR (MH "Nursing Home Patients") OR (MH "Nursing Homes+") OR (MH "Long Term Care") OR ((MH "Aged+") AND (MH "Inpatients"))</t>
  </si>
  <si>
    <t>S6</t>
  </si>
  <si>
    <t>(S4 OR S5) NOT ((MH "Internship and Residency") OR (MH "Interns and Residents"))</t>
  </si>
  <si>
    <t>S7</t>
  </si>
  <si>
    <t>S8</t>
  </si>
  <si>
    <t>(MH "Relational Autonomy") OR (MH "Patient Autonomy") OR (MH "Autonomy") OR (MH "Empowerment") OR (MH "Power") OR (MH "Patient Rights+") OR (MH "Freedom") OR (MH "Locus of Control") OR (MH "Control (Psychology)") OR (MH "Patient Centered Care")</t>
  </si>
  <si>
    <t>S9</t>
  </si>
  <si>
    <t>S7 OR S8</t>
  </si>
  <si>
    <t>S10</t>
  </si>
  <si>
    <t>S3 AND S6 AND S9</t>
  </si>
  <si>
    <t>S11</t>
  </si>
  <si>
    <t>AB (((decision* OR choice* OR preference* OR rights OR autonomy OR empower* OR liberty OR dignity) N4 (patient* OR resident* OR client* OR elderly OR adult* OR people OR personal) N4 (negotiat* OR provision* OR provide)) AND ("Nursing home*" OR "long term care" OR "long term residential" OR "institutional care" OR "residential care" OR "residential facilit*" OR "care home*" OR "Nursing facilit*" OR "Aged care"))</t>
  </si>
  <si>
    <t>S12</t>
  </si>
  <si>
    <t>AB (((avoid* OR support* OR minimiz* OR manag* OR perception* OR perceive* OR control*) N3 (risk* OR hazard* OR harm*)) AND ("Nursing home*" OR "long term care" OR "long term residential" OR "institutional care" OR "residential care" OR "residential facilit*" OR "care home*" OR "Nursing facilit*" OR "Aged care") AND ((decision* OR choice* OR preference* OR rights OR autonomy OR empower* OR liberty OR dignity) N3 (patient* OR resident* OR client* OR elderly OR adult* OR people OR personal)))</t>
  </si>
  <si>
    <t>S13</t>
  </si>
  <si>
    <t>S11 OR S12</t>
  </si>
  <si>
    <t>S14</t>
  </si>
  <si>
    <t>S10 OR S13</t>
  </si>
  <si>
    <t>S15</t>
  </si>
  <si>
    <t>S14 Limiters - English Language</t>
  </si>
  <si>
    <t xml:space="preserve">Results </t>
  </si>
  <si>
    <t>TI (decision* OR choice* OR preference* OR rights OR autonomy OR empower* OR "self-determin*" OR "negotiated risk" OR "negotiating risk" OR "dignity of risk" OR "resident admission agreement*" OR "residency agreement*" OR "person centered care" OR "patient centered care" OR "Resident centered care" OR "person centred care" OR "patient centred care" OR "Resident centred care" OR ((Balanc* OR regulat* OR adjust* OR manag* OR address* OR support* OR protect* OR avoid* OR minimiz* OR control*) AND (Risk* OR Harm* OR Hazard* OR safety)) OR ethic*)</t>
  </si>
  <si>
    <t>DE "Risk Taking"</t>
  </si>
  <si>
    <t>DE "Risk Management"</t>
  </si>
  <si>
    <t>DE "Decision Making"</t>
  </si>
  <si>
    <t>DE "Harmful Behavior"</t>
  </si>
  <si>
    <t>S1 OR S2 OR S3 OR S4 OR S5</t>
  </si>
  <si>
    <t>DE "Nursing Homes" OR DE "For Profit Nursing Homes" OR DE "Nonprofit Nursing Homes" OR DE "Teaching Nursing Homes"</t>
  </si>
  <si>
    <t>DE "Homes for the Elderly"</t>
  </si>
  <si>
    <t>DE "Inpatients"</t>
  </si>
  <si>
    <t>S7 OR S8 OR S9 OR S10</t>
  </si>
  <si>
    <t>DE "Independence"</t>
  </si>
  <si>
    <t xml:space="preserve">DE "Empowerment" </t>
  </si>
  <si>
    <t xml:space="preserve">DE "Locus of Control" </t>
  </si>
  <si>
    <t xml:space="preserve">DE "Patient Rights" </t>
  </si>
  <si>
    <t>S16</t>
  </si>
  <si>
    <t>S17</t>
  </si>
  <si>
    <t>S12 OR S13 OR S14 OR S15 OR S16</t>
  </si>
  <si>
    <t>S18</t>
  </si>
  <si>
    <t>S6 AND S11 AND S17</t>
  </si>
  <si>
    <t>S19</t>
  </si>
  <si>
    <t>S20</t>
  </si>
  <si>
    <t>S21</t>
  </si>
  <si>
    <t>S18 OR S19 OR S20</t>
  </si>
  <si>
    <t>AgeLine (EBSCO)</t>
  </si>
  <si>
    <t>Search ID</t>
  </si>
  <si>
    <t>ID</t>
  </si>
  <si>
    <t>Search</t>
  </si>
  <si>
    <t>Hits</t>
  </si>
  <si>
    <t>#1</t>
  </si>
  <si>
    <t>(Risk* or Harm* or Hazard* or safety or quality or welfare or "well being" or wellbeing):ti,kw</t>
  </si>
  <si>
    <t>#2</t>
  </si>
  <si>
    <t>[mh ^"Risk-Taking"]</t>
  </si>
  <si>
    <t>#3</t>
  </si>
  <si>
    <t>[mh ^"Health Risk Behaviors"]</t>
  </si>
  <si>
    <t>#4</t>
  </si>
  <si>
    <t>[mh ^"Decision Making, Shared"]</t>
  </si>
  <si>
    <t>#5</t>
  </si>
  <si>
    <t>[mh ^"Decision Making"]</t>
  </si>
  <si>
    <t>#6</t>
  </si>
  <si>
    <t>[mh ^"Harm Reduction"]</t>
  </si>
  <si>
    <t>#7</t>
  </si>
  <si>
    <t>[mh ^Paternalism]</t>
  </si>
  <si>
    <t>#8</t>
  </si>
  <si>
    <t>[mh ^"Risk Management"]</t>
  </si>
  <si>
    <t>#9</t>
  </si>
  <si>
    <t>[mh ^"Patient Safety"]</t>
  </si>
  <si>
    <t>#10</t>
  </si>
  <si>
    <t>{or #1-#9}</t>
  </si>
  <si>
    <t>#11</t>
  </si>
  <si>
    <t>(resident or residents or client or clients or "Nursing home*" or "long term care" or "long term residential" or "institutional care" or "residential care" or "residential facilit*" or "care home*" or "Nursing facilit*" or "Aged care"):ti,kw</t>
  </si>
  <si>
    <t>#12</t>
  </si>
  <si>
    <t>[mh ^"homes for the aged"]</t>
  </si>
  <si>
    <t>#13</t>
  </si>
  <si>
    <t>[mh ^"nursing homes"]</t>
  </si>
  <si>
    <t>#14</t>
  </si>
  <si>
    <t>[mh ^"skilled nursing facilities"]</t>
  </si>
  <si>
    <t>#15</t>
  </si>
  <si>
    <t>[mh ^"Long-Term Care"]</t>
  </si>
  <si>
    <t>#16</t>
  </si>
  <si>
    <t>[mh Aged] and [mh ^Inpatients]</t>
  </si>
  <si>
    <t>#17</t>
  </si>
  <si>
    <t>{or #11-#16}</t>
  </si>
  <si>
    <t>#18</t>
  </si>
  <si>
    <t>[mh ^"Internship and Residency"] or ("medical resident*" or "medicine resident*" or "surgery resident*" or "surgical resident*"):ti,kw</t>
  </si>
  <si>
    <t>#19</t>
  </si>
  <si>
    <t>#17 not #18</t>
  </si>
  <si>
    <t>#20</t>
  </si>
  <si>
    <t>(decision* or choice* or preference* or rights or autonomy or empower* or "self-determin*" or "negotiated risk" or "negotiating risk" or "dignity of risk" or "resident admission agreement*" or "residency agreement*" or "person centered care" or "patient centered care" or "Resident centered care" or "person centred care" or "patient centred care" or "Resident centred care" or ethic*):ti,kw</t>
  </si>
  <si>
    <t>#21</t>
  </si>
  <si>
    <t>((Balanc* or regulat* or adjust* or manag* or address* or support* or protect* or avoid* or minimiz* or control*) and (Risk* or Harm* or Hazard* or safety)):ti,kw</t>
  </si>
  <si>
    <t>#22</t>
  </si>
  <si>
    <t>[mh "personal autonomy"]</t>
  </si>
  <si>
    <t>#23</t>
  </si>
  <si>
    <t>[mh ^empowerment]</t>
  </si>
  <si>
    <t>#24</t>
  </si>
  <si>
    <t>[mh ^"Power, Psychological"]</t>
  </si>
  <si>
    <t>#25</t>
  </si>
  <si>
    <t>[mh ^"Patient Rights"]</t>
  </si>
  <si>
    <t>#26</t>
  </si>
  <si>
    <t>[mh ^freedom]</t>
  </si>
  <si>
    <t>#27</t>
  </si>
  <si>
    <t>[mh ^"Internal-External Control"]</t>
  </si>
  <si>
    <t>#28</t>
  </si>
  <si>
    <t>[mh ^"Patient-Centered Care"]</t>
  </si>
  <si>
    <t>#29</t>
  </si>
  <si>
    <t>{or #20-#28}</t>
  </si>
  <si>
    <t>#30</t>
  </si>
  <si>
    <t>#10 and #19 and #29</t>
  </si>
  <si>
    <t>#31</t>
  </si>
  <si>
    <t>(((decision* or choice* or preference* or rights or autonomy or empower* or liberty or dignity) NEAR/4 (patient* or resident* or client* or elderly or adult* or people or personal) NEAR/4 (negotiat* or provision* or provide)) and ("Nursing home*" or "long term care" or "long term residential" or "institutional care" or "residential care" or "residential facilit*" or "care home*" or "Nursing facilit*" or "Aged care")):ab</t>
  </si>
  <si>
    <t>#32</t>
  </si>
  <si>
    <t>#33</t>
  </si>
  <si>
    <t>#30 or #31 or #32</t>
  </si>
  <si>
    <t>Cochrane Library (Wiley)</t>
  </si>
  <si>
    <t>Set#:</t>
  </si>
  <si>
    <t xml:space="preserve"> Results </t>
  </si>
  <si>
    <t>ti(Risk* OR Harm* OR Hazard* OR safety OR quality OR welfare OR "well being" OR wellbeing)</t>
  </si>
  <si>
    <t>MAINSUBJECT.EXACT("Risk")</t>
  </si>
  <si>
    <t>MAINSUBJECT.EXACT("health behavior")</t>
  </si>
  <si>
    <t>MAINSUBJECT.EXACT("Decision Making")</t>
  </si>
  <si>
    <t>MAINSUBJECT.EXACT("Harm Reduction")</t>
  </si>
  <si>
    <t>MAINSUBJECT.EXACT("Paternalism")</t>
  </si>
  <si>
    <t>ti((Risk* OR Harm* OR Hazard* OR safety OR quality OR welfare OR "well being" OR wellbeing)) OR ti(Risk* OR Harm* OR Hazard* OR safety OR quality OR welfare OR "well being" OR wellbeing) OR MAINSUBJECT.EXACT("Risk") OR MAINSUBJECT.EXACT("health behavior") OR MAINSUBJECT.EXACT("Decision Making") OR MAINSUBJECT.EXACT("Harm Reduction") OR MAINSUBJECT.EXACT("Paternalism")</t>
  </si>
  <si>
    <t>ti(resident OR residents OR "Nursing home*" OR "long term care" OR "long term residential" OR "institutional care" OR "residential care" OR "residential facilit*" OR "care home*" OR "Nursing facilit*" OR "Aged care")</t>
  </si>
  <si>
    <t>MAINSUBJECT.EXACT("Nursing Homes")</t>
  </si>
  <si>
    <t>MAINSUBJECT.EXACT("Long Term Care")</t>
  </si>
  <si>
    <t>MAINSUBJECT.EXACT("elderly") AND (MAINSUBJECT.EXACT("Institutionalization (Persons)") OR MAINSUBJECT.EXACT("Hospitalization"))</t>
  </si>
  <si>
    <t>ti(resident OR residents OR ("nursing home" OR "nursing homes") OR "long term care" OR "long term residential" OR "institutional care" OR "residential care" OR ("residential facilities" OR "residential facility") OR ("care home" OR "care homes") OR ("nursing facilities" OR "nursing facility") OR "Aged care") OR MAINSUBJECT.EXACT("Nursing Homes") OR MAINSUBJECT.EXACT("Long Term Care") OR (MAINSUBJECT.EXACT("elderly") AND (MAINSUBJECT.EXACT("Institutionalization (Persons)") OR MAINSUBJECT.EXACT("Hospitalization")))</t>
  </si>
  <si>
    <t>ti (decision* OR choice* OR preference* OR rights OR autonomy OR empower* OR "negotiated risk" OR "negotiating risk" OR "dignity of risk" OR "resident admission agreement*" OR "residency agreement*" OR "person centered care" OR "patient centered care" OR "Resident centered care" OR "person centred care" OR "patient centred care" OR "Resident centred care" OR ((Balanc* OR regulat* OR adjust* OR manag* OR address* OR protect* OR address*) AND (Risk* OR Harm* OR Hazard* OR safety)) OR ethic*)</t>
  </si>
  <si>
    <t>MAINSUBJECT.EXACT("Autonomy")</t>
  </si>
  <si>
    <t>MAINSUBJECT.EXACT("Self Determination")</t>
  </si>
  <si>
    <t>MAINSUBJECT.EXACT("Empowerment")</t>
  </si>
  <si>
    <t>MAINSUBJECT.EXACT("Freedom")</t>
  </si>
  <si>
    <t>MAINSUBJECT.EXACT("Locus of Control")</t>
  </si>
  <si>
    <t>MAINSUBJECT.EXACT("Control")</t>
  </si>
  <si>
    <t>(ti (decision* OR choice* OR preference* OR rights OR autonomy OR empower* OR "negotiated risk" OR "negotiating risk" OR "dignity of risk" OR "resident admission agreement*" OR "residency agreement*" OR "person centered care" OR "patient centered care" OR "Resident centered care" OR "person centred care" OR "patient centred care" OR "Resident centred care" OR ((Balanc* OR regulat* OR adjust* OR manag* OR address* OR protect* OR address*) AND (Risk* OR Harm* OR Hazard* OR safety)) OR ethic*)) OR MAINSUBJECT.EXACT("Autonomy") OR MAINSUBJECT.EXACT("Self Determination") OR MAINSUBJECT.EXACT("Empowerment") OR MAINSUBJECT.EXACT("Freedom") OR MAINSUBJECT.EXACT("Locus of Control") OR MAINSUBJECT.EXACT("Control")</t>
  </si>
  <si>
    <t>(ti((Risk* OR Harm* OR Hazard* OR safety OR quality OR welfare OR "well being" OR wellbeing)) OR ti(Risk* OR Harm* OR Hazard* OR safety OR quality OR welfare OR "well being" OR wellbeing) OR MAINSUBJECT.EXACT("Risk") OR MAINSUBJECT.EXACT("health behavior") OR MAINSUBJECT.EXACT("Decision Making") OR MAINSUBJECT.EXACT("Harm Reduction") OR MAINSUBJECT.EXACT("Paternalism")) AND (ti(resident OR residents OR ("nursing home" OR "nursing homes") OR "long term care" OR "long term residential" OR "institutional care" OR "residential care" OR ("residential facilities" OR "residential facility") OR ("care home" OR "care homes") OR ("nursing facilities" OR "nursing facility") OR "Aged care") OR MAINSUBJECT.EXACT("Nursing Homes") OR MAINSUBJECT.EXACT("Long Term Care") OR (MAINSUBJECT.EXACT("elderly") AND (MAINSUBJECT.EXACT("Institutionalization (Persons)") OR MAINSUBJECT.EXACT("Hospitalization")))) AND ((ti (decision* OR choice* OR preference* OR rights OR autonomy OR empower* OR "negotiated risk" OR "negotiating risk" OR "dignity of risk" OR "resident admission agreement*" OR "residency agreement*" OR "person centered care" OR "patient centered care" OR "Resident centered care" OR "person centred care" OR "patient centred care" OR "Resident centred care" OR ((Balanc* OR regulat* OR adjust* OR manag* OR address* OR protect* OR address*) AND (Risk* OR Harm* OR Hazard* OR safety)) OR ethic*)) OR MAINSUBJECT.EXACT("Autonomy") OR MAINSUBJECT.EXACT("Self Determination") OR MAINSUBJECT.EXACT("Empowerment") OR MAINSUBJECT.EXACT("Freedom") OR MAINSUBJECT.EXACT("Locus of Control") OR MAINSUBJECT.EXACT("Control"))</t>
  </si>
  <si>
    <t>S22</t>
  </si>
  <si>
    <t>ab(((decision* OR choice* OR preference* OR rights OR autonomy OR empower* OR liberty OR dignity) N/4 (patient* OR resident* OR client* OR elderly OR adult* OR people OR personal) N/4 (negotiat* OR provision* OR provide)) AND (("nursing home" OR "nursing homes") OR "long term care" OR "long term residential" OR "institutional care" OR "residential care" OR ("residential facilities" OR "residential facility") OR ("care home" OR "care homes") OR ("nursing facilities" OR "nursing facility") OR "Aged care"))</t>
  </si>
  <si>
    <t>S23</t>
  </si>
  <si>
    <t>ab(((avoid* OR support* OR minimiz* OR manag* OR perception* OR perceive* OR control*) N/3 (risk* OR hazard* OR harm*)) AND (("nursing home" OR "nursing homes") OR "long term care" OR "long term residential" OR "institutional care" OR "residential care" OR ("residential facilities" OR "residential facility") OR ("care home" OR "care homes") OR ("nursing facilities" OR "nursing facility") OR "Aged care") AND ((decision* OR choice* OR preference* OR rights OR autonomy OR empower* OR liberty OR dignity) N/3 (patient* OR resident* OR client* OR elderly OR adult* OR people OR personal)))</t>
  </si>
  <si>
    <t>S24</t>
  </si>
  <si>
    <t>((ti((Risk* OR Harm* OR Hazard* OR safety OR quality OR welfare OR "well being" OR wellbeing)) OR ti(Risk* OR Harm* OR Hazard* OR safety OR quality OR welfare OR "well being" OR wellbeing) OR MAINSUBJECT.EXACT("Risk") OR MAINSUBJECT.EXACT("health behavior") OR MAINSUBJECT.EXACT("Decision Making") OR MAINSUBJECT.EXACT("Harm Reduction") OR MAINSUBJECT.EXACT("Paternalism")) AND (ti(resident OR residents OR ("nursing home" OR "nursing homes") OR "long term care" OR "long term residential" OR "institutional care" OR "residential care" OR ("residential facilities" OR "residential facility") OR ("care home" OR "care homes") OR ("nursing facilities" OR "nursing facility") OR "Aged care") OR MAINSUBJECT.EXACT("Nursing Homes") OR MAINSUBJECT.EXACT("Long Term Care") OR (MAINSUBJECT.EXACT("elderly") AND (MAINSUBJECT.EXACT("Institutionalization (Persons)") OR MAINSUBJECT.EXACT("Hospitalization")))) AND ((ti (decision* OR choice* OR preference* OR rights OR autonomy OR empower* OR "negotiated risk" OR "negotiating risk" OR "dignity of risk" OR "resident admission agreement*" OR "residency agreement*" OR "person centered care" OR "patient centered care" OR "Resident centered care" OR "person centred care" OR "patient centred care" OR "Resident centred care" OR ((Balanc* OR regulat* OR adjust* OR manag* OR address* OR protect* OR address*) AND (Risk* OR Harm* OR Hazard* OR safety)) OR ethic*)) OR MAINSUBJECT.EXACT("Autonomy") OR MAINSUBJECT.EXACT("Self Determination") OR MAINSUBJECT.EXACT("Empowerment") OR MAINSUBJECT.EXACT("Freedom") OR MAINSUBJECT.EXACT("Locus of Control") OR MAINSUBJECT.EXACT("Control"))) OR ab(((decision* OR choice* OR preference* OR rights OR autonomy OR empower* OR liberty OR dignity) NEAR/4 (patient* OR resident* OR client* OR elderly OR adult* OR people OR personal) NEAR/4 (negotiat* OR provision* OR provide)) AND (("nursing home" OR "nursing homes") OR "long term care" OR "long term residential" OR "institutional care" OR "residential care" OR ("residential facilities" OR "residential facility") OR ("care home" OR "care homes") OR ("nursing facilities" OR "nursing facility") OR "Aged care")) OR ab(((avoid* OR support* OR minimiz* OR manag* OR perception* OR perceive* OR control*) NEAR/3 (risk* OR hazard* OR harm*)) AND (("nursing home" OR "nursing homes") OR "long term care" OR "long term residential" OR "institutional care" OR "residential care" OR ("residential facilities" OR "residential facility") OR ("care home" OR "care homes") OR ("nursing facilities" OR "nursing facility") OR "Aged care") AND ((decision* OR choice* OR preference* OR rights OR autonomy OR empower* OR liberty OR dignity) NEAR/3 (patient* OR resident* OR client* OR elderly OR adult* OR people OR personal)))</t>
  </si>
  <si>
    <t>S25</t>
  </si>
  <si>
    <t>(((ti((Risk* OR Harm* OR Hazard* OR safety OR quality OR welfare OR "well being" OR wellbeing)) OR ti(Risk* OR Harm* OR Hazard* OR safety OR quality OR welfare OR "well being" OR wellbeing) OR MAINSUBJECT.EXACT("Risk") OR MAINSUBJECT.EXACT("health behavior") OR MAINSUBJECT.EXACT("Decision Making") OR MAINSUBJECT.EXACT("Harm Reduction") OR MAINSUBJECT.EXACT("Paternalism")) AND (ti(resident OR residents OR ("nursing home" OR "nursing homes") OR "long term care" OR "long term residential" OR "institutional care" OR "residential care" OR ("residential facilities" OR "residential facility") OR ("care home" OR "care homes") OR ("nursing facilities" OR "nursing facility") OR "Aged care") OR MAINSUBJECT.EXACT("Nursing Homes") OR MAINSUBJECT.EXACT("Long Term Care") OR (MAINSUBJECT.EXACT("elderly") AND (MAINSUBJECT.EXACT("Institutionalization (Persons)") OR MAINSUBJECT.EXACT("Hospitalization")))) AND ((ti (decision* OR choice* OR preference* OR rights OR autonomy OR empower* OR "negotiated risk" OR "negotiating risk" OR "dignity of risk" OR "resident admission agreement*" OR "residency agreement*" OR "person centered care" OR "patient centered care" OR "Resident centered care" OR "person centred care" OR "patient centred care" OR "Resident centred care" OR ((Balanc* OR regulat* OR adjust* OR manag* OR address* OR protect* OR address*) AND (Risk* OR Harm* OR Hazard* OR safety)) OR ethic*)) OR MAINSUBJECT.EXACT("Autonomy") OR MAINSUBJECT.EXACT("Self Determination") OR MAINSUBJECT.EXACT("Empowerment") OR MAINSUBJECT.EXACT("Freedom") OR MAINSUBJECT.EXACT("Locus of Control") OR MAINSUBJECT.EXACT("Control"))) OR ab(((decision* OR choice* OR preference* OR rights OR autonomy OR empower* OR liberty OR dignity) NEAR/4 (patient* OR resident* OR client* OR elderly OR adult* OR people OR personal) NEAR/4 (negotiat* OR provision* OR provide)) AND (("nursing home" OR "nursing homes") OR "long term care" OR "long term residential" OR "institutional care" OR "residential care" OR ("residential facilities" OR "residential facility") OR ("care home" OR "care homes") OR ("nursing facilities" OR "nursing facility") OR "Aged care")) OR ab(((avoid* OR support* OR minimiz* OR manag* OR perception* OR perceive* OR control*) NEAR/3 (risk* OR hazard* OR harm*)) AND (("nursing home" OR "nursing homes") OR "long term care" OR "long term residential" OR "institutional care" OR "residential care" OR ("residential facilities" OR "residential facility") OR ("care home" OR "care homes") OR ("nursing facilities" OR "nursing facility") OR "Aged care") AND ((decision* OR choice* OR preference* OR rights OR autonomy OR empower* OR liberty OR dignity) NEAR/3 (patient* OR resident* OR client* OR elderly OR adult* OR people OR personal)))) AND la.exact("ENG")</t>
  </si>
  <si>
    <t>S26</t>
  </si>
  <si>
    <t>(((ti((Risk* OR Harm* OR Hazard* OR safety OR quality OR welfare OR "well being" OR wellbeing)) OR ti(Risk* OR Harm* OR Hazard* OR safety OR quality OR welfare OR "well being" OR wellbeing) OR MAINSUBJECT.EXACT("Risk") OR MAINSUBJECT.EXACT("health behavior") OR MAINSUBJECT.EXACT("Decision Making") OR MAINSUBJECT.EXACT("Harm Reduction") OR MAINSUBJECT.EXACT("Paternalism")) AND (ti(resident OR residents OR ("nursing home" OR "nursing homes") OR "long term care" OR "long term residential" OR "institutional care" OR "residential care" OR ("residential facilities" OR "residential facility") OR ("care home" OR "care homes") OR ("nursing facilities" OR "nursing facility") OR "Aged care") OR MAINSUBJECT.EXACT("Nursing Homes") OR MAINSUBJECT.EXACT("Long Term Care") OR (MAINSUBJECT.EXACT("elderly") AND (MAINSUBJECT.EXACT("Institutionalization (Persons)") OR MAINSUBJECT.EXACT("Hospitalization")))) AND ((ti (decision* OR choice* OR preference* OR rights OR autonomy OR empower* OR "negotiated risk" OR "negotiating risk" OR "dignity of risk" OR "resident admission agreement*" OR "residency agreement*" OR "person centered care" OR "patient centered care" OR "Resident centered care" OR "person centred care" OR "patient centred care" OR "Resident centred care" OR ((Balanc* OR regulat* OR adjust* OR manag* OR address* OR protect* OR address*) AND (Risk* OR Harm* OR Hazard* OR safety)) OR ethic*)) OR MAINSUBJECT.EXACT("Autonomy") OR MAINSUBJECT.EXACT("Self Determination") OR MAINSUBJECT.EXACT("Empowerment") OR MAINSUBJECT.EXACT("Freedom") OR MAINSUBJECT.EXACT("Locus of Control") OR MAINSUBJECT.EXACT("Control"))) OR ab(((decision* OR choice* OR preference* OR rights OR autonomy OR empower* OR liberty OR dignity) NEAR/4 (patient* OR resident* OR client* OR elderly OR adult* OR people OR personal) NEAR/4 (negotiat* OR provision* OR provide)) AND (("nursing home" OR "nursing homes") OR "long term care" OR "long term residential" OR "institutional care" OR "residential care" OR ("residential facilities" OR "residential facility") OR ("care home" OR "care homes") OR ("nursing facilities" OR "nursing facility") OR "Aged care")) OR ab(((avoid* OR support* OR minimiz* OR manag* OR perception* OR perceive* OR control*) NEAR/3 (risk* OR hazard* OR harm*)) AND (("nursing home" OR "nursing homes") OR "long term care" OR "long term residential" OR "institutional care" OR "residential care" OR ("residential facilities" OR "residential facility") OR ("care home" OR "care homes") OR ("nursing facilities" OR "nursing facility") OR "Aged care") AND ((decision* OR choice* OR preference* OR rights OR autonomy OR empower* OR liberty OR dignity) NEAR/3 (patient* OR resident* OR client* OR elderly OR adult* OR people OR personal)))) AND la.exact("English")</t>
  </si>
  <si>
    <t>#6 OR #5 OR #4 and English (Languages)</t>
  </si>
  <si>
    <t>#6 OR #5 OR #4</t>
  </si>
  <si>
    <t>AB=(((avoid* OR support* OR minimiz* OR manag* OR perception* OR perceive* OR control*) NEAR/3 (risk* OR hazard* OR harm*)) AND ("Nursing home*" OR "long term care" OR "long term residential" OR "institutional care" OR "residential care" OR "residential facilit*" OR "care home*" OR "Nursing facilit*" OR "Aged care") AND ((decision* OR choice* OR preference* OR rights OR autonomy OR empower* OR liberty OR dignity) NEAR/3 (patient* OR resident* OR client* OR elderly OR adult* OR people OR personal)))</t>
  </si>
  <si>
    <t>AB=(((decision* OR choice* OR preference* OR rights OR autonomy OR empower* OR liberty OR dignity) NEAR/4 (patient* OR resident* OR client* OR elderly OR adult* OR people OR personal) NEAR/4 (negotiat* OR provision* OR provide)) AND ("Nursing home*" OR "long term care" OR "long term residential" OR "institutional care" OR "residential care" OR "residential facilit*" OR "care home*" OR "Nursing facilit*" OR "Aged care"))</t>
  </si>
  <si>
    <t>#3 AND #2 AND #1</t>
  </si>
  <si>
    <t>TI=(decision* OR choice* OR preference* OR rights OR autonomy OR empower* OR "self-determin*" OR "negotiated risk" OR "negotiating risk" OR "dignity of risk" OR "resident admission agreement*" OR "residency agreement*" OR "person centered care" OR "patient centered care" OR "Resident centered care" OR "person centred care" OR "patient centred care" OR "Resident centred care" OR ((Balanc* OR regulat* OR adjust* OR manag* OR address* OR support* OR protect* OR avoid* OR minimiz* OR control*) AND (Risk* OR Harm* OR Hazard* OR safety)) OR ethic*) OR AK=(decision* OR choice* OR preference* OR rights OR autonomy OR empower* OR "self-determin*" OR "negotiated risk" OR "negotiating risk" OR "dignity of risk" OR "resident admission agreement*" OR "residency agreement*" OR "person centered care" OR "patient centered care" OR "Resident centered care" OR "person centred care" OR "patient centred care" OR "Resident centred care" OR ((Balanc* OR regulat* OR adjust* OR manag* OR address* OR support* OR protect* OR avoid* OR minimiz* OR control*) AND (Risk* OR Harm* OR Hazard* OR safety)) OR ethic*)</t>
  </si>
  <si>
    <t>TI=(resident OR residents OR client OR clients OR "Nursing home*" OR "long term care" OR "long term residential" OR "institutional care" OR "residential care" OR "residential facilit*" OR "care home*" OR "Nursing facilit*" OR "Aged care") OR AK=(resident OR residents OR client OR clients OR "Nursing home*" OR "long term care" OR "long term residential" OR "institutional care" OR "residential care" OR "residential facilit*" OR "care home*" OR "Nursing facilit*" OR "Aged care")</t>
  </si>
  <si>
    <t>TI=((Risk* OR Harm* OR Hazard* OR safety OR quality OR welfare OR "well being" OR wellbeing)) OR AK=((Risk* OR Harm* OR Hazard* OR safety OR quality OR welfare OR "well being" OR wellbeing))</t>
  </si>
  <si>
    <t>Set</t>
  </si>
  <si>
    <t>(ti(Risk* OR Harm* OR Hazard* OR safety OR quality OR welfare OR "well being" OR wellbeing) AND ti(resident OR residents OR ("nursing home" OR "nursing homes") OR "long term care" OR "long term residential" OR "institutional care" OR "residential care" OR ("residential facilities" OR "residential facility") OR ("care home" OR "care homes") OR ("nursing facilities" OR "nursing facility") OR "Aged care") AND (ti (decision* OR choice* OR preference* OR rights OR autonomy OR empower* OR "negotiated risk" OR "negotiating risk" OR "dignity of risk" OR "resident admission agreement*" OR "residency agreement*" OR "person centered care" OR "patient centered care" OR "Resident centered care" OR "person centred care" OR "patient centred care" OR "Resident centred care" OR ((Balanc* OR regulat* OR adjust* OR manag* OR address* OR protect* OR address*) AND (Risk* OR Harm* OR Hazard* OR safety)) OR ethic*))) OR ab(((decision* OR choice* OR preference* OR rights OR autonomy OR empower* OR liberty OR dignity) NEAR/4 (patient* OR resident* OR client* OR elderly OR adult* OR people OR personal) NEAR/4 (negotiat* OR provision* OR provide)) AND (("nursing home" OR "nursing homes") OR "long term care" OR "long term residential" OR "institutional care" OR "residential care" OR ("residential facilities" OR "residential facility") OR ("care home" OR "care homes") OR ("nursing facilities" OR "nursing facility") OR "Aged care")) OR ab(((avoid* OR support* OR minimiz* OR manag* OR perception* OR perceive* OR control*) NEAR/3 (risk* OR hazard* OR harm*)) AND (("nursing home" OR "nursing homes") OR "long term care" OR "long term residential" OR "institutional care" OR "residential care" OR ("residential facilities" OR "residential facility") OR ("care home" OR "care homes") OR ("nursing facilities" OR "nursing facility") OR "Aged care") AND ((decision* OR choice* OR preference* OR rights OR autonomy OR empower* OR liberty OR dignity) NEAR/3 (patient* OR resident* OR client* OR elderly OR adult* OR people OR personal)))</t>
  </si>
  <si>
    <t>(ti(Risk* OR Harm* OR Hazard* OR safety OR quality OR welfare OR "well being" OR wellbeing) AND ti(resident OR residents OR ("nursing home" OR "nursing homes") OR "long term care" OR "long term residential" OR "institutional care" OR "residential care" OR ("residential facilities" OR "residential facility") OR ("care home" OR "care homes") OR ("nursing facilities" OR "nursing facility") OR "Aged care") AND (ti (decision* OR choice* OR preference* OR rights OR autonomy OR empower* OR "negotiated risk" OR "negotiating risk" OR "dignity of risk" OR "resident admission agreement*" OR "residency agreement*" OR "person centered care" OR "patient centered care" OR "Resident centered care" OR "person centred care" OR "patient centred care" OR "Resident centred care" OR ((Balanc* OR regulat* OR adjust* OR manag* OR address* OR protect* OR address*) AND (Risk* OR Harm* OR Hazard* OR safety)) OR ethic*))) OR ab(((decision* OR choice* OR preference* OR rights OR autonomy OR empower* OR liberty OR dignity) NEAR/4 (patient* OR resident* OR client* OR elderly OR adult* OR people OR personal) NEAR/4 (negotiat* OR provision* OR provide)) AND (("nursing home" OR "nursing homes") OR "long term care" OR "long term residential" OR "institutional care" OR "residential care" OR ("residential facilities" OR "residential facility") OR ("care home" OR "care homes") OR ("nursing facilities" OR "nursing facility") OR "Aged care")) OR ab(((avoid* OR support* OR minimiz* OR manag* OR perception* OR perceive* OR control*) NEAR/3 (risk* OR hazard* OR harm*)) AND (("nursing home" OR "nursing homes") OR "long term care" OR "long term residential" OR "institutional care" OR "residential care" OR ("residential facilities" OR "residential facility") OR ("care home" OR "care homes") OR ("nursing facilities" OR "nursing facility") OR "Aged care") AND ((decision* OR choice* OR preference* OR rights OR autonomy OR empower* OR liberty OR dignity) NEAR/3 (patient* OR resident* OR client* OR elderly OR adult* OR people OR personal)))Limits applied (English)</t>
  </si>
  <si>
    <t>ProQuest Dissertations &amp; Theses A&amp;I</t>
  </si>
  <si>
    <t>Total after removal of duplicates</t>
  </si>
  <si>
    <t>Total before removal of duplicates</t>
  </si>
  <si>
    <t>databases</t>
  </si>
  <si>
    <t>Google Scholar was searched using an Incognito Chrome browser. Each screen of 10 results was reviewed to identify items that might fall within the scope of the review. If any articles looked like they may be a candidate for screening, all results on the page were exported to Endnote. Once a page of results was reached that did not include any likely candidates, review of results ended. Duplicate results in the Google Scholar set were identified and removed using EndNote.</t>
  </si>
  <si>
    <t>The Gerontologist</t>
  </si>
  <si>
    <t>items downloaded</t>
  </si>
  <si>
    <t>Dissertations &amp; Theses A&amp;I (Proquest)</t>
  </si>
  <si>
    <t>TI = title field
AB = abstract field
MH = subject heading
+ = exploded subeject heading, ex: (MH "Aged+")
* = truncation
" " = phrase 
Nn = proximity command, ex: N4</t>
  </si>
  <si>
    <t>Syntax notes:</t>
  </si>
  <si>
    <t>TI = title field
AB = abstract field
DE = subject heading
+ = exploded subeject heading, ex: (MH "Aged+")
* = truncation
" " = phrase 
Nn = proximity command, ex: N4</t>
  </si>
  <si>
    <t>Syntax Notes:</t>
  </si>
  <si>
    <t>ti= title  
ab = abstract  
id = author keyword word                                                               / = subject heading
exp = exploded subeject heading, ex: exp Risk Management/
* = truncation
" " = phrase 
adjn = proximity command, ex: adj3</t>
  </si>
  <si>
    <t>ti= title  
ab = abstract  
kf = author keyword word                                                              
/ = subject heading
exp = exploded subject heading, ex: exp Aged/ 
* = truncation
" " = phrase 
adjn = proximity command, ex: adj3</t>
  </si>
  <si>
    <t>ti= title  
ab = abstract  
kw = author keyword                                                               
/ = subject heading
exp = exploded subject heading, ex: exp Aged/ 
* = truncation
" " = phrase 
adjn = proximity command, ex: adj3</t>
  </si>
  <si>
    <t>The Cochrane Library (Wiley) - search conducted in the Search Manager</t>
  </si>
  <si>
    <t>(((avoid* or support* or minimiz* or manag* or perception* or perceive* or control*) NEAR/3 (risk* or hazard* or harm*)) and ("Nursing home*" or "long term care" or "long term residential" or "institutional care" or "residential care" or "residential facilit*" or "care home*" or "Nursing facilit*" or "Aged care") and ((decision* or choice* or preference* or rights or autonomy or empower* or liberty or dignity) NEAR/3 (patient* or resident* or client* or elderly or adult* or people or personal))):ab</t>
  </si>
  <si>
    <t>ti= title  
ab = abstract                     
MAINSUBJECT.EXACT = subject heading
* = truncation
" " = phrase 
NEAR/n = proximity command, ex: NEAR/3</t>
  </si>
  <si>
    <t xml:space="preserve">Syntax notes: </t>
  </si>
  <si>
    <t>TI = title  
AB = abstract  
AK = author keyword word                                                              
* = truncation
" " = phrase 
NEAR/n = proximity command, ex: NEAR/4</t>
  </si>
  <si>
    <t>ti= title  
ab = abstract                     
* = truncation
" " = phrase 
NEAR/n = proximity command, ex: NEAR/3</t>
  </si>
  <si>
    <t>A quasi hand search of The Gerontologist was conducted on March 18, 2022 at https://academic-oup-com.uml.idm.oclc.org/gerontologist to identify additional articles for screening. All records for Volume 28, Issue Suppl, June 1988 -  supplement dealing with nursing home resident autonomy - were downloaded.</t>
  </si>
  <si>
    <t xml:space="preserve"> A limited site search was also conducted, using the search string: autonomy AND (resident OR residents). Results were sorted by relevance, 20 results per screen. Records for potential items were downloaded to EndNote. Similar to the google scholar search, review stopped once a page was reached that did not contain any items that looked like candidates for screening.</t>
  </si>
  <si>
    <t>Other Sources</t>
  </si>
  <si>
    <t>SEARCH DOCUMENTATION - The Right to Risk - An Exploration of the Concept of Risk and Risk Tolerance in Nursing Homes</t>
  </si>
  <si>
    <t>See tabs below for complete search histories by source</t>
  </si>
  <si>
    <r>
      <t xml:space="preserve">Sociological abstracts (Proquest): </t>
    </r>
    <r>
      <rPr>
        <i/>
        <sz val="12"/>
        <color theme="1"/>
        <rFont val="Calibri"/>
        <family val="2"/>
        <scheme val="minor"/>
      </rPr>
      <t xml:space="preserve">includes Social Services Abstracts(1979 - current ) and Sociological Abstracts (1952 - current ) </t>
    </r>
  </si>
  <si>
    <r>
      <t xml:space="preserve">Web of Science Core Collection (Clarivate):                                                                                                                      
</t>
    </r>
    <r>
      <rPr>
        <i/>
        <sz val="12"/>
        <color theme="1"/>
        <rFont val="Calibri"/>
        <family val="2"/>
        <scheme val="minor"/>
      </rPr>
      <t>Science Citation Index Expanded (SCI-EXPANDED)--1900-present
Social Sciences Citation Index (SSCI)--1900-present
Arts &amp; Humanities Citation Index (AHCI)--1975-present
Conference Proceedings Citation Index – Science (CPCI-S)--1990-present
Conference Proceedings Citation Index – Social Science &amp; Humanities (CPCI-SSH)--1990-present
Book Citation Index – Science (BKCI-S)--2005-present
Book Citation Index – Social Sciences &amp; Humanities (BKCI-SSH)--2005-present
Emerging Sources Citation Index (ESCI)--2005-present</t>
    </r>
  </si>
  <si>
    <r>
      <t xml:space="preserve">ti= title  
ab = abstract  
kw = author keyword                                         
mh = subject heading
^= </t>
    </r>
    <r>
      <rPr>
        <b/>
        <sz val="12"/>
        <color theme="1"/>
        <rFont val="Calibri"/>
        <family val="2"/>
        <scheme val="minor"/>
      </rPr>
      <t>unexploded</t>
    </r>
    <r>
      <rPr>
        <sz val="12"/>
        <color theme="1"/>
        <rFont val="Calibri"/>
        <family val="2"/>
        <scheme val="minor"/>
      </rPr>
      <t xml:space="preserve"> subject heading, ex: [mh ^"Long-Term Care"]
* = truncation
" " = phrase 
NEAR/n = proximity command, ex: NEAR/4</t>
    </r>
  </si>
  <si>
    <r>
      <rPr>
        <b/>
        <sz val="12"/>
        <color theme="1"/>
        <rFont val="Calibri"/>
        <family val="2"/>
        <scheme val="minor"/>
      </rPr>
      <t xml:space="preserve">Web of Science Core Collection:                 </t>
    </r>
    <r>
      <rPr>
        <sz val="12"/>
        <color theme="1"/>
        <rFont val="Calibri"/>
        <family val="2"/>
        <scheme val="minor"/>
      </rPr>
      <t xml:space="preserve">                                                                                                     
Science Citation Index Expanded (SCI-EXPANDED)--1900-present
Social Sciences Citation Index (SSCI)--1900-present
Arts &amp; Humanities Citation Index (AHCI)--1975-present
Conference Proceedings Citation Index – Science (CPCI-S)--1990-present
Conference Proceedings Citation Index – Social Science &amp; Humanities (CPCI-SSH)--1990-present
Book Citation Index – Science (BKCI-S)--2005-present
Book Citation Index – Social Sciences &amp; Humanities (BKCI-SSH)--2005-present
Emerging Sources Citation Index (ESCI)--2005-present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</si>
</sst>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2"/>
      <color theme="1"/>
      <name val="Calibri"/>
      <family val="2"/>
      <scheme val="minor"/>
    </font>
    <font>
      <b/>
      <sz val="12"/>
      <color theme="1"/>
      <name val="Calibri"/>
      <family val="2"/>
      <scheme val="minor"/>
    </font>
    <font>
      <sz val="12"/>
      <color rgb="FF0A0905"/>
      <name val="Calibri"/>
      <family val="2"/>
      <scheme val="minor"/>
    </font>
    <font>
      <i/>
      <sz val="12"/>
      <color theme="1"/>
      <name val="Calibri"/>
      <family val="2"/>
      <scheme val="minor"/>
    </font>
    <font>
      <b/>
      <sz val="12"/>
      <color rgb="FF2D2D2D"/>
      <name val="Calibri"/>
      <family val="2"/>
      <scheme val="minor"/>
    </font>
    <font>
      <sz val="12"/>
      <color rgb="FF2D2D2D"/>
      <name val="Calibri"/>
      <family val="2"/>
      <scheme val="minor"/>
    </font>
  </fonts>
  <fills count="4">
    <fill>
      <patternFill patternType="none"/>
    </fill>
    <fill>
      <patternFill patternType="gray125"/>
    </fill>
    <fill>
      <patternFill patternType="solid">
        <fgColor rgb="FFFFFFFF"/>
        <bgColor indexed="64"/>
      </patternFill>
    </fill>
    <fill>
      <patternFill patternType="solid">
        <fgColor rgb="FFF8F8F8"/>
        <bgColor indexed="64"/>
      </patternFill>
    </fill>
  </fills>
  <borders count="2">
    <border>
      <left/>
      <right/>
      <top/>
      <bottom/>
      <diagonal/>
    </border>
    <border>
      <left/>
      <right/>
      <top/>
      <bottom style="medium">
        <color rgb="FFE3E3E3"/>
      </bottom>
      <diagonal/>
    </border>
  </borders>
  <cellStyleXfs count="1">
    <xf numFmtId="0" fontId="0" fillId="0" borderId="0"/>
  </cellStyleXfs>
  <cellXfs count="46">
    <xf numFmtId="0" fontId="0" fillId="0" borderId="0" xfId="0"/>
    <xf numFmtId="0" fontId="1" fillId="0" borderId="0" xfId="0" applyFont="1" applyAlignment="1">
      <alignment vertical="top"/>
    </xf>
    <xf numFmtId="0" fontId="1" fillId="2" borderId="0" xfId="0" applyFont="1" applyFill="1" applyAlignment="1">
      <alignment vertical="top"/>
    </xf>
    <xf numFmtId="0" fontId="2" fillId="0" borderId="0" xfId="0" applyFont="1" applyAlignment="1">
      <alignment vertical="top"/>
    </xf>
    <xf numFmtId="0" fontId="1" fillId="0" borderId="0" xfId="0" applyFont="1" applyAlignment="1">
      <alignment horizontal="center" vertical="top"/>
    </xf>
    <xf numFmtId="0" fontId="2" fillId="0" borderId="0" xfId="0" applyFont="1" applyAlignment="1">
      <alignment horizontal="center" vertical="top" wrapText="1"/>
    </xf>
    <xf numFmtId="0" fontId="2" fillId="0" borderId="0" xfId="0" applyFont="1" applyAlignment="1">
      <alignment horizontal="center" vertical="top"/>
    </xf>
    <xf numFmtId="0" fontId="1" fillId="0" borderId="0" xfId="0" applyFont="1" applyAlignment="1">
      <alignment horizontal="left" vertical="top" wrapText="1"/>
    </xf>
    <xf numFmtId="15" fontId="1" fillId="0" borderId="0" xfId="0" applyNumberFormat="1" applyFont="1" applyAlignment="1">
      <alignment horizontal="center" vertical="top"/>
    </xf>
    <xf numFmtId="0" fontId="3" fillId="0" borderId="0" xfId="0" applyFont="1" applyAlignment="1">
      <alignment vertical="top"/>
    </xf>
    <xf numFmtId="0" fontId="1" fillId="0" borderId="0" xfId="0" applyFont="1" applyAlignment="1">
      <alignment vertical="top" wrapText="1"/>
    </xf>
    <xf numFmtId="15" fontId="1" fillId="0" borderId="0" xfId="0" applyNumberFormat="1" applyFont="1" applyAlignment="1">
      <alignment vertical="top"/>
    </xf>
    <xf numFmtId="0" fontId="2" fillId="0" borderId="0" xfId="0" applyFont="1" applyAlignment="1">
      <alignment horizontal="right" vertical="top" wrapText="1"/>
    </xf>
    <xf numFmtId="0" fontId="2" fillId="0" borderId="0" xfId="0" applyFont="1" applyAlignment="1">
      <alignment horizontal="right" vertical="top" wrapText="1"/>
    </xf>
    <xf numFmtId="0" fontId="2" fillId="0" borderId="0" xfId="0" applyFont="1" applyAlignment="1">
      <alignment vertical="top" wrapText="1"/>
    </xf>
    <xf numFmtId="0" fontId="1" fillId="0" borderId="0" xfId="0" applyFont="1" applyAlignment="1">
      <alignment wrapText="1"/>
    </xf>
    <xf numFmtId="0" fontId="2" fillId="0" borderId="0" xfId="0" applyFont="1" applyAlignment="1">
      <alignment vertical="top" wrapText="1"/>
    </xf>
    <xf numFmtId="0" fontId="2" fillId="0" borderId="0" xfId="0" applyFont="1" applyAlignment="1">
      <alignment horizontal="center" vertical="center" wrapText="1"/>
    </xf>
    <xf numFmtId="0" fontId="1" fillId="0" borderId="0" xfId="0" applyFont="1" applyAlignment="1">
      <alignment horizontal="center" wrapText="1"/>
    </xf>
    <xf numFmtId="3" fontId="1" fillId="0" borderId="0" xfId="0" applyNumberFormat="1" applyFont="1" applyAlignment="1">
      <alignment wrapText="1"/>
    </xf>
    <xf numFmtId="3" fontId="1" fillId="0" borderId="0" xfId="0" applyNumberFormat="1" applyFont="1" applyAlignment="1">
      <alignment vertical="top" wrapText="1"/>
    </xf>
    <xf numFmtId="0" fontId="5" fillId="2" borderId="0" xfId="0" applyFont="1" applyFill="1" applyAlignment="1">
      <alignment vertical="top" wrapText="1"/>
    </xf>
    <xf numFmtId="0" fontId="5" fillId="2" borderId="0" xfId="0" applyFont="1" applyFill="1" applyAlignment="1">
      <alignment vertical="top" wrapText="1"/>
    </xf>
    <xf numFmtId="0" fontId="6" fillId="2" borderId="0" xfId="0" applyFont="1" applyFill="1" applyAlignment="1">
      <alignment vertical="top" wrapText="1"/>
    </xf>
    <xf numFmtId="0" fontId="5" fillId="2" borderId="0" xfId="0" applyFont="1" applyFill="1" applyAlignment="1">
      <alignment horizontal="center" vertical="top" wrapText="1"/>
    </xf>
    <xf numFmtId="0" fontId="5" fillId="2" borderId="0" xfId="0" applyFont="1" applyFill="1" applyAlignment="1">
      <alignment horizontal="left" vertical="top" wrapText="1"/>
    </xf>
    <xf numFmtId="0" fontId="5" fillId="2" borderId="0" xfId="0" applyFont="1" applyFill="1" applyAlignment="1">
      <alignment horizontal="right" vertical="top" wrapText="1"/>
    </xf>
    <xf numFmtId="0" fontId="6" fillId="3" borderId="1" xfId="0" applyFont="1" applyFill="1" applyBorder="1" applyAlignment="1">
      <alignment horizontal="center" vertical="top" wrapText="1"/>
    </xf>
    <xf numFmtId="0" fontId="6" fillId="3" borderId="1" xfId="0" applyFont="1" applyFill="1" applyBorder="1" applyAlignment="1">
      <alignment horizontal="left" vertical="top" wrapText="1"/>
    </xf>
    <xf numFmtId="0" fontId="6" fillId="3" borderId="1" xfId="0" applyFont="1" applyFill="1" applyBorder="1" applyAlignment="1">
      <alignment horizontal="right" vertical="top" wrapText="1"/>
    </xf>
    <xf numFmtId="0" fontId="6" fillId="2" borderId="1" xfId="0" applyFont="1" applyFill="1" applyBorder="1" applyAlignment="1">
      <alignment horizontal="center" vertical="top" wrapText="1"/>
    </xf>
    <xf numFmtId="0" fontId="6" fillId="2" borderId="1" xfId="0" applyFont="1" applyFill="1" applyBorder="1" applyAlignment="1">
      <alignment horizontal="left" vertical="top" wrapText="1"/>
    </xf>
    <xf numFmtId="0" fontId="6" fillId="2" borderId="1" xfId="0" applyFont="1" applyFill="1" applyBorder="1" applyAlignment="1">
      <alignment horizontal="right" vertical="top" wrapText="1"/>
    </xf>
    <xf numFmtId="0" fontId="5" fillId="0" borderId="0" xfId="0" applyFont="1" applyAlignment="1">
      <alignment vertical="top" wrapText="1"/>
    </xf>
    <xf numFmtId="0" fontId="5" fillId="0" borderId="0" xfId="0" applyFont="1" applyAlignment="1">
      <alignment vertical="top" wrapText="1"/>
    </xf>
    <xf numFmtId="0" fontId="6" fillId="0" borderId="0" xfId="0" applyFont="1" applyAlignment="1">
      <alignment vertical="top" wrapText="1"/>
    </xf>
    <xf numFmtId="0" fontId="5" fillId="0" borderId="0" xfId="0" applyFont="1" applyAlignment="1">
      <alignment vertical="top"/>
    </xf>
    <xf numFmtId="0" fontId="2" fillId="0" borderId="0" xfId="0" applyFont="1" applyAlignment="1">
      <alignment wrapText="1"/>
    </xf>
    <xf numFmtId="0" fontId="2" fillId="0" borderId="0" xfId="0" applyFont="1" applyAlignment="1">
      <alignment horizontal="left" vertical="top" wrapText="1"/>
    </xf>
    <xf numFmtId="0" fontId="2" fillId="0" borderId="0" xfId="0" applyFont="1" applyAlignment="1">
      <alignment horizontal="center" wrapText="1"/>
    </xf>
    <xf numFmtId="0" fontId="2" fillId="0" borderId="0" xfId="0" applyFont="1" applyAlignment="1">
      <alignment horizontal="left" vertical="top" wrapText="1"/>
    </xf>
    <xf numFmtId="0" fontId="1" fillId="0" borderId="0" xfId="0" applyFont="1" applyAlignment="1">
      <alignment horizontal="center"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1" fillId="0" borderId="0" xfId="0" applyFont="1" applyAlignment="1">
      <alignment vertical="center"/>
    </xf>
    <xf numFmtId="0" fontId="1"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BAE5F-BE3B-4545-B51C-FD1D52F3D341}">
  <dimension ref="A1:C21"/>
  <sheetViews>
    <sheetView tabSelected="1" workbookViewId="0">
      <selection activeCell="A3" sqref="A3"/>
    </sheetView>
  </sheetViews>
  <sheetFormatPr defaultRowHeight="15.75" x14ac:dyDescent="0.25"/>
  <cols>
    <col min="1" max="1" width="74.140625" style="10" customWidth="1"/>
    <col min="2" max="2" width="10.85546875" style="1" customWidth="1"/>
    <col min="3" max="3" width="9.85546875" style="4" customWidth="1"/>
    <col min="4" max="16384" width="9.140625" style="1"/>
  </cols>
  <sheetData>
    <row r="1" spans="1:3" x14ac:dyDescent="0.25">
      <c r="A1" s="3" t="s">
        <v>303</v>
      </c>
    </row>
    <row r="2" spans="1:3" x14ac:dyDescent="0.25">
      <c r="A2" s="1" t="s">
        <v>304</v>
      </c>
    </row>
    <row r="4" spans="1:3" s="6" customFormat="1" x14ac:dyDescent="0.25">
      <c r="A4" s="5" t="s">
        <v>282</v>
      </c>
      <c r="B4" s="6" t="s">
        <v>39</v>
      </c>
      <c r="C4" s="6" t="s">
        <v>40</v>
      </c>
    </row>
    <row r="5" spans="1:3" s="4" customFormat="1" x14ac:dyDescent="0.25">
      <c r="A5" s="7" t="s">
        <v>42</v>
      </c>
      <c r="B5" s="8">
        <v>44634</v>
      </c>
      <c r="C5" s="4">
        <v>2264</v>
      </c>
    </row>
    <row r="6" spans="1:3" s="4" customFormat="1" x14ac:dyDescent="0.25">
      <c r="A6" s="7" t="s">
        <v>43</v>
      </c>
      <c r="B6" s="8">
        <v>44634</v>
      </c>
      <c r="C6" s="4">
        <v>561</v>
      </c>
    </row>
    <row r="7" spans="1:3" s="4" customFormat="1" x14ac:dyDescent="0.25">
      <c r="A7" s="9" t="s">
        <v>108</v>
      </c>
      <c r="B7" s="8">
        <v>44634</v>
      </c>
      <c r="C7" s="4">
        <v>983</v>
      </c>
    </row>
    <row r="8" spans="1:3" ht="31.5" x14ac:dyDescent="0.25">
      <c r="A8" s="10" t="s">
        <v>0</v>
      </c>
      <c r="B8" s="11">
        <v>44634</v>
      </c>
      <c r="C8" s="4">
        <v>1791</v>
      </c>
    </row>
    <row r="9" spans="1:3" x14ac:dyDescent="0.25">
      <c r="A9" s="10" t="s">
        <v>102</v>
      </c>
      <c r="B9" s="11">
        <v>44634</v>
      </c>
      <c r="C9" s="4">
        <v>3492</v>
      </c>
    </row>
    <row r="10" spans="1:3" x14ac:dyDescent="0.25">
      <c r="A10" s="10" t="s">
        <v>234</v>
      </c>
      <c r="B10" s="11">
        <v>44634</v>
      </c>
      <c r="C10" s="4">
        <v>3518</v>
      </c>
    </row>
    <row r="11" spans="1:3" ht="31.5" x14ac:dyDescent="0.25">
      <c r="A11" s="10" t="s">
        <v>305</v>
      </c>
      <c r="B11" s="11">
        <v>44634</v>
      </c>
      <c r="C11" s="4">
        <v>128</v>
      </c>
    </row>
    <row r="12" spans="1:3" ht="173.25" x14ac:dyDescent="0.25">
      <c r="A12" s="10" t="s">
        <v>306</v>
      </c>
      <c r="B12" s="11">
        <v>44634</v>
      </c>
      <c r="C12" s="4">
        <v>1423</v>
      </c>
    </row>
    <row r="13" spans="1:3" x14ac:dyDescent="0.25">
      <c r="A13" s="10" t="s">
        <v>286</v>
      </c>
      <c r="B13" s="11">
        <v>44634</v>
      </c>
      <c r="C13" s="4">
        <v>78</v>
      </c>
    </row>
    <row r="14" spans="1:3" x14ac:dyDescent="0.25">
      <c r="B14" s="11"/>
    </row>
    <row r="15" spans="1:3" x14ac:dyDescent="0.25">
      <c r="B15" s="11"/>
    </row>
    <row r="16" spans="1:3" x14ac:dyDescent="0.25">
      <c r="A16" s="5" t="s">
        <v>302</v>
      </c>
      <c r="B16" s="11"/>
    </row>
    <row r="17" spans="1:3" x14ac:dyDescent="0.25">
      <c r="A17" s="10" t="s">
        <v>104</v>
      </c>
      <c r="B17" s="11">
        <v>44634</v>
      </c>
      <c r="C17" s="4">
        <v>59</v>
      </c>
    </row>
    <row r="18" spans="1:3" x14ac:dyDescent="0.25">
      <c r="A18" s="10" t="s">
        <v>284</v>
      </c>
      <c r="B18" s="11">
        <v>44638</v>
      </c>
      <c r="C18" s="4">
        <v>29</v>
      </c>
    </row>
    <row r="19" spans="1:3" x14ac:dyDescent="0.25">
      <c r="A19" s="12" t="s">
        <v>281</v>
      </c>
      <c r="B19" s="12"/>
      <c r="C19" s="4">
        <f>SUM(C5:C18)</f>
        <v>14326</v>
      </c>
    </row>
    <row r="20" spans="1:3" x14ac:dyDescent="0.25">
      <c r="A20" s="13"/>
      <c r="B20" s="13"/>
    </row>
    <row r="21" spans="1:3" x14ac:dyDescent="0.25">
      <c r="A21" s="12" t="s">
        <v>280</v>
      </c>
      <c r="B21" s="12"/>
      <c r="C21" s="4">
        <v>11595</v>
      </c>
    </row>
  </sheetData>
  <mergeCells count="2">
    <mergeCell ref="A21:B21"/>
    <mergeCell ref="A19:B19"/>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3AD85-6F6C-4193-B0D4-29C95EC3E3FC}">
  <dimension ref="A1:C12"/>
  <sheetViews>
    <sheetView workbookViewId="0">
      <selection activeCell="A2" sqref="A2"/>
    </sheetView>
  </sheetViews>
  <sheetFormatPr defaultRowHeight="15.75" x14ac:dyDescent="0.25"/>
  <cols>
    <col min="1" max="1" width="15.140625" style="41" customWidth="1"/>
    <col min="2" max="2" width="95.140625" style="10" customWidth="1"/>
    <col min="3" max="16384" width="9.140625" style="10"/>
  </cols>
  <sheetData>
    <row r="1" spans="1:3" x14ac:dyDescent="0.25">
      <c r="A1" s="40" t="s">
        <v>279</v>
      </c>
      <c r="B1" s="40"/>
      <c r="C1" s="40"/>
    </row>
    <row r="2" spans="1:3" x14ac:dyDescent="0.25">
      <c r="A2" s="38"/>
      <c r="B2" s="38"/>
      <c r="C2" s="38"/>
    </row>
    <row r="3" spans="1:3" ht="78.75" x14ac:dyDescent="0.25">
      <c r="A3" s="38" t="s">
        <v>297</v>
      </c>
      <c r="B3" s="7" t="s">
        <v>299</v>
      </c>
      <c r="C3" s="38"/>
    </row>
    <row r="5" spans="1:3" s="5" customFormat="1" x14ac:dyDescent="0.25">
      <c r="A5" s="5" t="s">
        <v>276</v>
      </c>
      <c r="B5" s="5" t="s">
        <v>167</v>
      </c>
      <c r="C5" s="5" t="s">
        <v>3</v>
      </c>
    </row>
    <row r="6" spans="1:3" x14ac:dyDescent="0.25">
      <c r="A6" s="41" t="s">
        <v>111</v>
      </c>
      <c r="B6" s="10" t="s">
        <v>237</v>
      </c>
      <c r="C6" s="20">
        <v>116042</v>
      </c>
    </row>
    <row r="7" spans="1:3" ht="47.25" x14ac:dyDescent="0.25">
      <c r="A7" s="41" t="s">
        <v>113</v>
      </c>
      <c r="B7" s="10" t="s">
        <v>244</v>
      </c>
      <c r="C7" s="20">
        <v>7197</v>
      </c>
    </row>
    <row r="8" spans="1:3" ht="94.5" x14ac:dyDescent="0.25">
      <c r="A8" s="41" t="s">
        <v>115</v>
      </c>
      <c r="B8" s="10" t="s">
        <v>249</v>
      </c>
      <c r="C8" s="20">
        <v>796459</v>
      </c>
    </row>
    <row r="9" spans="1:3" ht="94.5" x14ac:dyDescent="0.25">
      <c r="A9" s="41" t="s">
        <v>117</v>
      </c>
      <c r="B9" s="10" t="s">
        <v>259</v>
      </c>
      <c r="C9" s="10">
        <v>11</v>
      </c>
    </row>
    <row r="10" spans="1:3" ht="110.25" x14ac:dyDescent="0.25">
      <c r="A10" s="41" t="s">
        <v>119</v>
      </c>
      <c r="B10" s="10" t="s">
        <v>261</v>
      </c>
      <c r="C10" s="10">
        <v>8</v>
      </c>
    </row>
    <row r="11" spans="1:3" ht="346.5" x14ac:dyDescent="0.25">
      <c r="A11" s="41" t="s">
        <v>121</v>
      </c>
      <c r="B11" s="10" t="s">
        <v>277</v>
      </c>
      <c r="C11" s="10">
        <v>83</v>
      </c>
    </row>
    <row r="12" spans="1:3" ht="362.25" x14ac:dyDescent="0.25">
      <c r="A12" s="41" t="s">
        <v>123</v>
      </c>
      <c r="B12" s="10" t="s">
        <v>278</v>
      </c>
      <c r="C12" s="10">
        <v>78</v>
      </c>
    </row>
  </sheetData>
  <mergeCells count="1">
    <mergeCell ref="A1:C1"/>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B9C07-0BEA-4526-A957-5FF2A7A730E6}">
  <dimension ref="A2:B4"/>
  <sheetViews>
    <sheetView workbookViewId="0"/>
  </sheetViews>
  <sheetFormatPr defaultRowHeight="15.75" x14ac:dyDescent="0.25"/>
  <cols>
    <col min="1" max="1" width="19.7109375" style="44" customWidth="1"/>
    <col min="2" max="2" width="128.5703125" style="15" customWidth="1"/>
    <col min="3" max="16384" width="9.140625" style="45"/>
  </cols>
  <sheetData>
    <row r="2" spans="1:2" x14ac:dyDescent="0.25">
      <c r="A2" s="44" t="s">
        <v>105</v>
      </c>
      <c r="B2" s="15" t="s">
        <v>107</v>
      </c>
    </row>
    <row r="4" spans="1:2" ht="63" x14ac:dyDescent="0.25">
      <c r="A4" s="44" t="s">
        <v>106</v>
      </c>
      <c r="B4" s="15" t="s">
        <v>283</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1B037-079E-4298-87B7-CDEA94FA2EE0}">
  <dimension ref="A1:K5"/>
  <sheetViews>
    <sheetView workbookViewId="0">
      <selection activeCell="A2" sqref="A2"/>
    </sheetView>
  </sheetViews>
  <sheetFormatPr defaultRowHeight="15.75" x14ac:dyDescent="0.25"/>
  <cols>
    <col min="1" max="1" width="26.140625" style="45" customWidth="1"/>
    <col min="2" max="16384" width="9.140625" style="45"/>
  </cols>
  <sheetData>
    <row r="1" spans="1:11" ht="52.5" customHeight="1" x14ac:dyDescent="0.25">
      <c r="A1" s="42" t="s">
        <v>300</v>
      </c>
      <c r="B1" s="42"/>
      <c r="C1" s="42"/>
      <c r="D1" s="42"/>
      <c r="E1" s="42"/>
      <c r="F1" s="42"/>
      <c r="G1" s="42"/>
      <c r="H1" s="42"/>
      <c r="I1" s="42"/>
      <c r="J1" s="42"/>
      <c r="K1" s="42"/>
    </row>
    <row r="2" spans="1:11" ht="27" customHeight="1" x14ac:dyDescent="0.25">
      <c r="A2" s="7"/>
      <c r="B2" s="7"/>
      <c r="C2" s="7"/>
      <c r="D2" s="7"/>
      <c r="E2" s="7"/>
      <c r="F2" s="7"/>
      <c r="G2" s="7"/>
      <c r="H2" s="7"/>
      <c r="I2" s="7"/>
      <c r="J2" s="7"/>
      <c r="K2" s="7"/>
    </row>
    <row r="3" spans="1:11" ht="52.5" customHeight="1" x14ac:dyDescent="0.25">
      <c r="A3" s="42" t="s">
        <v>301</v>
      </c>
      <c r="B3" s="42"/>
      <c r="C3" s="42"/>
      <c r="D3" s="42"/>
      <c r="E3" s="42"/>
      <c r="F3" s="42"/>
      <c r="G3" s="42"/>
      <c r="H3" s="42"/>
      <c r="I3" s="42"/>
      <c r="J3" s="42"/>
      <c r="K3" s="42"/>
    </row>
    <row r="5" spans="1:11" x14ac:dyDescent="0.25">
      <c r="A5" s="45" t="s">
        <v>285</v>
      </c>
      <c r="B5" s="45">
        <v>29</v>
      </c>
    </row>
  </sheetData>
  <mergeCells count="2">
    <mergeCell ref="A1:K1"/>
    <mergeCell ref="A3:K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AF4F6-2326-4DF5-A8EA-0CD854A9FC43}">
  <dimension ref="A1:C20"/>
  <sheetViews>
    <sheetView workbookViewId="0">
      <selection activeCell="A2" sqref="A2"/>
    </sheetView>
  </sheetViews>
  <sheetFormatPr defaultRowHeight="15.75" x14ac:dyDescent="0.25"/>
  <cols>
    <col min="1" max="1" width="14.42578125" style="18" customWidth="1"/>
    <col min="2" max="2" width="69.5703125" style="15" customWidth="1"/>
    <col min="3" max="16384" width="9.140625" style="15"/>
  </cols>
  <sheetData>
    <row r="1" spans="1:3" x14ac:dyDescent="0.25">
      <c r="A1" s="14" t="s">
        <v>41</v>
      </c>
      <c r="B1" s="14"/>
      <c r="C1" s="14"/>
    </row>
    <row r="2" spans="1:3" x14ac:dyDescent="0.25">
      <c r="A2" s="16"/>
      <c r="B2" s="16"/>
      <c r="C2" s="16"/>
    </row>
    <row r="3" spans="1:3" ht="110.25" x14ac:dyDescent="0.25">
      <c r="A3" s="16" t="s">
        <v>288</v>
      </c>
      <c r="B3" s="10" t="s">
        <v>287</v>
      </c>
      <c r="C3" s="16"/>
    </row>
    <row r="5" spans="1:3" s="17" customFormat="1" x14ac:dyDescent="0.25">
      <c r="A5" s="17" t="s">
        <v>109</v>
      </c>
      <c r="B5" s="17" t="s">
        <v>110</v>
      </c>
      <c r="C5" s="17" t="s">
        <v>140</v>
      </c>
    </row>
    <row r="6" spans="1:3" ht="31.5" x14ac:dyDescent="0.25">
      <c r="A6" s="18" t="s">
        <v>111</v>
      </c>
      <c r="B6" s="15" t="s">
        <v>112</v>
      </c>
      <c r="C6" s="19">
        <v>473408</v>
      </c>
    </row>
    <row r="7" spans="1:3" ht="78.75" x14ac:dyDescent="0.25">
      <c r="A7" s="18" t="s">
        <v>113</v>
      </c>
      <c r="B7" s="15" t="s">
        <v>114</v>
      </c>
      <c r="C7" s="19">
        <v>187822</v>
      </c>
    </row>
    <row r="8" spans="1:3" x14ac:dyDescent="0.25">
      <c r="A8" s="18" t="s">
        <v>115</v>
      </c>
      <c r="B8" s="15" t="s">
        <v>116</v>
      </c>
      <c r="C8" s="19">
        <v>617475</v>
      </c>
    </row>
    <row r="9" spans="1:3" ht="63" x14ac:dyDescent="0.25">
      <c r="A9" s="18" t="s">
        <v>117</v>
      </c>
      <c r="B9" s="15" t="s">
        <v>118</v>
      </c>
      <c r="C9" s="19">
        <v>60279</v>
      </c>
    </row>
    <row r="10" spans="1:3" ht="47.25" x14ac:dyDescent="0.25">
      <c r="A10" s="18" t="s">
        <v>119</v>
      </c>
      <c r="B10" s="15" t="s">
        <v>120</v>
      </c>
      <c r="C10" s="19">
        <v>80480</v>
      </c>
    </row>
    <row r="11" spans="1:3" ht="31.5" x14ac:dyDescent="0.25">
      <c r="A11" s="18" t="s">
        <v>121</v>
      </c>
      <c r="B11" s="15" t="s">
        <v>122</v>
      </c>
      <c r="C11" s="19">
        <v>106414</v>
      </c>
    </row>
    <row r="12" spans="1:3" ht="141.75" x14ac:dyDescent="0.25">
      <c r="A12" s="18" t="s">
        <v>123</v>
      </c>
      <c r="B12" s="15" t="s">
        <v>141</v>
      </c>
      <c r="C12" s="19">
        <v>186805</v>
      </c>
    </row>
    <row r="13" spans="1:3" ht="63" x14ac:dyDescent="0.25">
      <c r="A13" s="18" t="s">
        <v>124</v>
      </c>
      <c r="B13" s="15" t="s">
        <v>125</v>
      </c>
      <c r="C13" s="19">
        <v>96514</v>
      </c>
    </row>
    <row r="14" spans="1:3" x14ac:dyDescent="0.25">
      <c r="A14" s="18" t="s">
        <v>126</v>
      </c>
      <c r="B14" s="15" t="s">
        <v>127</v>
      </c>
      <c r="C14" s="19">
        <v>264163</v>
      </c>
    </row>
    <row r="15" spans="1:3" x14ac:dyDescent="0.25">
      <c r="A15" s="18" t="s">
        <v>128</v>
      </c>
      <c r="B15" s="15" t="s">
        <v>129</v>
      </c>
      <c r="C15" s="19">
        <v>2234</v>
      </c>
    </row>
    <row r="16" spans="1:3" ht="110.25" x14ac:dyDescent="0.25">
      <c r="A16" s="18" t="s">
        <v>130</v>
      </c>
      <c r="B16" s="15" t="s">
        <v>131</v>
      </c>
      <c r="C16" s="15">
        <v>44</v>
      </c>
    </row>
    <row r="17" spans="1:3" ht="126" x14ac:dyDescent="0.25">
      <c r="A17" s="18" t="s">
        <v>132</v>
      </c>
      <c r="B17" s="15" t="s">
        <v>133</v>
      </c>
      <c r="C17" s="15">
        <v>40</v>
      </c>
    </row>
    <row r="18" spans="1:3" x14ac:dyDescent="0.25">
      <c r="A18" s="18" t="s">
        <v>134</v>
      </c>
      <c r="B18" s="15" t="s">
        <v>135</v>
      </c>
      <c r="C18" s="15">
        <v>83</v>
      </c>
    </row>
    <row r="19" spans="1:3" x14ac:dyDescent="0.25">
      <c r="A19" s="18" t="s">
        <v>136</v>
      </c>
      <c r="B19" s="15" t="s">
        <v>137</v>
      </c>
      <c r="C19" s="19">
        <v>2298</v>
      </c>
    </row>
    <row r="20" spans="1:3" x14ac:dyDescent="0.25">
      <c r="A20" s="18" t="s">
        <v>138</v>
      </c>
      <c r="B20" s="15" t="s">
        <v>139</v>
      </c>
      <c r="C20" s="19">
        <v>2264</v>
      </c>
    </row>
  </sheetData>
  <mergeCells count="1">
    <mergeCell ref="A1:C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2366D-A0BC-447D-982D-9D5CF52B3CD9}">
  <dimension ref="A1:C26"/>
  <sheetViews>
    <sheetView workbookViewId="0">
      <selection activeCell="A4" sqref="A4"/>
    </sheetView>
  </sheetViews>
  <sheetFormatPr defaultRowHeight="15.75" x14ac:dyDescent="0.25"/>
  <cols>
    <col min="1" max="1" width="14.28515625" style="10" customWidth="1"/>
    <col min="2" max="2" width="77" style="10" customWidth="1"/>
    <col min="3" max="16384" width="9.140625" style="10"/>
  </cols>
  <sheetData>
    <row r="1" spans="1:3" s="16" customFormat="1" x14ac:dyDescent="0.25">
      <c r="A1" s="14" t="s">
        <v>164</v>
      </c>
      <c r="B1" s="14"/>
      <c r="C1" s="14"/>
    </row>
    <row r="2" spans="1:3" s="16" customFormat="1" x14ac:dyDescent="0.25"/>
    <row r="3" spans="1:3" s="16" customFormat="1" ht="110.25" x14ac:dyDescent="0.25">
      <c r="A3" s="16" t="s">
        <v>288</v>
      </c>
      <c r="B3" s="10" t="s">
        <v>289</v>
      </c>
    </row>
    <row r="4" spans="1:3" s="16" customFormat="1" x14ac:dyDescent="0.25"/>
    <row r="5" spans="1:3" s="5" customFormat="1" x14ac:dyDescent="0.25">
      <c r="A5" s="5" t="s">
        <v>165</v>
      </c>
      <c r="B5" s="5" t="s">
        <v>110</v>
      </c>
      <c r="C5" s="5" t="s">
        <v>3</v>
      </c>
    </row>
    <row r="6" spans="1:3" x14ac:dyDescent="0.25">
      <c r="A6" s="10" t="s">
        <v>111</v>
      </c>
      <c r="B6" s="10" t="s">
        <v>142</v>
      </c>
      <c r="C6" s="10">
        <v>156</v>
      </c>
    </row>
    <row r="7" spans="1:3" x14ac:dyDescent="0.25">
      <c r="A7" s="10" t="s">
        <v>113</v>
      </c>
      <c r="B7" s="10" t="s">
        <v>143</v>
      </c>
      <c r="C7" s="10">
        <v>121</v>
      </c>
    </row>
    <row r="8" spans="1:3" x14ac:dyDescent="0.25">
      <c r="A8" s="10" t="s">
        <v>115</v>
      </c>
      <c r="B8" s="10" t="s">
        <v>144</v>
      </c>
      <c r="C8" s="20">
        <v>4473</v>
      </c>
    </row>
    <row r="9" spans="1:3" x14ac:dyDescent="0.25">
      <c r="A9" s="10" t="s">
        <v>117</v>
      </c>
      <c r="B9" s="10" t="s">
        <v>145</v>
      </c>
      <c r="C9" s="10">
        <v>183</v>
      </c>
    </row>
    <row r="10" spans="1:3" ht="31.5" x14ac:dyDescent="0.25">
      <c r="A10" s="10" t="s">
        <v>119</v>
      </c>
      <c r="B10" s="10" t="s">
        <v>112</v>
      </c>
      <c r="C10" s="20">
        <v>11859</v>
      </c>
    </row>
    <row r="11" spans="1:3" x14ac:dyDescent="0.25">
      <c r="A11" s="10" t="s">
        <v>121</v>
      </c>
      <c r="B11" s="10" t="s">
        <v>146</v>
      </c>
      <c r="C11" s="20">
        <v>16405</v>
      </c>
    </row>
    <row r="12" spans="1:3" ht="31.5" x14ac:dyDescent="0.25">
      <c r="A12" s="10" t="s">
        <v>123</v>
      </c>
      <c r="B12" s="10" t="s">
        <v>147</v>
      </c>
      <c r="C12" s="20">
        <v>12175</v>
      </c>
    </row>
    <row r="13" spans="1:3" x14ac:dyDescent="0.25">
      <c r="A13" s="10" t="s">
        <v>124</v>
      </c>
      <c r="B13" s="10" t="s">
        <v>148</v>
      </c>
      <c r="C13" s="10">
        <v>758</v>
      </c>
    </row>
    <row r="14" spans="1:3" x14ac:dyDescent="0.25">
      <c r="A14" s="10" t="s">
        <v>126</v>
      </c>
      <c r="B14" s="10" t="s">
        <v>149</v>
      </c>
      <c r="C14" s="20">
        <v>1591</v>
      </c>
    </row>
    <row r="15" spans="1:3" ht="63" x14ac:dyDescent="0.25">
      <c r="A15" s="10" t="s">
        <v>128</v>
      </c>
      <c r="B15" s="10" t="s">
        <v>118</v>
      </c>
      <c r="C15" s="20">
        <v>14168</v>
      </c>
    </row>
    <row r="16" spans="1:3" x14ac:dyDescent="0.25">
      <c r="A16" s="10" t="s">
        <v>130</v>
      </c>
      <c r="B16" s="10" t="s">
        <v>150</v>
      </c>
      <c r="C16" s="20">
        <v>20446</v>
      </c>
    </row>
    <row r="17" spans="1:3" x14ac:dyDescent="0.25">
      <c r="A17" s="10" t="s">
        <v>132</v>
      </c>
      <c r="B17" s="10" t="s">
        <v>151</v>
      </c>
      <c r="C17" s="20">
        <v>1881</v>
      </c>
    </row>
    <row r="18" spans="1:3" x14ac:dyDescent="0.25">
      <c r="A18" s="10" t="s">
        <v>134</v>
      </c>
      <c r="B18" s="10" t="s">
        <v>152</v>
      </c>
      <c r="C18" s="20">
        <v>1195</v>
      </c>
    </row>
    <row r="19" spans="1:3" x14ac:dyDescent="0.25">
      <c r="A19" s="10" t="s">
        <v>136</v>
      </c>
      <c r="B19" s="10" t="s">
        <v>153</v>
      </c>
      <c r="C19" s="10">
        <v>660</v>
      </c>
    </row>
    <row r="20" spans="1:3" x14ac:dyDescent="0.25">
      <c r="A20" s="10" t="s">
        <v>138</v>
      </c>
      <c r="B20" s="10" t="s">
        <v>154</v>
      </c>
      <c r="C20" s="10">
        <v>661</v>
      </c>
    </row>
    <row r="21" spans="1:3" ht="126" x14ac:dyDescent="0.25">
      <c r="A21" s="10" t="s">
        <v>155</v>
      </c>
      <c r="B21" s="10" t="s">
        <v>141</v>
      </c>
      <c r="C21" s="20">
        <v>5433</v>
      </c>
    </row>
    <row r="22" spans="1:3" x14ac:dyDescent="0.25">
      <c r="A22" s="10" t="s">
        <v>156</v>
      </c>
      <c r="B22" s="10" t="s">
        <v>157</v>
      </c>
      <c r="C22" s="20">
        <v>8764</v>
      </c>
    </row>
    <row r="23" spans="1:3" x14ac:dyDescent="0.25">
      <c r="A23" s="10" t="s">
        <v>158</v>
      </c>
      <c r="B23" s="10" t="s">
        <v>159</v>
      </c>
      <c r="C23" s="10">
        <v>499</v>
      </c>
    </row>
    <row r="24" spans="1:3" ht="94.5" x14ac:dyDescent="0.25">
      <c r="A24" s="10" t="s">
        <v>160</v>
      </c>
      <c r="B24" s="10" t="s">
        <v>131</v>
      </c>
      <c r="C24" s="10">
        <v>50</v>
      </c>
    </row>
    <row r="25" spans="1:3" ht="110.25" x14ac:dyDescent="0.25">
      <c r="A25" s="10" t="s">
        <v>161</v>
      </c>
      <c r="B25" s="10" t="s">
        <v>133</v>
      </c>
      <c r="C25" s="10">
        <v>27</v>
      </c>
    </row>
    <row r="26" spans="1:3" x14ac:dyDescent="0.25">
      <c r="A26" s="10" t="s">
        <v>162</v>
      </c>
      <c r="B26" s="10" t="s">
        <v>163</v>
      </c>
      <c r="C26" s="10">
        <v>561</v>
      </c>
    </row>
  </sheetData>
  <mergeCells count="1">
    <mergeCell ref="A1:C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32731-0223-4A69-A154-282BD9BF3586}">
  <dimension ref="A1:F40"/>
  <sheetViews>
    <sheetView workbookViewId="0">
      <selection activeCell="A2" sqref="A2"/>
    </sheetView>
  </sheetViews>
  <sheetFormatPr defaultRowHeight="15.75" x14ac:dyDescent="0.25"/>
  <cols>
    <col min="1" max="1" width="14.7109375" style="1" customWidth="1"/>
    <col min="2" max="2" width="60.140625" style="1" customWidth="1"/>
    <col min="3" max="3" width="28.28515625" style="1" customWidth="1"/>
    <col min="4" max="16384" width="9.140625" style="1"/>
  </cols>
  <sheetData>
    <row r="1" spans="1:6" x14ac:dyDescent="0.25">
      <c r="A1" s="21" t="s">
        <v>44</v>
      </c>
      <c r="B1" s="21"/>
      <c r="C1" s="21"/>
      <c r="D1" s="21"/>
      <c r="E1" s="21"/>
      <c r="F1" s="21"/>
    </row>
    <row r="2" spans="1:6" x14ac:dyDescent="0.25">
      <c r="A2" s="22"/>
      <c r="B2" s="22"/>
      <c r="C2" s="22"/>
      <c r="D2" s="22"/>
      <c r="E2" s="22"/>
      <c r="F2" s="22"/>
    </row>
    <row r="3" spans="1:6" ht="126" x14ac:dyDescent="0.25">
      <c r="A3" s="22" t="s">
        <v>290</v>
      </c>
      <c r="B3" s="23" t="s">
        <v>291</v>
      </c>
      <c r="C3" s="22"/>
      <c r="D3" s="22"/>
      <c r="E3" s="22"/>
      <c r="F3" s="22"/>
    </row>
    <row r="4" spans="1:6" x14ac:dyDescent="0.25">
      <c r="A4" s="22"/>
      <c r="B4" s="22"/>
      <c r="C4" s="22"/>
      <c r="D4" s="22"/>
      <c r="E4" s="22"/>
      <c r="F4" s="22"/>
    </row>
    <row r="5" spans="1:6" x14ac:dyDescent="0.25">
      <c r="A5" s="24" t="s">
        <v>1</v>
      </c>
      <c r="B5" s="25" t="s">
        <v>2</v>
      </c>
      <c r="C5" s="26" t="s">
        <v>3</v>
      </c>
      <c r="D5" s="2"/>
      <c r="E5" s="2"/>
      <c r="F5" s="2"/>
    </row>
    <row r="6" spans="1:6" ht="32.25" thickBot="1" x14ac:dyDescent="0.3">
      <c r="A6" s="27">
        <v>1</v>
      </c>
      <c r="B6" s="28" t="s">
        <v>45</v>
      </c>
      <c r="C6" s="29">
        <v>359288</v>
      </c>
      <c r="D6" s="2"/>
      <c r="E6" s="2"/>
      <c r="F6" s="2"/>
    </row>
    <row r="7" spans="1:6" ht="16.5" thickBot="1" x14ac:dyDescent="0.3">
      <c r="A7" s="30">
        <v>2</v>
      </c>
      <c r="B7" s="31" t="s">
        <v>46</v>
      </c>
      <c r="C7" s="32">
        <v>13771</v>
      </c>
      <c r="D7" s="2"/>
      <c r="E7" s="2"/>
      <c r="F7" s="2"/>
    </row>
    <row r="8" spans="1:6" ht="16.5" thickBot="1" x14ac:dyDescent="0.3">
      <c r="A8" s="27">
        <v>3</v>
      </c>
      <c r="B8" s="28" t="s">
        <v>47</v>
      </c>
      <c r="C8" s="29">
        <v>3265</v>
      </c>
      <c r="D8" s="2"/>
      <c r="E8" s="2"/>
      <c r="F8" s="2"/>
    </row>
    <row r="9" spans="1:6" ht="16.5" thickBot="1" x14ac:dyDescent="0.3">
      <c r="A9" s="30">
        <v>4</v>
      </c>
      <c r="B9" s="31" t="s">
        <v>48</v>
      </c>
      <c r="C9" s="32">
        <v>14733</v>
      </c>
      <c r="D9" s="2"/>
      <c r="E9" s="2"/>
      <c r="F9" s="2"/>
    </row>
    <row r="10" spans="1:6" ht="16.5" thickBot="1" x14ac:dyDescent="0.3">
      <c r="A10" s="27">
        <v>5</v>
      </c>
      <c r="B10" s="28" t="s">
        <v>49</v>
      </c>
      <c r="C10" s="29">
        <v>7800</v>
      </c>
      <c r="D10" s="2"/>
      <c r="E10" s="2"/>
      <c r="F10" s="2"/>
    </row>
    <row r="11" spans="1:6" ht="16.5" thickBot="1" x14ac:dyDescent="0.3">
      <c r="A11" s="30">
        <v>6</v>
      </c>
      <c r="B11" s="31" t="s">
        <v>50</v>
      </c>
      <c r="C11" s="32">
        <v>9825</v>
      </c>
      <c r="D11" s="2"/>
      <c r="E11" s="2"/>
      <c r="F11" s="2"/>
    </row>
    <row r="12" spans="1:6" ht="16.5" thickBot="1" x14ac:dyDescent="0.3">
      <c r="A12" s="27">
        <v>7</v>
      </c>
      <c r="B12" s="28" t="s">
        <v>51</v>
      </c>
      <c r="C12" s="29">
        <v>81075</v>
      </c>
      <c r="D12" s="2"/>
      <c r="E12" s="2"/>
      <c r="F12" s="2"/>
    </row>
    <row r="13" spans="1:6" ht="16.5" thickBot="1" x14ac:dyDescent="0.3">
      <c r="A13" s="30">
        <v>8</v>
      </c>
      <c r="B13" s="31" t="s">
        <v>52</v>
      </c>
      <c r="C13" s="32">
        <v>294</v>
      </c>
      <c r="D13" s="2"/>
      <c r="E13" s="2"/>
      <c r="F13" s="2"/>
    </row>
    <row r="14" spans="1:6" ht="16.5" thickBot="1" x14ac:dyDescent="0.3">
      <c r="A14" s="27">
        <v>9</v>
      </c>
      <c r="B14" s="28" t="s">
        <v>53</v>
      </c>
      <c r="C14" s="29">
        <v>2721</v>
      </c>
      <c r="D14" s="2"/>
      <c r="E14" s="2"/>
      <c r="F14" s="2"/>
    </row>
    <row r="15" spans="1:6" ht="16.5" thickBot="1" x14ac:dyDescent="0.3">
      <c r="A15" s="30">
        <v>10</v>
      </c>
      <c r="B15" s="31" t="s">
        <v>13</v>
      </c>
      <c r="C15" s="32">
        <v>436647</v>
      </c>
      <c r="D15" s="2"/>
      <c r="E15" s="2"/>
      <c r="F15" s="2"/>
    </row>
    <row r="16" spans="1:6" ht="63.75" thickBot="1" x14ac:dyDescent="0.3">
      <c r="A16" s="27">
        <v>11</v>
      </c>
      <c r="B16" s="28" t="s">
        <v>54</v>
      </c>
      <c r="C16" s="29">
        <v>29636</v>
      </c>
      <c r="D16" s="2"/>
      <c r="E16" s="2"/>
      <c r="F16" s="2"/>
    </row>
    <row r="17" spans="1:6" ht="16.5" thickBot="1" x14ac:dyDescent="0.3">
      <c r="A17" s="30">
        <v>12</v>
      </c>
      <c r="B17" s="31" t="s">
        <v>16</v>
      </c>
      <c r="C17" s="32">
        <v>9291</v>
      </c>
      <c r="D17" s="2"/>
      <c r="E17" s="2"/>
      <c r="F17" s="2"/>
    </row>
    <row r="18" spans="1:6" ht="16.5" thickBot="1" x14ac:dyDescent="0.3">
      <c r="A18" s="27">
        <v>13</v>
      </c>
      <c r="B18" s="28" t="s">
        <v>55</v>
      </c>
      <c r="C18" s="29">
        <v>2701</v>
      </c>
      <c r="D18" s="2"/>
      <c r="E18" s="2"/>
      <c r="F18" s="2"/>
    </row>
    <row r="19" spans="1:6" ht="16.5" thickBot="1" x14ac:dyDescent="0.3">
      <c r="A19" s="30">
        <v>14</v>
      </c>
      <c r="B19" s="31" t="s">
        <v>56</v>
      </c>
      <c r="C19" s="32">
        <v>5842</v>
      </c>
      <c r="D19" s="2"/>
      <c r="E19" s="2"/>
      <c r="F19" s="2"/>
    </row>
    <row r="20" spans="1:6" ht="16.5" thickBot="1" x14ac:dyDescent="0.3">
      <c r="A20" s="27">
        <v>15</v>
      </c>
      <c r="B20" s="28" t="s">
        <v>57</v>
      </c>
      <c r="C20" s="29">
        <v>30</v>
      </c>
      <c r="D20" s="2"/>
      <c r="E20" s="2"/>
      <c r="F20" s="2"/>
    </row>
    <row r="21" spans="1:6" ht="16.5" thickBot="1" x14ac:dyDescent="0.3">
      <c r="A21" s="30">
        <v>16</v>
      </c>
      <c r="B21" s="31" t="s">
        <v>58</v>
      </c>
      <c r="C21" s="32">
        <v>32340</v>
      </c>
      <c r="D21" s="2"/>
      <c r="E21" s="2"/>
      <c r="F21" s="2"/>
    </row>
    <row r="22" spans="1:6" ht="32.25" thickBot="1" x14ac:dyDescent="0.3">
      <c r="A22" s="27">
        <v>17</v>
      </c>
      <c r="B22" s="28" t="s">
        <v>59</v>
      </c>
      <c r="C22" s="29">
        <v>5012</v>
      </c>
      <c r="D22" s="2"/>
      <c r="E22" s="2"/>
      <c r="F22" s="2"/>
    </row>
    <row r="23" spans="1:6" ht="16.5" thickBot="1" x14ac:dyDescent="0.3">
      <c r="A23" s="30">
        <v>18</v>
      </c>
      <c r="B23" s="31" t="s">
        <v>60</v>
      </c>
      <c r="C23" s="32">
        <v>29178</v>
      </c>
      <c r="D23" s="2"/>
      <c r="E23" s="2"/>
      <c r="F23" s="2"/>
    </row>
    <row r="24" spans="1:6" ht="142.5" thickBot="1" x14ac:dyDescent="0.3">
      <c r="A24" s="27">
        <v>19</v>
      </c>
      <c r="B24" s="28" t="s">
        <v>61</v>
      </c>
      <c r="C24" s="29">
        <v>262863</v>
      </c>
      <c r="D24" s="2"/>
      <c r="E24" s="2"/>
      <c r="F24" s="2"/>
    </row>
    <row r="25" spans="1:6" ht="16.5" thickBot="1" x14ac:dyDescent="0.3">
      <c r="A25" s="30">
        <v>20</v>
      </c>
      <c r="B25" s="31" t="s">
        <v>62</v>
      </c>
      <c r="C25" s="32">
        <v>9130</v>
      </c>
      <c r="D25" s="2"/>
      <c r="E25" s="2"/>
      <c r="F25" s="2"/>
    </row>
    <row r="26" spans="1:6" ht="16.5" thickBot="1" x14ac:dyDescent="0.3">
      <c r="A26" s="27">
        <v>21</v>
      </c>
      <c r="B26" s="28" t="s">
        <v>63</v>
      </c>
      <c r="C26" s="29">
        <v>5300</v>
      </c>
      <c r="D26" s="2"/>
      <c r="E26" s="2"/>
      <c r="F26" s="2"/>
    </row>
    <row r="27" spans="1:6" ht="16.5" thickBot="1" x14ac:dyDescent="0.3">
      <c r="A27" s="30">
        <v>22</v>
      </c>
      <c r="B27" s="31" t="s">
        <v>64</v>
      </c>
      <c r="C27" s="32">
        <v>13407</v>
      </c>
      <c r="D27" s="2"/>
      <c r="E27" s="2"/>
      <c r="F27" s="2"/>
    </row>
    <row r="28" spans="1:6" ht="16.5" thickBot="1" x14ac:dyDescent="0.3">
      <c r="A28" s="27">
        <v>23</v>
      </c>
      <c r="B28" s="28" t="s">
        <v>65</v>
      </c>
      <c r="C28" s="29">
        <v>5565</v>
      </c>
      <c r="D28" s="2"/>
      <c r="E28" s="2"/>
      <c r="F28" s="2"/>
    </row>
    <row r="29" spans="1:6" ht="16.5" thickBot="1" x14ac:dyDescent="0.3">
      <c r="A29" s="30">
        <v>24</v>
      </c>
      <c r="B29" s="31" t="s">
        <v>29</v>
      </c>
      <c r="C29" s="32">
        <v>3474</v>
      </c>
      <c r="D29" s="2"/>
      <c r="E29" s="2"/>
      <c r="F29" s="2"/>
    </row>
    <row r="30" spans="1:6" ht="16.5" thickBot="1" x14ac:dyDescent="0.3">
      <c r="A30" s="27">
        <v>25</v>
      </c>
      <c r="B30" s="28" t="s">
        <v>66</v>
      </c>
      <c r="C30" s="29">
        <v>11972</v>
      </c>
      <c r="D30" s="2"/>
      <c r="E30" s="2"/>
      <c r="F30" s="2"/>
    </row>
    <row r="31" spans="1:6" ht="16.5" thickBot="1" x14ac:dyDescent="0.3">
      <c r="A31" s="30">
        <v>26</v>
      </c>
      <c r="B31" s="31" t="s">
        <v>67</v>
      </c>
      <c r="C31" s="32">
        <v>1805</v>
      </c>
      <c r="D31" s="2"/>
      <c r="E31" s="2"/>
      <c r="F31" s="2"/>
    </row>
    <row r="32" spans="1:6" ht="16.5" thickBot="1" x14ac:dyDescent="0.3">
      <c r="A32" s="27">
        <v>27</v>
      </c>
      <c r="B32" s="28" t="s">
        <v>26</v>
      </c>
      <c r="C32" s="29">
        <v>8729</v>
      </c>
      <c r="D32" s="2"/>
      <c r="E32" s="2"/>
      <c r="F32" s="2"/>
    </row>
    <row r="33" spans="1:6" ht="16.5" thickBot="1" x14ac:dyDescent="0.3">
      <c r="A33" s="30">
        <v>28</v>
      </c>
      <c r="B33" s="31" t="s">
        <v>68</v>
      </c>
      <c r="C33" s="32">
        <v>395</v>
      </c>
      <c r="D33" s="2"/>
      <c r="E33" s="2"/>
      <c r="F33" s="2"/>
    </row>
    <row r="34" spans="1:6" ht="16.5" thickBot="1" x14ac:dyDescent="0.3">
      <c r="A34" s="27">
        <v>29</v>
      </c>
      <c r="B34" s="28" t="s">
        <v>69</v>
      </c>
      <c r="C34" s="29">
        <v>296954</v>
      </c>
      <c r="D34" s="2"/>
      <c r="E34" s="2"/>
      <c r="F34" s="2"/>
    </row>
    <row r="35" spans="1:6" ht="16.5" thickBot="1" x14ac:dyDescent="0.3">
      <c r="A35" s="30">
        <v>30</v>
      </c>
      <c r="B35" s="31" t="s">
        <v>70</v>
      </c>
      <c r="C35" s="32">
        <v>940</v>
      </c>
      <c r="D35" s="2"/>
      <c r="E35" s="2"/>
      <c r="F35" s="2"/>
    </row>
    <row r="36" spans="1:6" ht="111" thickBot="1" x14ac:dyDescent="0.3">
      <c r="A36" s="27">
        <v>31</v>
      </c>
      <c r="B36" s="28" t="s">
        <v>71</v>
      </c>
      <c r="C36" s="29">
        <v>98</v>
      </c>
      <c r="D36" s="2"/>
      <c r="E36" s="2"/>
      <c r="F36" s="2"/>
    </row>
    <row r="37" spans="1:6" ht="79.5" thickBot="1" x14ac:dyDescent="0.3">
      <c r="A37" s="30">
        <v>32</v>
      </c>
      <c r="B37" s="31" t="s">
        <v>72</v>
      </c>
      <c r="C37" s="32">
        <v>11</v>
      </c>
      <c r="D37" s="2"/>
      <c r="E37" s="2"/>
      <c r="F37" s="2"/>
    </row>
    <row r="38" spans="1:6" ht="63.75" thickBot="1" x14ac:dyDescent="0.3">
      <c r="A38" s="27">
        <v>33</v>
      </c>
      <c r="B38" s="28" t="s">
        <v>73</v>
      </c>
      <c r="C38" s="29">
        <v>5</v>
      </c>
      <c r="D38" s="2"/>
      <c r="E38" s="2"/>
      <c r="F38" s="2"/>
    </row>
    <row r="39" spans="1:6" ht="16.5" thickBot="1" x14ac:dyDescent="0.3">
      <c r="A39" s="30">
        <v>34</v>
      </c>
      <c r="B39" s="31" t="s">
        <v>74</v>
      </c>
      <c r="C39" s="32">
        <v>1033</v>
      </c>
      <c r="D39" s="2"/>
      <c r="E39" s="2"/>
      <c r="F39" s="2"/>
    </row>
    <row r="40" spans="1:6" ht="16.5" thickBot="1" x14ac:dyDescent="0.3">
      <c r="A40" s="27">
        <v>35</v>
      </c>
      <c r="B40" s="28" t="s">
        <v>75</v>
      </c>
      <c r="C40" s="29">
        <v>983</v>
      </c>
      <c r="D40" s="2"/>
      <c r="E40" s="2"/>
      <c r="F40" s="2"/>
    </row>
  </sheetData>
  <mergeCells count="1">
    <mergeCell ref="A1:F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772BA-0CF0-41FD-938E-335AF0FD3E37}">
  <dimension ref="A1:F40"/>
  <sheetViews>
    <sheetView workbookViewId="0">
      <selection activeCell="A2" sqref="A2"/>
    </sheetView>
  </sheetViews>
  <sheetFormatPr defaultRowHeight="15.75" x14ac:dyDescent="0.25"/>
  <cols>
    <col min="1" max="1" width="17" style="1" customWidth="1"/>
    <col min="2" max="2" width="70.140625" style="1" customWidth="1"/>
    <col min="3" max="3" width="12.28515625" style="1" bestFit="1" customWidth="1"/>
    <col min="4" max="16384" width="9.140625" style="1"/>
  </cols>
  <sheetData>
    <row r="1" spans="1:6" ht="39.75" customHeight="1" x14ac:dyDescent="0.25">
      <c r="A1" s="33" t="s">
        <v>0</v>
      </c>
      <c r="B1" s="33"/>
      <c r="C1" s="33"/>
    </row>
    <row r="2" spans="1:6" ht="12" customHeight="1" x14ac:dyDescent="0.25">
      <c r="A2" s="34"/>
      <c r="B2" s="34"/>
      <c r="C2" s="34"/>
    </row>
    <row r="3" spans="1:6" ht="139.5" customHeight="1" x14ac:dyDescent="0.25">
      <c r="A3" s="34" t="s">
        <v>288</v>
      </c>
      <c r="B3" s="35" t="s">
        <v>292</v>
      </c>
      <c r="C3" s="34"/>
    </row>
    <row r="4" spans="1:6" ht="18" customHeight="1" x14ac:dyDescent="0.25">
      <c r="A4" s="34"/>
      <c r="B4" s="34"/>
      <c r="C4" s="34"/>
    </row>
    <row r="5" spans="1:6" x14ac:dyDescent="0.25">
      <c r="A5" s="24" t="s">
        <v>1</v>
      </c>
      <c r="B5" s="25" t="s">
        <v>2</v>
      </c>
      <c r="C5" s="26" t="s">
        <v>3</v>
      </c>
      <c r="D5" s="2"/>
      <c r="E5" s="2"/>
      <c r="F5" s="2"/>
    </row>
    <row r="6" spans="1:6" ht="32.25" thickBot="1" x14ac:dyDescent="0.3">
      <c r="A6" s="27">
        <v>1</v>
      </c>
      <c r="B6" s="28" t="s">
        <v>4</v>
      </c>
      <c r="C6" s="29">
        <v>1201743</v>
      </c>
      <c r="D6" s="2"/>
      <c r="E6" s="2"/>
      <c r="F6" s="2"/>
    </row>
    <row r="7" spans="1:6" ht="16.5" thickBot="1" x14ac:dyDescent="0.3">
      <c r="A7" s="30">
        <v>2</v>
      </c>
      <c r="B7" s="31" t="s">
        <v>5</v>
      </c>
      <c r="C7" s="32">
        <v>29116</v>
      </c>
      <c r="D7" s="2"/>
      <c r="E7" s="2"/>
      <c r="F7" s="2"/>
    </row>
    <row r="8" spans="1:6" ht="16.5" thickBot="1" x14ac:dyDescent="0.3">
      <c r="A8" s="27">
        <v>3</v>
      </c>
      <c r="B8" s="28" t="s">
        <v>6</v>
      </c>
      <c r="C8" s="29">
        <v>891</v>
      </c>
      <c r="D8" s="2"/>
      <c r="E8" s="2"/>
      <c r="F8" s="2"/>
    </row>
    <row r="9" spans="1:6" ht="16.5" thickBot="1" x14ac:dyDescent="0.3">
      <c r="A9" s="30">
        <v>4</v>
      </c>
      <c r="B9" s="31" t="s">
        <v>7</v>
      </c>
      <c r="C9" s="32">
        <v>1466</v>
      </c>
      <c r="D9" s="2"/>
      <c r="E9" s="2"/>
      <c r="F9" s="2"/>
    </row>
    <row r="10" spans="1:6" ht="16.5" thickBot="1" x14ac:dyDescent="0.3">
      <c r="A10" s="27">
        <v>5</v>
      </c>
      <c r="B10" s="28" t="s">
        <v>8</v>
      </c>
      <c r="C10" s="29">
        <v>101803</v>
      </c>
      <c r="D10" s="2"/>
      <c r="E10" s="2"/>
      <c r="F10" s="2"/>
    </row>
    <row r="11" spans="1:6" ht="16.5" thickBot="1" x14ac:dyDescent="0.3">
      <c r="A11" s="30">
        <v>6</v>
      </c>
      <c r="B11" s="31" t="s">
        <v>9</v>
      </c>
      <c r="C11" s="32">
        <v>3755</v>
      </c>
      <c r="D11" s="2"/>
      <c r="E11" s="2"/>
      <c r="F11" s="2"/>
    </row>
    <row r="12" spans="1:6" ht="16.5" thickBot="1" x14ac:dyDescent="0.3">
      <c r="A12" s="27">
        <v>7</v>
      </c>
      <c r="B12" s="28" t="s">
        <v>10</v>
      </c>
      <c r="C12" s="29">
        <v>2804</v>
      </c>
      <c r="D12" s="2"/>
      <c r="E12" s="2"/>
      <c r="F12" s="2"/>
    </row>
    <row r="13" spans="1:6" ht="16.5" thickBot="1" x14ac:dyDescent="0.3">
      <c r="A13" s="30">
        <v>8</v>
      </c>
      <c r="B13" s="31" t="s">
        <v>11</v>
      </c>
      <c r="C13" s="32">
        <v>19093</v>
      </c>
      <c r="D13" s="2"/>
      <c r="E13" s="2"/>
      <c r="F13" s="2"/>
    </row>
    <row r="14" spans="1:6" ht="16.5" thickBot="1" x14ac:dyDescent="0.3">
      <c r="A14" s="27">
        <v>9</v>
      </c>
      <c r="B14" s="28" t="s">
        <v>12</v>
      </c>
      <c r="C14" s="29">
        <v>24245</v>
      </c>
      <c r="D14" s="2"/>
      <c r="E14" s="2"/>
      <c r="F14" s="2"/>
    </row>
    <row r="15" spans="1:6" ht="16.5" thickBot="1" x14ac:dyDescent="0.3">
      <c r="A15" s="30">
        <v>10</v>
      </c>
      <c r="B15" s="31" t="s">
        <v>13</v>
      </c>
      <c r="C15" s="32">
        <v>1335330</v>
      </c>
      <c r="D15" s="2"/>
      <c r="E15" s="2"/>
      <c r="F15" s="2"/>
    </row>
    <row r="16" spans="1:6" ht="63.75" thickBot="1" x14ac:dyDescent="0.3">
      <c r="A16" s="27">
        <v>11</v>
      </c>
      <c r="B16" s="28" t="s">
        <v>14</v>
      </c>
      <c r="C16" s="29">
        <v>86325</v>
      </c>
      <c r="D16" s="2"/>
      <c r="E16" s="2"/>
      <c r="F16" s="2"/>
    </row>
    <row r="17" spans="1:6" ht="16.5" thickBot="1" x14ac:dyDescent="0.3">
      <c r="A17" s="30">
        <v>12</v>
      </c>
      <c r="B17" s="31" t="s">
        <v>15</v>
      </c>
      <c r="C17" s="32">
        <v>14597</v>
      </c>
      <c r="D17" s="2"/>
      <c r="E17" s="2"/>
      <c r="F17" s="2"/>
    </row>
    <row r="18" spans="1:6" ht="16.5" thickBot="1" x14ac:dyDescent="0.3">
      <c r="A18" s="27">
        <v>13</v>
      </c>
      <c r="B18" s="28" t="s">
        <v>16</v>
      </c>
      <c r="C18" s="29">
        <v>37712</v>
      </c>
      <c r="D18" s="2"/>
      <c r="E18" s="2"/>
      <c r="F18" s="2"/>
    </row>
    <row r="19" spans="1:6" ht="16.5" thickBot="1" x14ac:dyDescent="0.3">
      <c r="A19" s="30">
        <v>14</v>
      </c>
      <c r="B19" s="31" t="s">
        <v>17</v>
      </c>
      <c r="C19" s="32">
        <v>4936</v>
      </c>
      <c r="D19" s="2"/>
      <c r="E19" s="2"/>
      <c r="F19" s="2"/>
    </row>
    <row r="20" spans="1:6" ht="16.5" thickBot="1" x14ac:dyDescent="0.3">
      <c r="A20" s="27">
        <v>15</v>
      </c>
      <c r="B20" s="28" t="s">
        <v>18</v>
      </c>
      <c r="C20" s="29">
        <v>27485</v>
      </c>
      <c r="D20" s="2"/>
      <c r="E20" s="2"/>
      <c r="F20" s="2"/>
    </row>
    <row r="21" spans="1:6" ht="16.5" thickBot="1" x14ac:dyDescent="0.3">
      <c r="A21" s="30">
        <v>16</v>
      </c>
      <c r="B21" s="31" t="s">
        <v>19</v>
      </c>
      <c r="C21" s="32">
        <v>308</v>
      </c>
      <c r="D21" s="2"/>
      <c r="E21" s="2"/>
      <c r="F21" s="2"/>
    </row>
    <row r="22" spans="1:6" ht="16.5" thickBot="1" x14ac:dyDescent="0.3">
      <c r="A22" s="27">
        <v>17</v>
      </c>
      <c r="B22" s="28" t="s">
        <v>20</v>
      </c>
      <c r="C22" s="29">
        <v>124362</v>
      </c>
      <c r="D22" s="2"/>
      <c r="E22" s="2"/>
      <c r="F22" s="2"/>
    </row>
    <row r="23" spans="1:6" ht="32.25" thickBot="1" x14ac:dyDescent="0.3">
      <c r="A23" s="30">
        <v>18</v>
      </c>
      <c r="B23" s="31" t="s">
        <v>21</v>
      </c>
      <c r="C23" s="32">
        <v>57177</v>
      </c>
      <c r="D23" s="2"/>
      <c r="E23" s="2"/>
      <c r="F23" s="2"/>
    </row>
    <row r="24" spans="1:6" ht="16.5" thickBot="1" x14ac:dyDescent="0.3">
      <c r="A24" s="27">
        <v>19</v>
      </c>
      <c r="B24" s="28" t="s">
        <v>22</v>
      </c>
      <c r="C24" s="29">
        <v>106729</v>
      </c>
      <c r="D24" s="2"/>
      <c r="E24" s="2"/>
      <c r="F24" s="2"/>
    </row>
    <row r="25" spans="1:6" ht="95.25" thickBot="1" x14ac:dyDescent="0.3">
      <c r="A25" s="30">
        <v>20</v>
      </c>
      <c r="B25" s="31" t="s">
        <v>23</v>
      </c>
      <c r="C25" s="32">
        <v>278729</v>
      </c>
      <c r="D25" s="2"/>
      <c r="E25" s="2"/>
      <c r="F25" s="2"/>
    </row>
    <row r="26" spans="1:6" ht="48" thickBot="1" x14ac:dyDescent="0.3">
      <c r="A26" s="27">
        <v>21</v>
      </c>
      <c r="B26" s="28" t="s">
        <v>24</v>
      </c>
      <c r="C26" s="29">
        <v>90336</v>
      </c>
      <c r="D26" s="2"/>
      <c r="E26" s="2"/>
      <c r="F26" s="2"/>
    </row>
    <row r="27" spans="1:6" ht="16.5" thickBot="1" x14ac:dyDescent="0.3">
      <c r="A27" s="30">
        <v>22</v>
      </c>
      <c r="B27" s="31" t="s">
        <v>25</v>
      </c>
      <c r="C27" s="32">
        <v>17985</v>
      </c>
      <c r="D27" s="2"/>
      <c r="E27" s="2"/>
      <c r="F27" s="2"/>
    </row>
    <row r="28" spans="1:6" ht="16.5" thickBot="1" x14ac:dyDescent="0.3">
      <c r="A28" s="27">
        <v>23</v>
      </c>
      <c r="B28" s="28" t="s">
        <v>26</v>
      </c>
      <c r="C28" s="29">
        <v>662</v>
      </c>
      <c r="D28" s="2"/>
      <c r="E28" s="2"/>
      <c r="F28" s="2"/>
    </row>
    <row r="29" spans="1:6" ht="16.5" thickBot="1" x14ac:dyDescent="0.3">
      <c r="A29" s="30">
        <v>24</v>
      </c>
      <c r="B29" s="31" t="s">
        <v>27</v>
      </c>
      <c r="C29" s="32">
        <v>13077</v>
      </c>
      <c r="D29" s="2"/>
      <c r="E29" s="2"/>
      <c r="F29" s="2"/>
    </row>
    <row r="30" spans="1:6" ht="16.5" thickBot="1" x14ac:dyDescent="0.3">
      <c r="A30" s="27">
        <v>25</v>
      </c>
      <c r="B30" s="28" t="s">
        <v>28</v>
      </c>
      <c r="C30" s="29">
        <v>7205</v>
      </c>
      <c r="D30" s="2"/>
      <c r="E30" s="2"/>
      <c r="F30" s="2"/>
    </row>
    <row r="31" spans="1:6" ht="16.5" thickBot="1" x14ac:dyDescent="0.3">
      <c r="A31" s="30">
        <v>26</v>
      </c>
      <c r="B31" s="31" t="s">
        <v>29</v>
      </c>
      <c r="C31" s="32">
        <v>6055</v>
      </c>
      <c r="D31" s="2"/>
      <c r="E31" s="2"/>
      <c r="F31" s="2"/>
    </row>
    <row r="32" spans="1:6" ht="16.5" thickBot="1" x14ac:dyDescent="0.3">
      <c r="A32" s="27">
        <v>27</v>
      </c>
      <c r="B32" s="28" t="s">
        <v>30</v>
      </c>
      <c r="C32" s="29">
        <v>17903</v>
      </c>
      <c r="D32" s="2"/>
      <c r="E32" s="2"/>
      <c r="F32" s="2"/>
    </row>
    <row r="33" spans="1:6" ht="16.5" thickBot="1" x14ac:dyDescent="0.3">
      <c r="A33" s="30">
        <v>28</v>
      </c>
      <c r="B33" s="31" t="s">
        <v>31</v>
      </c>
      <c r="C33" s="32">
        <v>21866</v>
      </c>
      <c r="D33" s="2"/>
      <c r="E33" s="2"/>
      <c r="F33" s="2"/>
    </row>
    <row r="34" spans="1:6" ht="16.5" thickBot="1" x14ac:dyDescent="0.3">
      <c r="A34" s="27">
        <v>29</v>
      </c>
      <c r="B34" s="28" t="s">
        <v>32</v>
      </c>
      <c r="C34" s="29">
        <v>425253</v>
      </c>
      <c r="D34" s="2"/>
      <c r="E34" s="2"/>
      <c r="F34" s="2"/>
    </row>
    <row r="35" spans="1:6" ht="16.5" thickBot="1" x14ac:dyDescent="0.3">
      <c r="A35" s="30">
        <v>30</v>
      </c>
      <c r="B35" s="31" t="s">
        <v>33</v>
      </c>
      <c r="C35" s="32">
        <v>1869</v>
      </c>
      <c r="D35" s="2"/>
      <c r="E35" s="2"/>
      <c r="F35" s="2"/>
    </row>
    <row r="36" spans="1:6" ht="95.25" thickBot="1" x14ac:dyDescent="0.3">
      <c r="A36" s="27">
        <v>31</v>
      </c>
      <c r="B36" s="28" t="s">
        <v>34</v>
      </c>
      <c r="C36" s="29">
        <v>24</v>
      </c>
      <c r="D36" s="2"/>
      <c r="E36" s="2"/>
      <c r="F36" s="2"/>
    </row>
    <row r="37" spans="1:6" ht="111" thickBot="1" x14ac:dyDescent="0.3">
      <c r="A37" s="30">
        <v>32</v>
      </c>
      <c r="B37" s="31" t="s">
        <v>35</v>
      </c>
      <c r="C37" s="32">
        <v>28</v>
      </c>
      <c r="D37" s="2"/>
      <c r="E37" s="2"/>
      <c r="F37" s="2"/>
    </row>
    <row r="38" spans="1:6" ht="16.5" thickBot="1" x14ac:dyDescent="0.3">
      <c r="A38" s="27">
        <v>33</v>
      </c>
      <c r="B38" s="28" t="s">
        <v>36</v>
      </c>
      <c r="C38" s="29">
        <v>1903</v>
      </c>
      <c r="D38" s="2"/>
      <c r="E38" s="2"/>
      <c r="F38" s="2"/>
    </row>
    <row r="39" spans="1:6" ht="16.5" thickBot="1" x14ac:dyDescent="0.3">
      <c r="A39" s="30">
        <v>34</v>
      </c>
      <c r="B39" s="31" t="s">
        <v>37</v>
      </c>
      <c r="C39" s="32">
        <v>1794</v>
      </c>
      <c r="D39" s="2"/>
      <c r="E39" s="2"/>
      <c r="F39" s="2"/>
    </row>
    <row r="40" spans="1:6" ht="16.5" thickBot="1" x14ac:dyDescent="0.3">
      <c r="A40" s="27">
        <v>35</v>
      </c>
      <c r="B40" s="28" t="s">
        <v>38</v>
      </c>
      <c r="C40" s="29">
        <v>1791</v>
      </c>
      <c r="D40" s="2"/>
      <c r="E40" s="2"/>
      <c r="F40" s="2"/>
    </row>
  </sheetData>
  <mergeCells count="1">
    <mergeCell ref="A1:C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10FCD-E422-4130-BD83-2DFCBAB93B74}">
  <dimension ref="A1:F40"/>
  <sheetViews>
    <sheetView workbookViewId="0">
      <selection activeCell="A2" sqref="A2"/>
    </sheetView>
  </sheetViews>
  <sheetFormatPr defaultRowHeight="15.75" x14ac:dyDescent="0.25"/>
  <cols>
    <col min="1" max="1" width="9.28515625" style="1" bestFit="1" customWidth="1"/>
    <col min="2" max="2" width="67.85546875" style="1" customWidth="1"/>
    <col min="3" max="3" width="10.28515625" style="1" bestFit="1" customWidth="1"/>
    <col min="4" max="16384" width="9.140625" style="1"/>
  </cols>
  <sheetData>
    <row r="1" spans="1:6" x14ac:dyDescent="0.25">
      <c r="A1" s="36" t="s">
        <v>76</v>
      </c>
    </row>
    <row r="2" spans="1:6" x14ac:dyDescent="0.25">
      <c r="A2" s="36"/>
    </row>
    <row r="3" spans="1:6" ht="126" x14ac:dyDescent="0.25">
      <c r="A3" s="34" t="s">
        <v>288</v>
      </c>
      <c r="B3" s="35" t="s">
        <v>293</v>
      </c>
    </row>
    <row r="4" spans="1:6" x14ac:dyDescent="0.25">
      <c r="A4" s="36"/>
    </row>
    <row r="5" spans="1:6" ht="23.25" customHeight="1" x14ac:dyDescent="0.25">
      <c r="A5" s="24" t="s">
        <v>1</v>
      </c>
      <c r="B5" s="25" t="s">
        <v>2</v>
      </c>
      <c r="C5" s="26" t="s">
        <v>3</v>
      </c>
      <c r="D5" s="2"/>
      <c r="E5" s="2"/>
      <c r="F5" s="2"/>
    </row>
    <row r="6" spans="1:6" ht="16.5" thickBot="1" x14ac:dyDescent="0.3">
      <c r="A6" s="27">
        <v>1</v>
      </c>
      <c r="B6" s="28" t="s">
        <v>77</v>
      </c>
      <c r="C6" s="29">
        <v>30290</v>
      </c>
      <c r="D6" s="2"/>
      <c r="E6" s="2"/>
      <c r="F6" s="2"/>
    </row>
    <row r="7" spans="1:6" ht="16.5" thickBot="1" x14ac:dyDescent="0.3">
      <c r="A7" s="30">
        <v>2</v>
      </c>
      <c r="B7" s="31" t="s">
        <v>51</v>
      </c>
      <c r="C7" s="32">
        <v>252532</v>
      </c>
      <c r="D7" s="2"/>
      <c r="E7" s="2"/>
      <c r="F7" s="2"/>
    </row>
    <row r="8" spans="1:6" ht="16.5" thickBot="1" x14ac:dyDescent="0.3">
      <c r="A8" s="27">
        <v>3</v>
      </c>
      <c r="B8" s="28" t="s">
        <v>78</v>
      </c>
      <c r="C8" s="29">
        <v>10648</v>
      </c>
      <c r="D8" s="2"/>
      <c r="E8" s="2"/>
      <c r="F8" s="2"/>
    </row>
    <row r="9" spans="1:6" ht="16.5" thickBot="1" x14ac:dyDescent="0.3">
      <c r="A9" s="30">
        <v>4</v>
      </c>
      <c r="B9" s="31" t="s">
        <v>79</v>
      </c>
      <c r="C9" s="32">
        <v>11076</v>
      </c>
      <c r="D9" s="2"/>
      <c r="E9" s="2"/>
      <c r="F9" s="2"/>
    </row>
    <row r="10" spans="1:6" ht="16.5" thickBot="1" x14ac:dyDescent="0.3">
      <c r="A10" s="27">
        <v>5</v>
      </c>
      <c r="B10" s="28" t="s">
        <v>80</v>
      </c>
      <c r="C10" s="29">
        <v>1694</v>
      </c>
      <c r="D10" s="2"/>
      <c r="E10" s="2"/>
      <c r="F10" s="2"/>
    </row>
    <row r="11" spans="1:6" ht="16.5" thickBot="1" x14ac:dyDescent="0.3">
      <c r="A11" s="30">
        <v>6</v>
      </c>
      <c r="B11" s="31" t="s">
        <v>81</v>
      </c>
      <c r="C11" s="32">
        <v>297</v>
      </c>
      <c r="D11" s="2"/>
      <c r="E11" s="2"/>
      <c r="F11" s="2"/>
    </row>
    <row r="12" spans="1:6" ht="16.5" thickBot="1" x14ac:dyDescent="0.3">
      <c r="A12" s="27">
        <v>7</v>
      </c>
      <c r="B12" s="28" t="s">
        <v>82</v>
      </c>
      <c r="C12" s="29">
        <v>81065</v>
      </c>
      <c r="D12" s="2"/>
      <c r="E12" s="2"/>
      <c r="F12" s="2"/>
    </row>
    <row r="13" spans="1:6" ht="16.5" thickBot="1" x14ac:dyDescent="0.3">
      <c r="A13" s="30">
        <v>8</v>
      </c>
      <c r="B13" s="31" t="s">
        <v>83</v>
      </c>
      <c r="C13" s="32">
        <v>3065</v>
      </c>
      <c r="D13" s="2"/>
      <c r="E13" s="2"/>
      <c r="F13" s="2"/>
    </row>
    <row r="14" spans="1:6" ht="16.5" thickBot="1" x14ac:dyDescent="0.3">
      <c r="A14" s="27">
        <v>9</v>
      </c>
      <c r="B14" s="28" t="s">
        <v>84</v>
      </c>
      <c r="C14" s="29">
        <v>45368</v>
      </c>
      <c r="D14" s="2"/>
      <c r="E14" s="2"/>
      <c r="F14" s="2"/>
    </row>
    <row r="15" spans="1:6" ht="16.5" thickBot="1" x14ac:dyDescent="0.3">
      <c r="A15" s="30">
        <v>10</v>
      </c>
      <c r="B15" s="31" t="s">
        <v>85</v>
      </c>
      <c r="C15" s="32">
        <v>2338</v>
      </c>
      <c r="D15" s="2"/>
      <c r="E15" s="2"/>
      <c r="F15" s="2"/>
    </row>
    <row r="16" spans="1:6" ht="16.5" thickBot="1" x14ac:dyDescent="0.3">
      <c r="A16" s="27">
        <v>11</v>
      </c>
      <c r="B16" s="28" t="s">
        <v>53</v>
      </c>
      <c r="C16" s="29">
        <v>134518</v>
      </c>
      <c r="D16" s="2"/>
      <c r="E16" s="2"/>
      <c r="F16" s="2"/>
    </row>
    <row r="17" spans="1:6" ht="32.25" thickBot="1" x14ac:dyDescent="0.3">
      <c r="A17" s="30">
        <v>12</v>
      </c>
      <c r="B17" s="31" t="s">
        <v>86</v>
      </c>
      <c r="C17" s="32">
        <v>1520001</v>
      </c>
      <c r="D17" s="2"/>
      <c r="E17" s="2"/>
      <c r="F17" s="2"/>
    </row>
    <row r="18" spans="1:6" ht="16.5" thickBot="1" x14ac:dyDescent="0.3">
      <c r="A18" s="27">
        <v>13</v>
      </c>
      <c r="B18" s="28" t="s">
        <v>87</v>
      </c>
      <c r="C18" s="29">
        <v>1981889</v>
      </c>
      <c r="D18" s="2"/>
      <c r="E18" s="2"/>
      <c r="F18" s="2"/>
    </row>
    <row r="19" spans="1:6" ht="16.5" thickBot="1" x14ac:dyDescent="0.3">
      <c r="A19" s="30">
        <v>14</v>
      </c>
      <c r="B19" s="31" t="s">
        <v>88</v>
      </c>
      <c r="C19" s="32">
        <v>57179</v>
      </c>
      <c r="D19" s="2"/>
      <c r="E19" s="2"/>
      <c r="F19" s="2"/>
    </row>
    <row r="20" spans="1:6" ht="16.5" thickBot="1" x14ac:dyDescent="0.3">
      <c r="A20" s="27">
        <v>15</v>
      </c>
      <c r="B20" s="28" t="s">
        <v>89</v>
      </c>
      <c r="C20" s="29">
        <v>925</v>
      </c>
      <c r="D20" s="2"/>
      <c r="E20" s="2"/>
      <c r="F20" s="2"/>
    </row>
    <row r="21" spans="1:6" ht="16.5" thickBot="1" x14ac:dyDescent="0.3">
      <c r="A21" s="30">
        <v>16</v>
      </c>
      <c r="B21" s="31" t="s">
        <v>90</v>
      </c>
      <c r="C21" s="32">
        <v>7528</v>
      </c>
      <c r="D21" s="2"/>
      <c r="E21" s="2"/>
      <c r="F21" s="2"/>
    </row>
    <row r="22" spans="1:6" ht="16.5" thickBot="1" x14ac:dyDescent="0.3">
      <c r="A22" s="27">
        <v>17</v>
      </c>
      <c r="B22" s="28" t="s">
        <v>56</v>
      </c>
      <c r="C22" s="29">
        <v>137495</v>
      </c>
      <c r="D22" s="2"/>
      <c r="E22" s="2"/>
      <c r="F22" s="2"/>
    </row>
    <row r="23" spans="1:6" ht="16.5" thickBot="1" x14ac:dyDescent="0.3">
      <c r="A23" s="30">
        <v>18</v>
      </c>
      <c r="B23" s="31" t="s">
        <v>91</v>
      </c>
      <c r="C23" s="32">
        <v>38492</v>
      </c>
      <c r="D23" s="2"/>
      <c r="E23" s="2"/>
      <c r="F23" s="2"/>
    </row>
    <row r="24" spans="1:6" ht="63.75" thickBot="1" x14ac:dyDescent="0.3">
      <c r="A24" s="27">
        <v>19</v>
      </c>
      <c r="B24" s="28" t="s">
        <v>92</v>
      </c>
      <c r="C24" s="29">
        <v>89369</v>
      </c>
      <c r="D24" s="2"/>
      <c r="E24" s="2"/>
      <c r="F24" s="2"/>
    </row>
    <row r="25" spans="1:6" ht="16.5" thickBot="1" x14ac:dyDescent="0.3">
      <c r="A25" s="30">
        <v>20</v>
      </c>
      <c r="B25" s="31" t="s">
        <v>93</v>
      </c>
      <c r="C25" s="32">
        <v>280272</v>
      </c>
      <c r="D25" s="2"/>
      <c r="E25" s="2"/>
      <c r="F25" s="2"/>
    </row>
    <row r="26" spans="1:6" ht="48" thickBot="1" x14ac:dyDescent="0.3">
      <c r="A26" s="27">
        <v>21</v>
      </c>
      <c r="B26" s="28" t="s">
        <v>94</v>
      </c>
      <c r="C26" s="29">
        <v>83553</v>
      </c>
      <c r="D26" s="2"/>
      <c r="E26" s="2"/>
      <c r="F26" s="2"/>
    </row>
    <row r="27" spans="1:6" ht="16.5" thickBot="1" x14ac:dyDescent="0.3">
      <c r="A27" s="30">
        <v>22</v>
      </c>
      <c r="B27" s="31" t="s">
        <v>95</v>
      </c>
      <c r="C27" s="32">
        <v>255070</v>
      </c>
      <c r="D27" s="2"/>
      <c r="E27" s="2"/>
      <c r="F27" s="2"/>
    </row>
    <row r="28" spans="1:6" ht="126.75" thickBot="1" x14ac:dyDescent="0.3">
      <c r="A28" s="27">
        <v>23</v>
      </c>
      <c r="B28" s="28" t="s">
        <v>96</v>
      </c>
      <c r="C28" s="29">
        <v>345321</v>
      </c>
      <c r="D28" s="2"/>
      <c r="E28" s="2"/>
      <c r="F28" s="2"/>
    </row>
    <row r="29" spans="1:6" ht="16.5" thickBot="1" x14ac:dyDescent="0.3">
      <c r="A29" s="30">
        <v>24</v>
      </c>
      <c r="B29" s="31" t="s">
        <v>25</v>
      </c>
      <c r="C29" s="32">
        <v>14504</v>
      </c>
      <c r="D29" s="2"/>
      <c r="E29" s="2"/>
      <c r="F29" s="2"/>
    </row>
    <row r="30" spans="1:6" ht="16.5" thickBot="1" x14ac:dyDescent="0.3">
      <c r="A30" s="27">
        <v>25</v>
      </c>
      <c r="B30" s="28" t="s">
        <v>97</v>
      </c>
      <c r="C30" s="29">
        <v>6515</v>
      </c>
      <c r="D30" s="2"/>
      <c r="E30" s="2"/>
      <c r="F30" s="2"/>
    </row>
    <row r="31" spans="1:6" ht="16.5" thickBot="1" x14ac:dyDescent="0.3">
      <c r="A31" s="30">
        <v>26</v>
      </c>
      <c r="B31" s="31" t="s">
        <v>98</v>
      </c>
      <c r="C31" s="32">
        <v>180208</v>
      </c>
      <c r="D31" s="2"/>
      <c r="E31" s="2"/>
      <c r="F31" s="2"/>
    </row>
    <row r="32" spans="1:6" ht="16.5" thickBot="1" x14ac:dyDescent="0.3">
      <c r="A32" s="27">
        <v>27</v>
      </c>
      <c r="B32" s="28" t="s">
        <v>29</v>
      </c>
      <c r="C32" s="29">
        <v>7009</v>
      </c>
      <c r="D32" s="2"/>
      <c r="E32" s="2"/>
      <c r="F32" s="2"/>
    </row>
    <row r="33" spans="1:6" ht="16.5" thickBot="1" x14ac:dyDescent="0.3">
      <c r="A33" s="30">
        <v>28</v>
      </c>
      <c r="B33" s="31" t="s">
        <v>99</v>
      </c>
      <c r="C33" s="32">
        <v>13540</v>
      </c>
      <c r="D33" s="2"/>
      <c r="E33" s="2"/>
      <c r="F33" s="2"/>
    </row>
    <row r="34" spans="1:6" ht="16.5" thickBot="1" x14ac:dyDescent="0.3">
      <c r="A34" s="27">
        <v>29</v>
      </c>
      <c r="B34" s="28" t="s">
        <v>100</v>
      </c>
      <c r="C34" s="29">
        <v>525631</v>
      </c>
      <c r="D34" s="2"/>
      <c r="E34" s="2"/>
      <c r="F34" s="2"/>
    </row>
    <row r="35" spans="1:6" ht="16.5" thickBot="1" x14ac:dyDescent="0.3">
      <c r="A35" s="30">
        <v>30</v>
      </c>
      <c r="B35" s="31" t="s">
        <v>101</v>
      </c>
      <c r="C35" s="32">
        <v>3626</v>
      </c>
      <c r="D35" s="2"/>
      <c r="E35" s="2"/>
      <c r="F35" s="2"/>
    </row>
    <row r="36" spans="1:6" ht="111" thickBot="1" x14ac:dyDescent="0.3">
      <c r="A36" s="27">
        <v>31</v>
      </c>
      <c r="B36" s="28" t="s">
        <v>34</v>
      </c>
      <c r="C36" s="29">
        <v>27</v>
      </c>
      <c r="D36" s="2"/>
      <c r="E36" s="2"/>
      <c r="F36" s="2"/>
    </row>
    <row r="37" spans="1:6" ht="126.75" thickBot="1" x14ac:dyDescent="0.3">
      <c r="A37" s="30">
        <v>32</v>
      </c>
      <c r="B37" s="31" t="s">
        <v>35</v>
      </c>
      <c r="C37" s="32">
        <v>37</v>
      </c>
      <c r="D37" s="2"/>
      <c r="E37" s="2"/>
      <c r="F37" s="2"/>
    </row>
    <row r="38" spans="1:6" ht="16.5" thickBot="1" x14ac:dyDescent="0.3">
      <c r="A38" s="27">
        <v>33</v>
      </c>
      <c r="B38" s="28" t="s">
        <v>36</v>
      </c>
      <c r="C38" s="29">
        <v>3670</v>
      </c>
      <c r="D38" s="2"/>
      <c r="E38" s="2"/>
      <c r="F38" s="2"/>
    </row>
    <row r="39" spans="1:6" ht="16.5" thickBot="1" x14ac:dyDescent="0.3">
      <c r="A39" s="30">
        <v>34</v>
      </c>
      <c r="B39" s="31" t="s">
        <v>37</v>
      </c>
      <c r="C39" s="32">
        <v>3515</v>
      </c>
      <c r="D39" s="2"/>
      <c r="E39" s="2"/>
      <c r="F39" s="2"/>
    </row>
    <row r="40" spans="1:6" ht="16.5" thickBot="1" x14ac:dyDescent="0.3">
      <c r="A40" s="27">
        <v>35</v>
      </c>
      <c r="B40" s="28" t="s">
        <v>38</v>
      </c>
      <c r="C40" s="29">
        <v>3492</v>
      </c>
      <c r="D40" s="2"/>
      <c r="E40" s="2"/>
      <c r="F40" s="2"/>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D30EF-1399-4A1A-BC16-EB2D2CD3F301}">
  <dimension ref="A1:C38"/>
  <sheetViews>
    <sheetView workbookViewId="0">
      <selection activeCell="A2" sqref="A2"/>
    </sheetView>
  </sheetViews>
  <sheetFormatPr defaultRowHeight="15.75" x14ac:dyDescent="0.25"/>
  <cols>
    <col min="1" max="1" width="15.5703125" style="18" customWidth="1"/>
    <col min="2" max="2" width="60.28515625" style="15" customWidth="1"/>
    <col min="3" max="16384" width="9.140625" style="15"/>
  </cols>
  <sheetData>
    <row r="1" spans="1:3" s="37" customFormat="1" x14ac:dyDescent="0.25">
      <c r="A1" s="14" t="s">
        <v>294</v>
      </c>
      <c r="B1" s="14"/>
      <c r="C1" s="14"/>
    </row>
    <row r="2" spans="1:3" s="37" customFormat="1" x14ac:dyDescent="0.25">
      <c r="A2" s="5"/>
      <c r="B2" s="16"/>
      <c r="C2" s="16"/>
    </row>
    <row r="3" spans="1:3" s="37" customFormat="1" ht="126" x14ac:dyDescent="0.25">
      <c r="A3" s="38" t="s">
        <v>290</v>
      </c>
      <c r="B3" s="10" t="s">
        <v>307</v>
      </c>
      <c r="C3" s="16"/>
    </row>
    <row r="5" spans="1:3" s="39" customFormat="1" x14ac:dyDescent="0.25">
      <c r="A5" s="39" t="s">
        <v>166</v>
      </c>
      <c r="B5" s="39" t="s">
        <v>167</v>
      </c>
      <c r="C5" s="39" t="s">
        <v>168</v>
      </c>
    </row>
    <row r="6" spans="1:3" ht="31.5" x14ac:dyDescent="0.25">
      <c r="A6" s="18" t="s">
        <v>169</v>
      </c>
      <c r="B6" s="15" t="s">
        <v>170</v>
      </c>
      <c r="C6" s="15">
        <v>373002</v>
      </c>
    </row>
    <row r="7" spans="1:3" x14ac:dyDescent="0.25">
      <c r="A7" s="18" t="s">
        <v>171</v>
      </c>
      <c r="B7" s="15" t="s">
        <v>172</v>
      </c>
      <c r="C7" s="15">
        <v>1323</v>
      </c>
    </row>
    <row r="8" spans="1:3" x14ac:dyDescent="0.25">
      <c r="A8" s="18" t="s">
        <v>173</v>
      </c>
      <c r="B8" s="15" t="s">
        <v>174</v>
      </c>
      <c r="C8" s="15">
        <v>37</v>
      </c>
    </row>
    <row r="9" spans="1:3" x14ac:dyDescent="0.25">
      <c r="A9" s="18" t="s">
        <v>175</v>
      </c>
      <c r="B9" s="15" t="s">
        <v>176</v>
      </c>
      <c r="C9" s="15">
        <v>69</v>
      </c>
    </row>
    <row r="10" spans="1:3" x14ac:dyDescent="0.25">
      <c r="A10" s="18" t="s">
        <v>177</v>
      </c>
      <c r="B10" s="15" t="s">
        <v>178</v>
      </c>
      <c r="C10" s="15">
        <v>2296</v>
      </c>
    </row>
    <row r="11" spans="1:3" x14ac:dyDescent="0.25">
      <c r="A11" s="18" t="s">
        <v>179</v>
      </c>
      <c r="B11" s="15" t="s">
        <v>180</v>
      </c>
      <c r="C11" s="15">
        <v>143</v>
      </c>
    </row>
    <row r="12" spans="1:3" x14ac:dyDescent="0.25">
      <c r="A12" s="18" t="s">
        <v>181</v>
      </c>
      <c r="B12" s="15" t="s">
        <v>182</v>
      </c>
      <c r="C12" s="15">
        <v>8</v>
      </c>
    </row>
    <row r="13" spans="1:3" x14ac:dyDescent="0.25">
      <c r="A13" s="18" t="s">
        <v>183</v>
      </c>
      <c r="B13" s="15" t="s">
        <v>184</v>
      </c>
      <c r="C13" s="15">
        <v>135</v>
      </c>
    </row>
    <row r="14" spans="1:3" x14ac:dyDescent="0.25">
      <c r="A14" s="18" t="s">
        <v>185</v>
      </c>
      <c r="B14" s="15" t="s">
        <v>186</v>
      </c>
      <c r="C14" s="15">
        <v>711</v>
      </c>
    </row>
    <row r="15" spans="1:3" x14ac:dyDescent="0.25">
      <c r="A15" s="18" t="s">
        <v>187</v>
      </c>
      <c r="B15" s="15" t="s">
        <v>188</v>
      </c>
      <c r="C15" s="15">
        <v>374793</v>
      </c>
    </row>
    <row r="16" spans="1:3" ht="63" x14ac:dyDescent="0.25">
      <c r="A16" s="18" t="s">
        <v>189</v>
      </c>
      <c r="B16" s="15" t="s">
        <v>190</v>
      </c>
      <c r="C16" s="15">
        <v>14621</v>
      </c>
    </row>
    <row r="17" spans="1:3" x14ac:dyDescent="0.25">
      <c r="A17" s="18" t="s">
        <v>191</v>
      </c>
      <c r="B17" s="15" t="s">
        <v>192</v>
      </c>
      <c r="C17" s="15">
        <v>664</v>
      </c>
    </row>
    <row r="18" spans="1:3" x14ac:dyDescent="0.25">
      <c r="A18" s="18" t="s">
        <v>193</v>
      </c>
      <c r="B18" s="15" t="s">
        <v>194</v>
      </c>
      <c r="C18" s="15">
        <v>1431</v>
      </c>
    </row>
    <row r="19" spans="1:3" x14ac:dyDescent="0.25">
      <c r="A19" s="18" t="s">
        <v>195</v>
      </c>
      <c r="B19" s="15" t="s">
        <v>196</v>
      </c>
      <c r="C19" s="15">
        <v>74</v>
      </c>
    </row>
    <row r="20" spans="1:3" x14ac:dyDescent="0.25">
      <c r="A20" s="18" t="s">
        <v>197</v>
      </c>
      <c r="B20" s="15" t="s">
        <v>198</v>
      </c>
      <c r="C20" s="15">
        <v>1170</v>
      </c>
    </row>
    <row r="21" spans="1:3" x14ac:dyDescent="0.25">
      <c r="A21" s="18" t="s">
        <v>199</v>
      </c>
      <c r="B21" s="15" t="s">
        <v>200</v>
      </c>
      <c r="C21" s="15">
        <v>508</v>
      </c>
    </row>
    <row r="22" spans="1:3" x14ac:dyDescent="0.25">
      <c r="A22" s="18" t="s">
        <v>201</v>
      </c>
      <c r="B22" s="15" t="s">
        <v>202</v>
      </c>
      <c r="C22" s="15">
        <v>15735</v>
      </c>
    </row>
    <row r="23" spans="1:3" ht="47.25" x14ac:dyDescent="0.25">
      <c r="A23" s="18" t="s">
        <v>203</v>
      </c>
      <c r="B23" s="15" t="s">
        <v>204</v>
      </c>
      <c r="C23" s="15">
        <v>1377</v>
      </c>
    </row>
    <row r="24" spans="1:3" x14ac:dyDescent="0.25">
      <c r="A24" s="18" t="s">
        <v>205</v>
      </c>
      <c r="B24" s="15" t="s">
        <v>206</v>
      </c>
      <c r="C24" s="15">
        <v>15118</v>
      </c>
    </row>
    <row r="25" spans="1:3" ht="110.25" x14ac:dyDescent="0.25">
      <c r="A25" s="18" t="s">
        <v>207</v>
      </c>
      <c r="B25" s="15" t="s">
        <v>208</v>
      </c>
      <c r="C25" s="15">
        <v>29930</v>
      </c>
    </row>
    <row r="26" spans="1:3" ht="47.25" x14ac:dyDescent="0.25">
      <c r="A26" s="18" t="s">
        <v>209</v>
      </c>
      <c r="B26" s="15" t="s">
        <v>210</v>
      </c>
      <c r="C26" s="15">
        <v>189539</v>
      </c>
    </row>
    <row r="27" spans="1:3" x14ac:dyDescent="0.25">
      <c r="A27" s="18" t="s">
        <v>211</v>
      </c>
      <c r="B27" s="15" t="s">
        <v>212</v>
      </c>
      <c r="C27" s="15">
        <v>229</v>
      </c>
    </row>
    <row r="28" spans="1:3" x14ac:dyDescent="0.25">
      <c r="A28" s="18" t="s">
        <v>213</v>
      </c>
      <c r="B28" s="15" t="s">
        <v>214</v>
      </c>
      <c r="C28" s="15">
        <v>46</v>
      </c>
    </row>
    <row r="29" spans="1:3" x14ac:dyDescent="0.25">
      <c r="A29" s="18" t="s">
        <v>215</v>
      </c>
      <c r="B29" s="15" t="s">
        <v>216</v>
      </c>
      <c r="C29" s="15">
        <v>350</v>
      </c>
    </row>
    <row r="30" spans="1:3" x14ac:dyDescent="0.25">
      <c r="A30" s="18" t="s">
        <v>217</v>
      </c>
      <c r="B30" s="15" t="s">
        <v>218</v>
      </c>
      <c r="C30" s="15">
        <v>7</v>
      </c>
    </row>
    <row r="31" spans="1:3" x14ac:dyDescent="0.25">
      <c r="A31" s="18" t="s">
        <v>219</v>
      </c>
      <c r="B31" s="15" t="s">
        <v>220</v>
      </c>
      <c r="C31" s="15">
        <v>20</v>
      </c>
    </row>
    <row r="32" spans="1:3" x14ac:dyDescent="0.25">
      <c r="A32" s="18" t="s">
        <v>221</v>
      </c>
      <c r="B32" s="15" t="s">
        <v>222</v>
      </c>
      <c r="C32" s="15">
        <v>876</v>
      </c>
    </row>
    <row r="33" spans="1:3" x14ac:dyDescent="0.25">
      <c r="A33" s="18" t="s">
        <v>223</v>
      </c>
      <c r="B33" s="15" t="s">
        <v>224</v>
      </c>
      <c r="C33" s="15">
        <v>681</v>
      </c>
    </row>
    <row r="34" spans="1:3" x14ac:dyDescent="0.25">
      <c r="A34" s="18" t="s">
        <v>225</v>
      </c>
      <c r="B34" s="15" t="s">
        <v>226</v>
      </c>
      <c r="C34" s="15">
        <v>215223</v>
      </c>
    </row>
    <row r="35" spans="1:3" x14ac:dyDescent="0.25">
      <c r="A35" s="18" t="s">
        <v>227</v>
      </c>
      <c r="B35" s="15" t="s">
        <v>228</v>
      </c>
      <c r="C35" s="15">
        <v>3516</v>
      </c>
    </row>
    <row r="36" spans="1:3" ht="126" x14ac:dyDescent="0.25">
      <c r="A36" s="18" t="s">
        <v>229</v>
      </c>
      <c r="B36" s="15" t="s">
        <v>230</v>
      </c>
      <c r="C36" s="15">
        <v>3</v>
      </c>
    </row>
    <row r="37" spans="1:3" ht="141.75" x14ac:dyDescent="0.25">
      <c r="A37" s="18" t="s">
        <v>231</v>
      </c>
      <c r="B37" s="15" t="s">
        <v>295</v>
      </c>
      <c r="C37" s="15">
        <v>1</v>
      </c>
    </row>
    <row r="38" spans="1:3" x14ac:dyDescent="0.25">
      <c r="A38" s="18" t="s">
        <v>232</v>
      </c>
      <c r="B38" s="15" t="s">
        <v>233</v>
      </c>
      <c r="C38" s="15">
        <v>3518</v>
      </c>
    </row>
  </sheetData>
  <mergeCells count="1">
    <mergeCell ref="A1:C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4FD70-F03A-4928-8944-24D434657F5A}">
  <dimension ref="A1:C31"/>
  <sheetViews>
    <sheetView workbookViewId="0">
      <selection activeCell="A2" sqref="A2"/>
    </sheetView>
  </sheetViews>
  <sheetFormatPr defaultRowHeight="15.75" x14ac:dyDescent="0.25"/>
  <cols>
    <col min="1" max="1" width="14" style="41" customWidth="1"/>
    <col min="2" max="2" width="107.28515625" style="10" customWidth="1"/>
    <col min="3" max="16384" width="9.140625" style="10"/>
  </cols>
  <sheetData>
    <row r="1" spans="1:3" x14ac:dyDescent="0.25">
      <c r="A1" s="40" t="s">
        <v>103</v>
      </c>
      <c r="B1" s="40"/>
      <c r="C1" s="40"/>
    </row>
    <row r="2" spans="1:3" x14ac:dyDescent="0.25">
      <c r="A2" s="38"/>
      <c r="B2" s="38"/>
      <c r="C2" s="38"/>
    </row>
    <row r="3" spans="1:3" ht="94.5" x14ac:dyDescent="0.25">
      <c r="A3" s="38" t="s">
        <v>290</v>
      </c>
      <c r="B3" s="7" t="s">
        <v>296</v>
      </c>
      <c r="C3" s="38"/>
    </row>
    <row r="5" spans="1:3" s="5" customFormat="1" x14ac:dyDescent="0.25">
      <c r="A5" s="5" t="s">
        <v>235</v>
      </c>
      <c r="B5" s="5" t="s">
        <v>110</v>
      </c>
      <c r="C5" s="5" t="s">
        <v>236</v>
      </c>
    </row>
    <row r="6" spans="1:3" x14ac:dyDescent="0.25">
      <c r="A6" s="41" t="s">
        <v>111</v>
      </c>
      <c r="B6" s="10" t="s">
        <v>237</v>
      </c>
      <c r="C6" s="10">
        <v>93988</v>
      </c>
    </row>
    <row r="7" spans="1:3" x14ac:dyDescent="0.25">
      <c r="A7" s="41" t="s">
        <v>113</v>
      </c>
      <c r="B7" s="10" t="s">
        <v>238</v>
      </c>
      <c r="C7" s="10">
        <v>31346</v>
      </c>
    </row>
    <row r="8" spans="1:3" x14ac:dyDescent="0.25">
      <c r="A8" s="41" t="s">
        <v>115</v>
      </c>
      <c r="B8" s="10" t="s">
        <v>239</v>
      </c>
      <c r="C8" s="10">
        <v>11881</v>
      </c>
    </row>
    <row r="9" spans="1:3" x14ac:dyDescent="0.25">
      <c r="A9" s="41" t="s">
        <v>117</v>
      </c>
      <c r="B9" s="10" t="s">
        <v>240</v>
      </c>
      <c r="C9" s="10">
        <v>25437</v>
      </c>
    </row>
    <row r="10" spans="1:3" x14ac:dyDescent="0.25">
      <c r="A10" s="41" t="s">
        <v>119</v>
      </c>
      <c r="B10" s="10" t="s">
        <v>241</v>
      </c>
      <c r="C10" s="10">
        <v>787</v>
      </c>
    </row>
    <row r="11" spans="1:3" x14ac:dyDescent="0.25">
      <c r="A11" s="41" t="s">
        <v>121</v>
      </c>
      <c r="B11" s="10" t="s">
        <v>242</v>
      </c>
      <c r="C11" s="10">
        <v>774</v>
      </c>
    </row>
    <row r="12" spans="1:3" ht="63" x14ac:dyDescent="0.25">
      <c r="A12" s="41" t="s">
        <v>123</v>
      </c>
      <c r="B12" s="10" t="s">
        <v>243</v>
      </c>
      <c r="C12" s="10">
        <v>144704</v>
      </c>
    </row>
    <row r="13" spans="1:3" ht="31.5" x14ac:dyDescent="0.25">
      <c r="A13" s="41" t="s">
        <v>124</v>
      </c>
      <c r="B13" s="10" t="s">
        <v>244</v>
      </c>
      <c r="C13" s="10">
        <v>11888</v>
      </c>
    </row>
    <row r="14" spans="1:3" x14ac:dyDescent="0.25">
      <c r="A14" s="41" t="s">
        <v>126</v>
      </c>
      <c r="B14" s="10" t="s">
        <v>245</v>
      </c>
      <c r="C14" s="10">
        <v>6289</v>
      </c>
    </row>
    <row r="15" spans="1:3" x14ac:dyDescent="0.25">
      <c r="A15" s="41" t="s">
        <v>128</v>
      </c>
      <c r="B15" s="10" t="s">
        <v>246</v>
      </c>
      <c r="C15" s="10">
        <v>2566</v>
      </c>
    </row>
    <row r="16" spans="1:3" ht="31.5" x14ac:dyDescent="0.25">
      <c r="A16" s="41" t="s">
        <v>130</v>
      </c>
      <c r="B16" s="10" t="s">
        <v>247</v>
      </c>
      <c r="C16" s="10">
        <v>357</v>
      </c>
    </row>
    <row r="17" spans="1:3" ht="94.5" x14ac:dyDescent="0.25">
      <c r="A17" s="41" t="s">
        <v>132</v>
      </c>
      <c r="B17" s="10" t="s">
        <v>248</v>
      </c>
      <c r="C17" s="10">
        <v>15144</v>
      </c>
    </row>
    <row r="18" spans="1:3" ht="78.75" x14ac:dyDescent="0.25">
      <c r="A18" s="41" t="s">
        <v>134</v>
      </c>
      <c r="B18" s="10" t="s">
        <v>249</v>
      </c>
      <c r="C18" s="10">
        <v>9698</v>
      </c>
    </row>
    <row r="19" spans="1:3" x14ac:dyDescent="0.25">
      <c r="A19" s="41" t="s">
        <v>136</v>
      </c>
      <c r="B19" s="10" t="s">
        <v>250</v>
      </c>
      <c r="C19" s="10">
        <v>8698</v>
      </c>
    </row>
    <row r="20" spans="1:3" x14ac:dyDescent="0.25">
      <c r="A20" s="41" t="s">
        <v>138</v>
      </c>
      <c r="B20" s="10" t="s">
        <v>251</v>
      </c>
      <c r="C20" s="10">
        <v>2334</v>
      </c>
    </row>
    <row r="21" spans="1:3" x14ac:dyDescent="0.25">
      <c r="A21" s="41" t="s">
        <v>155</v>
      </c>
      <c r="B21" s="10" t="s">
        <v>252</v>
      </c>
      <c r="C21" s="10">
        <v>13915</v>
      </c>
    </row>
    <row r="22" spans="1:3" x14ac:dyDescent="0.25">
      <c r="A22" s="41" t="s">
        <v>156</v>
      </c>
      <c r="B22" s="10" t="s">
        <v>253</v>
      </c>
      <c r="C22" s="10">
        <v>5773</v>
      </c>
    </row>
    <row r="23" spans="1:3" x14ac:dyDescent="0.25">
      <c r="A23" s="41" t="s">
        <v>158</v>
      </c>
      <c r="B23" s="10" t="s">
        <v>254</v>
      </c>
      <c r="C23" s="10">
        <v>2098</v>
      </c>
    </row>
    <row r="24" spans="1:3" x14ac:dyDescent="0.25">
      <c r="A24" s="41" t="s">
        <v>160</v>
      </c>
      <c r="B24" s="10" t="s">
        <v>255</v>
      </c>
      <c r="C24" s="10">
        <v>870</v>
      </c>
    </row>
    <row r="25" spans="1:3" ht="126" x14ac:dyDescent="0.25">
      <c r="A25" s="41" t="s">
        <v>161</v>
      </c>
      <c r="B25" s="10" t="s">
        <v>256</v>
      </c>
      <c r="C25" s="10">
        <v>42013</v>
      </c>
    </row>
    <row r="26" spans="1:3" ht="267.75" x14ac:dyDescent="0.25">
      <c r="A26" s="41" t="s">
        <v>162</v>
      </c>
      <c r="B26" s="10" t="s">
        <v>257</v>
      </c>
      <c r="C26" s="10">
        <v>104</v>
      </c>
    </row>
    <row r="27" spans="1:3" ht="78.75" x14ac:dyDescent="0.25">
      <c r="A27" s="41" t="s">
        <v>258</v>
      </c>
      <c r="B27" s="10" t="s">
        <v>259</v>
      </c>
      <c r="C27" s="10">
        <v>14</v>
      </c>
    </row>
    <row r="28" spans="1:3" ht="94.5" x14ac:dyDescent="0.25">
      <c r="A28" s="41" t="s">
        <v>260</v>
      </c>
      <c r="B28" s="10" t="s">
        <v>261</v>
      </c>
      <c r="C28" s="10">
        <v>20</v>
      </c>
    </row>
    <row r="29" spans="1:3" ht="409.5" x14ac:dyDescent="0.25">
      <c r="A29" s="41" t="s">
        <v>262</v>
      </c>
      <c r="B29" s="10" t="s">
        <v>263</v>
      </c>
      <c r="C29" s="10">
        <v>135</v>
      </c>
    </row>
    <row r="30" spans="1:3" ht="409.5" x14ac:dyDescent="0.25">
      <c r="A30" s="41" t="s">
        <v>264</v>
      </c>
      <c r="B30" s="10" t="s">
        <v>265</v>
      </c>
      <c r="C30" s="10">
        <v>128</v>
      </c>
    </row>
    <row r="31" spans="1:3" ht="409.5" x14ac:dyDescent="0.25">
      <c r="A31" s="41" t="s">
        <v>266</v>
      </c>
      <c r="B31" s="10" t="s">
        <v>267</v>
      </c>
      <c r="C31" s="10">
        <v>128</v>
      </c>
    </row>
  </sheetData>
  <mergeCells count="1">
    <mergeCell ref="A1:C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D4BDD-C180-4EA9-AE77-86196A910FF9}">
  <dimension ref="A1:C13"/>
  <sheetViews>
    <sheetView workbookViewId="0">
      <selection activeCell="A2" sqref="A2"/>
    </sheetView>
  </sheetViews>
  <sheetFormatPr defaultRowHeight="15.75" x14ac:dyDescent="0.25"/>
  <cols>
    <col min="1" max="1" width="17.42578125" style="41" customWidth="1"/>
    <col min="2" max="2" width="80.140625" style="10" customWidth="1"/>
    <col min="3" max="3" width="24.42578125" style="10" customWidth="1"/>
    <col min="4" max="16384" width="9.140625" style="10"/>
  </cols>
  <sheetData>
    <row r="1" spans="1:3" ht="143.25" customHeight="1" x14ac:dyDescent="0.25">
      <c r="A1" s="42" t="s">
        <v>308</v>
      </c>
      <c r="B1" s="42"/>
      <c r="C1" s="42"/>
    </row>
    <row r="2" spans="1:3" ht="23.25" customHeight="1" x14ac:dyDescent="0.25">
      <c r="A2" s="7"/>
      <c r="B2" s="7"/>
      <c r="C2" s="7"/>
    </row>
    <row r="3" spans="1:3" ht="111" customHeight="1" x14ac:dyDescent="0.25">
      <c r="A3" s="38" t="s">
        <v>297</v>
      </c>
      <c r="B3" s="7" t="s">
        <v>298</v>
      </c>
      <c r="C3" s="7"/>
    </row>
    <row r="4" spans="1:3" x14ac:dyDescent="0.25">
      <c r="A4" s="43"/>
      <c r="B4" s="43"/>
      <c r="C4" s="43"/>
    </row>
    <row r="5" spans="1:3" s="5" customFormat="1" x14ac:dyDescent="0.25">
      <c r="A5" s="5" t="s">
        <v>165</v>
      </c>
      <c r="B5" s="5" t="s">
        <v>110</v>
      </c>
      <c r="C5" s="5" t="s">
        <v>3</v>
      </c>
    </row>
    <row r="6" spans="1:3" ht="47.25" x14ac:dyDescent="0.25">
      <c r="A6" s="41">
        <v>1</v>
      </c>
      <c r="B6" s="10" t="s">
        <v>275</v>
      </c>
      <c r="C6" s="20">
        <v>2669514</v>
      </c>
    </row>
    <row r="7" spans="1:3" ht="94.5" x14ac:dyDescent="0.25">
      <c r="A7" s="41">
        <v>2</v>
      </c>
      <c r="B7" s="10" t="s">
        <v>274</v>
      </c>
      <c r="C7" s="20">
        <v>131486</v>
      </c>
    </row>
    <row r="8" spans="1:3" ht="236.25" x14ac:dyDescent="0.25">
      <c r="A8" s="41">
        <v>3</v>
      </c>
      <c r="B8" s="10" t="s">
        <v>273</v>
      </c>
      <c r="C8" s="20">
        <v>1299037</v>
      </c>
    </row>
    <row r="9" spans="1:3" x14ac:dyDescent="0.25">
      <c r="A9" s="41">
        <v>4</v>
      </c>
      <c r="B9" s="10" t="s">
        <v>272</v>
      </c>
      <c r="C9" s="20">
        <v>1346</v>
      </c>
    </row>
    <row r="10" spans="1:3" ht="94.5" x14ac:dyDescent="0.25">
      <c r="A10" s="41">
        <v>5</v>
      </c>
      <c r="B10" s="10" t="s">
        <v>271</v>
      </c>
      <c r="C10" s="10">
        <v>99</v>
      </c>
    </row>
    <row r="11" spans="1:3" ht="110.25" x14ac:dyDescent="0.25">
      <c r="A11" s="41">
        <v>6</v>
      </c>
      <c r="B11" s="10" t="s">
        <v>270</v>
      </c>
      <c r="C11" s="10">
        <v>40</v>
      </c>
    </row>
    <row r="12" spans="1:3" x14ac:dyDescent="0.25">
      <c r="A12" s="41">
        <v>7</v>
      </c>
      <c r="B12" s="10" t="s">
        <v>269</v>
      </c>
      <c r="C12" s="20">
        <v>1463</v>
      </c>
    </row>
    <row r="13" spans="1:3" x14ac:dyDescent="0.25">
      <c r="A13" s="41">
        <v>8</v>
      </c>
      <c r="B13" s="10" t="s">
        <v>268</v>
      </c>
      <c r="C13" s="20">
        <v>1423</v>
      </c>
    </row>
  </sheetData>
  <sortState xmlns:xlrd2="http://schemas.microsoft.com/office/spreadsheetml/2017/richdata2" ref="A6:C13">
    <sortCondition ref="A6:A13"/>
  </sortState>
  <mergeCells count="2">
    <mergeCell ref="A4:C4"/>
    <mergeCell ref="A1:C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Summary</vt:lpstr>
      <vt:lpstr>CINAHL</vt:lpstr>
      <vt:lpstr>Ageline</vt:lpstr>
      <vt:lpstr>PsycInfo</vt:lpstr>
      <vt:lpstr>Medline</vt:lpstr>
      <vt:lpstr>Embase</vt:lpstr>
      <vt:lpstr>Cochrane Library</vt:lpstr>
      <vt:lpstr>Sociological abstracts</vt:lpstr>
      <vt:lpstr>Web of Science</vt:lpstr>
      <vt:lpstr>Dissertations &amp; Theses</vt:lpstr>
      <vt:lpstr>Google Scholar</vt:lpstr>
      <vt:lpstr>The Gerontologist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Christine Neilson</dc:creator>
  <cp:lastModifiedBy>Christine Neilson</cp:lastModifiedBy>
  <dcterms:created xsi:type="dcterms:W3CDTF">2022-03-14T14:11:16Z</dcterms:created>
  <dcterms:modified xsi:type="dcterms:W3CDTF">2022-03-28T17:46:55Z</dcterms:modified>
</cp:coreProperties>
</file>