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80" yWindow="0" windowWidth="27920" windowHeight="8640" tabRatio="500" activeTab="2"/>
  </bookViews>
  <sheets>
    <sheet name="Newborn-Fetal" sheetId="1" r:id="rId1"/>
    <sheet name="Juvenile" sheetId="2" r:id="rId2"/>
    <sheet name="Sheet1" sheetId="6" r:id="rId3"/>
    <sheet name="Adult Female" sheetId="3" r:id="rId4"/>
    <sheet name="Adult Male" sheetId="4" r:id="rId5"/>
    <sheet name="Unknown" sheetId="5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3" i="2" l="1"/>
  <c r="O3" i="2"/>
  <c r="H3" i="2"/>
  <c r="G3" i="2"/>
  <c r="N3" i="2"/>
  <c r="U3" i="2"/>
</calcChain>
</file>

<file path=xl/sharedStrings.xml><?xml version="1.0" encoding="utf-8"?>
<sst xmlns="http://schemas.openxmlformats.org/spreadsheetml/2006/main" count="234" uniqueCount="64">
  <si>
    <t>Catalogue Number</t>
  </si>
  <si>
    <t>Portion</t>
  </si>
  <si>
    <t>Sex</t>
  </si>
  <si>
    <t>1st Male Metacarpal</t>
  </si>
  <si>
    <t>1st Unfused Metacarpal, Sex Unknown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</si>
  <si>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</si>
  <si>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</si>
  <si>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</si>
  <si>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</si>
  <si>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</si>
  <si>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</si>
  <si>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</si>
  <si>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 (mo.)</t>
  </si>
  <si>
    <t>Comments</t>
  </si>
  <si>
    <t xml:space="preserve">Total Length A </t>
  </si>
  <si>
    <t>Total Length B</t>
  </si>
  <si>
    <t>Total Length C</t>
  </si>
  <si>
    <t xml:space="preserve">Proximal Height A </t>
  </si>
  <si>
    <t>Proximal Height B</t>
  </si>
  <si>
    <t>Proximal Height C</t>
  </si>
  <si>
    <t xml:space="preserve">Proximal Width A </t>
  </si>
  <si>
    <t>Proximal Width B</t>
  </si>
  <si>
    <t>Proximal Width C</t>
  </si>
  <si>
    <t>Total Length A (&lt;75.0mm)</t>
  </si>
  <si>
    <t>Total Length B (&lt;75.0mm)</t>
  </si>
  <si>
    <t>Total Length C (&lt;75.0mm)</t>
  </si>
  <si>
    <t>Total Length Average (&lt;75.0mm)</t>
  </si>
  <si>
    <t>Proximal Height A (&lt;17.0mm)</t>
  </si>
  <si>
    <t>Proximal Height B (&lt;17.0mm)</t>
  </si>
  <si>
    <t>Proximal Height C (&lt;17.0mm)</t>
  </si>
  <si>
    <t>Proximal Height Average (&lt;17.0mm)</t>
  </si>
  <si>
    <t>Proximal Width A (&lt;25.5mm)</t>
  </si>
  <si>
    <t>Proximal Width B (&lt;25.5mm)</t>
  </si>
  <si>
    <t>Proximal Width C (&lt;25.5mm)</t>
  </si>
  <si>
    <t>Proximal Width Average (&lt;25.5mm)</t>
  </si>
  <si>
    <t>Complete</t>
  </si>
  <si>
    <t/>
  </si>
  <si>
    <t>Unknown</t>
  </si>
  <si>
    <t>1.57 - 3.86</t>
  </si>
  <si>
    <t>2.11 - 3.76</t>
  </si>
  <si>
    <t>1.6 - 3.8</t>
  </si>
  <si>
    <t>1.79 - 3.80</t>
  </si>
  <si>
    <t>18.79 - 46.3</t>
  </si>
  <si>
    <t>25.31 - 45.09</t>
  </si>
  <si>
    <t>19.25 - 45.62</t>
  </si>
  <si>
    <t>21.50 - 45.66</t>
  </si>
  <si>
    <t>Distal</t>
  </si>
  <si>
    <t>N/A</t>
  </si>
  <si>
    <t>Total Length Strd Dev (&lt;75.0mm)</t>
  </si>
  <si>
    <t>Proximal Height Strd Dev (&lt;17.0mm)</t>
  </si>
  <si>
    <t>Proximal Width Strd Dev (&lt;25.5mm)</t>
  </si>
  <si>
    <t>VB age est Average     (mo.)</t>
  </si>
  <si>
    <t>Total Length Average</t>
  </si>
  <si>
    <t>Total Length Strd Dev</t>
  </si>
  <si>
    <t>Proximal Height Average</t>
  </si>
  <si>
    <t>Proximal Height Strd Dev</t>
  </si>
  <si>
    <t>Proximal Width Average</t>
  </si>
  <si>
    <t>Proximal Width Strd Dev</t>
  </si>
  <si>
    <t>Total Length (Yr)</t>
  </si>
  <si>
    <t>Total Length (Mo)</t>
  </si>
  <si>
    <t>Proximal Height (Yr)</t>
  </si>
  <si>
    <t>Proximal Height (Mo)</t>
  </si>
  <si>
    <t>Proximal Width (Yr)</t>
  </si>
  <si>
    <t>Proximal Width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</si>
</sst>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Arial"/>
    </font>
    <font>
      <b/>
      <sz val="12"/>
      <name val="Calibri"/>
      <scheme val="minor"/>
    </font>
    <font>
      <sz val="10"/>
      <color rgb="FF000000"/>
      <name val="Arial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9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3" borderId="0" xfId="0" applyFill="1"/>
    <xf numFmtId="0" fontId="4" fillId="3" borderId="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7" xfId="0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12" xfId="0" applyFill="1" applyBorder="1" applyAlignment="1">
      <alignment wrapText="1"/>
    </xf>
    <xf numFmtId="0" fontId="0" fillId="0" borderId="12" xfId="0" applyBorder="1" applyAlignment="1">
      <alignment wrapText="1"/>
    </xf>
    <xf numFmtId="0" fontId="0" fillId="2" borderId="13" xfId="0" applyFill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4" xfId="0" applyBorder="1" applyAlignment="1">
      <alignment wrapText="1"/>
    </xf>
    <xf numFmtId="0" fontId="0" fillId="2" borderId="0" xfId="0" applyFill="1"/>
    <xf numFmtId="0" fontId="4" fillId="3" borderId="8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wrapText="1"/>
    </xf>
    <xf numFmtId="0" fontId="1" fillId="3" borderId="9" xfId="0" applyFont="1" applyFill="1" applyBorder="1" applyAlignment="1">
      <alignment wrapText="1"/>
    </xf>
    <xf numFmtId="0" fontId="4" fillId="4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wrapText="1"/>
    </xf>
    <xf numFmtId="0" fontId="1" fillId="3" borderId="17" xfId="0" applyFont="1" applyFill="1" applyBorder="1" applyAlignment="1">
      <alignment wrapText="1"/>
    </xf>
    <xf numFmtId="0" fontId="1" fillId="3" borderId="18" xfId="0" applyFont="1" applyFill="1" applyBorder="1" applyAlignment="1">
      <alignment wrapText="1"/>
    </xf>
    <xf numFmtId="0" fontId="4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164" fontId="4" fillId="3" borderId="3" xfId="0" applyNumberFormat="1" applyFont="1" applyFill="1" applyBorder="1" applyAlignment="1">
      <alignment horizontal="center" wrapText="1"/>
    </xf>
    <xf numFmtId="0" fontId="4" fillId="4" borderId="5" xfId="0" applyFont="1" applyFill="1" applyBorder="1" applyAlignment="1" applyProtection="1">
      <alignment horizontal="center" vertical="center" wrapText="1"/>
    </xf>
    <xf numFmtId="0" fontId="1" fillId="3" borderId="10" xfId="0" applyFont="1" applyFill="1" applyBorder="1" applyAlignment="1">
      <alignment wrapText="1"/>
    </xf>
    <xf numFmtId="164" fontId="4" fillId="3" borderId="16" xfId="0" applyNumberFormat="1" applyFont="1" applyFill="1" applyBorder="1" applyAlignment="1">
      <alignment horizontal="center" wrapText="1"/>
    </xf>
    <xf numFmtId="164" fontId="4" fillId="3" borderId="19" xfId="0" applyNumberFormat="1" applyFont="1" applyFill="1" applyBorder="1" applyAlignment="1">
      <alignment horizontal="center" wrapText="1"/>
    </xf>
    <xf numFmtId="164" fontId="4" fillId="3" borderId="6" xfId="0" applyNumberFormat="1" applyFont="1" applyFill="1" applyBorder="1" applyAlignment="1">
      <alignment horizontal="center" wrapText="1"/>
    </xf>
    <xf numFmtId="0" fontId="1" fillId="3" borderId="8" xfId="0" applyFont="1" applyFill="1" applyBorder="1" applyAlignment="1">
      <alignment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/>
    <xf numFmtId="0" fontId="1" fillId="3" borderId="5" xfId="0" applyFont="1" applyFill="1" applyBorder="1" applyAlignment="1">
      <alignment wrapText="1"/>
    </xf>
  </cellXfs>
  <cellStyles count="59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"/>
  <sheetViews>
    <sheetView workbookViewId="0">
      <selection sqref="A1:XFD2"/>
    </sheetView>
  </sheetViews>
  <sheetFormatPr baseColWidth="10" defaultRowHeight="15" x14ac:dyDescent="0"/>
  <cols>
    <col min="1" max="2" width="10.83203125" style="2"/>
    <col min="3" max="16384" width="10.83203125" style="1"/>
  </cols>
  <sheetData>
    <row r="1" spans="1:42" s="12" customFormat="1" ht="16" customHeight="1" thickBot="1">
      <c r="A1" s="32" t="s">
        <v>0</v>
      </c>
      <c r="B1" s="32" t="s">
        <v>1</v>
      </c>
      <c r="C1" s="32" t="s">
        <v>2</v>
      </c>
      <c r="D1" s="35" t="s">
        <v>3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7"/>
      <c r="Q1" s="37"/>
      <c r="R1" s="38"/>
      <c r="S1" s="39" t="s">
        <v>4</v>
      </c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1"/>
      <c r="AF1" s="41"/>
      <c r="AG1" s="41"/>
      <c r="AH1" s="30" t="s">
        <v>5</v>
      </c>
      <c r="AI1" s="42" t="s">
        <v>6</v>
      </c>
      <c r="AJ1" s="42" t="s">
        <v>7</v>
      </c>
      <c r="AK1" s="42" t="s">
        <v>8</v>
      </c>
      <c r="AL1" s="45" t="s">
        <v>9</v>
      </c>
      <c r="AM1" s="42" t="s">
        <v>10</v>
      </c>
      <c r="AN1" s="42" t="s">
        <v>11</v>
      </c>
      <c r="AO1" s="42" t="s">
        <v>51</v>
      </c>
      <c r="AP1" s="43" t="s">
        <v>13</v>
      </c>
    </row>
    <row r="2" spans="1:42" s="12" customFormat="1" ht="60">
      <c r="A2" s="33"/>
      <c r="B2" s="33"/>
      <c r="C2" s="34"/>
      <c r="D2" s="26" t="s">
        <v>14</v>
      </c>
      <c r="E2" s="27" t="s">
        <v>15</v>
      </c>
      <c r="F2" s="27" t="s">
        <v>16</v>
      </c>
      <c r="G2" s="27" t="s">
        <v>52</v>
      </c>
      <c r="H2" s="27" t="s">
        <v>53</v>
      </c>
      <c r="I2" s="27" t="s">
        <v>17</v>
      </c>
      <c r="J2" s="27" t="s">
        <v>18</v>
      </c>
      <c r="K2" s="27" t="s">
        <v>19</v>
      </c>
      <c r="L2" s="27" t="s">
        <v>54</v>
      </c>
      <c r="M2" s="27" t="s">
        <v>55</v>
      </c>
      <c r="N2" s="27" t="s">
        <v>20</v>
      </c>
      <c r="O2" s="27" t="s">
        <v>21</v>
      </c>
      <c r="P2" s="28" t="s">
        <v>22</v>
      </c>
      <c r="Q2" s="29" t="s">
        <v>56</v>
      </c>
      <c r="R2" s="29" t="s">
        <v>57</v>
      </c>
      <c r="S2" s="24" t="s">
        <v>23</v>
      </c>
      <c r="T2" s="5" t="s">
        <v>24</v>
      </c>
      <c r="U2" s="5" t="s">
        <v>25</v>
      </c>
      <c r="V2" s="5" t="s">
        <v>26</v>
      </c>
      <c r="W2" s="5" t="s">
        <v>48</v>
      </c>
      <c r="X2" s="5" t="s">
        <v>27</v>
      </c>
      <c r="Y2" s="5" t="s">
        <v>28</v>
      </c>
      <c r="Z2" s="5" t="s">
        <v>29</v>
      </c>
      <c r="AA2" s="5" t="s">
        <v>30</v>
      </c>
      <c r="AB2" s="5" t="s">
        <v>49</v>
      </c>
      <c r="AC2" s="5" t="s">
        <v>31</v>
      </c>
      <c r="AD2" s="5" t="s">
        <v>32</v>
      </c>
      <c r="AE2" s="25" t="s">
        <v>33</v>
      </c>
      <c r="AF2" s="25" t="s">
        <v>34</v>
      </c>
      <c r="AG2" s="25" t="s">
        <v>50</v>
      </c>
      <c r="AH2" s="31"/>
      <c r="AI2" s="33"/>
      <c r="AJ2" s="33"/>
      <c r="AK2" s="33"/>
      <c r="AL2" s="46"/>
      <c r="AM2" s="33"/>
      <c r="AN2" s="33"/>
      <c r="AO2" s="33"/>
      <c r="AP2" s="44"/>
    </row>
  </sheetData>
  <mergeCells count="14">
    <mergeCell ref="AO1:AO2"/>
    <mergeCell ref="AP1:AP2"/>
    <mergeCell ref="AI1:AI2"/>
    <mergeCell ref="AJ1:AJ2"/>
    <mergeCell ref="AK1:AK2"/>
    <mergeCell ref="AL1:AL2"/>
    <mergeCell ref="AM1:AM2"/>
    <mergeCell ref="AN1:AN2"/>
    <mergeCell ref="AH1:AH2"/>
    <mergeCell ref="A1:A2"/>
    <mergeCell ref="B1:B2"/>
    <mergeCell ref="C1:C2"/>
    <mergeCell ref="D1:R1"/>
    <mergeCell ref="S1:AG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"/>
  <sheetViews>
    <sheetView workbookViewId="0">
      <selection activeCell="A3" sqref="A3"/>
    </sheetView>
  </sheetViews>
  <sheetFormatPr baseColWidth="10" defaultRowHeight="15" x14ac:dyDescent="0"/>
  <cols>
    <col min="15" max="15" width="11.83203125" bestFit="1" customWidth="1"/>
    <col min="16" max="17" width="11.83203125" customWidth="1"/>
    <col min="23" max="23" width="10.83203125" customWidth="1"/>
    <col min="24" max="24" width="11.83203125" customWidth="1"/>
  </cols>
  <sheetData>
    <row r="1" spans="1:34" s="3" customFormat="1" ht="15" customHeight="1">
      <c r="A1" s="49" t="s">
        <v>0</v>
      </c>
      <c r="B1" s="49" t="s">
        <v>1</v>
      </c>
      <c r="C1" s="49" t="s">
        <v>2</v>
      </c>
      <c r="D1" s="39" t="s">
        <v>4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1"/>
      <c r="V1" s="41"/>
      <c r="W1" s="41"/>
      <c r="X1" s="51"/>
      <c r="Y1" s="47" t="s">
        <v>5</v>
      </c>
      <c r="Z1" s="42" t="s">
        <v>6</v>
      </c>
      <c r="AA1" s="42" t="s">
        <v>7</v>
      </c>
      <c r="AB1" s="42" t="s">
        <v>8</v>
      </c>
      <c r="AC1" s="42" t="s">
        <v>9</v>
      </c>
      <c r="AD1" s="42" t="s">
        <v>10</v>
      </c>
      <c r="AE1" s="42" t="s">
        <v>11</v>
      </c>
      <c r="AF1" s="42" t="s">
        <v>12</v>
      </c>
      <c r="AG1" s="43" t="s">
        <v>13</v>
      </c>
    </row>
    <row r="2" spans="1:34" s="8" customFormat="1" ht="60">
      <c r="A2" s="50"/>
      <c r="B2" s="50"/>
      <c r="C2" s="50"/>
      <c r="D2" s="24" t="s">
        <v>23</v>
      </c>
      <c r="E2" s="5" t="s">
        <v>24</v>
      </c>
      <c r="F2" s="5" t="s">
        <v>25</v>
      </c>
      <c r="G2" s="5" t="s">
        <v>26</v>
      </c>
      <c r="H2" s="5" t="s">
        <v>48</v>
      </c>
      <c r="I2" s="5" t="s">
        <v>58</v>
      </c>
      <c r="J2" s="5" t="s">
        <v>59</v>
      </c>
      <c r="K2" s="5" t="s">
        <v>27</v>
      </c>
      <c r="L2" s="5" t="s">
        <v>28</v>
      </c>
      <c r="M2" s="5" t="s">
        <v>29</v>
      </c>
      <c r="N2" s="5" t="s">
        <v>30</v>
      </c>
      <c r="O2" s="5" t="s">
        <v>49</v>
      </c>
      <c r="P2" s="5" t="s">
        <v>60</v>
      </c>
      <c r="Q2" s="5" t="s">
        <v>61</v>
      </c>
      <c r="R2" s="5" t="s">
        <v>31</v>
      </c>
      <c r="S2" s="5" t="s">
        <v>32</v>
      </c>
      <c r="T2" s="25" t="s">
        <v>33</v>
      </c>
      <c r="U2" s="25" t="s">
        <v>34</v>
      </c>
      <c r="V2" s="25" t="s">
        <v>50</v>
      </c>
      <c r="W2" s="25" t="s">
        <v>62</v>
      </c>
      <c r="X2" s="25" t="s">
        <v>63</v>
      </c>
      <c r="Y2" s="48"/>
      <c r="Z2" s="33"/>
      <c r="AA2" s="33"/>
      <c r="AB2" s="33"/>
      <c r="AC2" s="33"/>
      <c r="AD2" s="33"/>
      <c r="AE2" s="33"/>
      <c r="AF2" s="33"/>
      <c r="AG2" s="44"/>
      <c r="AH2" s="7"/>
    </row>
    <row r="3" spans="1:34" s="12" customFormat="1" ht="30">
      <c r="A3" s="10">
        <v>7152</v>
      </c>
      <c r="B3" s="9" t="s">
        <v>35</v>
      </c>
      <c r="C3" s="9" t="s">
        <v>37</v>
      </c>
      <c r="D3" s="13">
        <v>59.14</v>
      </c>
      <c r="E3" s="12">
        <v>58.78</v>
      </c>
      <c r="F3" s="12">
        <v>58.94</v>
      </c>
      <c r="G3" s="12">
        <f>AVERAGE(D3:F3)</f>
        <v>58.95333333333334</v>
      </c>
      <c r="H3" s="12">
        <f>STDEV(D3:F3)</f>
        <v>0.1803699901129156</v>
      </c>
      <c r="I3" s="12">
        <v>3.8</v>
      </c>
      <c r="J3" s="12">
        <v>45.66</v>
      </c>
      <c r="K3" s="11">
        <v>11.32</v>
      </c>
      <c r="L3" s="11">
        <v>12.25</v>
      </c>
      <c r="M3" s="11">
        <v>11.38</v>
      </c>
      <c r="N3" s="11">
        <f>AVERAGE(K3:M3)</f>
        <v>11.65</v>
      </c>
      <c r="O3" s="11">
        <f>STDEV(K3:M3)</f>
        <v>0.52048054718692394</v>
      </c>
      <c r="P3" s="11">
        <v>1.79</v>
      </c>
      <c r="Q3" s="11">
        <v>21.5</v>
      </c>
      <c r="R3" s="12">
        <v>19.510000000000002</v>
      </c>
      <c r="S3" s="12">
        <v>19.46</v>
      </c>
      <c r="T3" s="12">
        <v>19.37</v>
      </c>
      <c r="U3" s="14">
        <f>AVERAGE(R3:T3)</f>
        <v>19.446666666666669</v>
      </c>
      <c r="V3" s="12">
        <f>STDEV(R3:T3)</f>
        <v>7.094598884597611E-2</v>
      </c>
      <c r="W3" s="12">
        <v>2.1</v>
      </c>
      <c r="X3" s="12">
        <v>25.24</v>
      </c>
      <c r="Y3" s="15" t="s">
        <v>38</v>
      </c>
      <c r="Z3" s="12" t="s">
        <v>39</v>
      </c>
      <c r="AA3" s="12" t="s">
        <v>40</v>
      </c>
      <c r="AB3" s="12" t="s">
        <v>41</v>
      </c>
      <c r="AC3" s="12" t="s">
        <v>42</v>
      </c>
      <c r="AD3" s="12" t="s">
        <v>43</v>
      </c>
      <c r="AE3" s="12" t="s">
        <v>44</v>
      </c>
      <c r="AF3" s="16" t="s">
        <v>45</v>
      </c>
      <c r="AG3" s="14"/>
      <c r="AH3" s="15"/>
    </row>
  </sheetData>
  <mergeCells count="13">
    <mergeCell ref="Y1:Y2"/>
    <mergeCell ref="A1:A2"/>
    <mergeCell ref="B1:B2"/>
    <mergeCell ref="C1:C2"/>
    <mergeCell ref="D1:X1"/>
    <mergeCell ref="AF1:AF2"/>
    <mergeCell ref="AG1:AG2"/>
    <mergeCell ref="Z1:Z2"/>
    <mergeCell ref="AA1:AA2"/>
    <mergeCell ref="AB1:AB2"/>
    <mergeCell ref="AC1:AC2"/>
    <mergeCell ref="AD1:AD2"/>
    <mergeCell ref="AE1:AE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C13" sqref="C13"/>
    </sheetView>
  </sheetViews>
  <sheetFormatPr baseColWidth="10" defaultRowHeight="15" x14ac:dyDescent="0"/>
  <sheetData>
    <row r="1" spans="1:3" ht="30">
      <c r="A1" s="5" t="s">
        <v>58</v>
      </c>
      <c r="B1" s="12">
        <v>3.8</v>
      </c>
      <c r="C1" s="10">
        <v>7152</v>
      </c>
    </row>
    <row r="2" spans="1:3" ht="30">
      <c r="A2" s="5" t="s">
        <v>60</v>
      </c>
      <c r="B2" s="11">
        <v>1.79</v>
      </c>
      <c r="C2" s="10">
        <v>7152</v>
      </c>
    </row>
    <row r="3" spans="1:3" ht="30">
      <c r="A3" s="25" t="s">
        <v>62</v>
      </c>
      <c r="B3" s="12">
        <v>2.1</v>
      </c>
      <c r="C3" s="10">
        <v>7152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"/>
  <sheetViews>
    <sheetView workbookViewId="0">
      <selection sqref="A1:XFD2"/>
    </sheetView>
  </sheetViews>
  <sheetFormatPr baseColWidth="10" defaultRowHeight="15" x14ac:dyDescent="0"/>
  <sheetData>
    <row r="1" spans="1:42" s="12" customFormat="1" ht="16" customHeight="1" thickBot="1">
      <c r="A1" s="32" t="s">
        <v>0</v>
      </c>
      <c r="B1" s="32" t="s">
        <v>1</v>
      </c>
      <c r="C1" s="32" t="s">
        <v>2</v>
      </c>
      <c r="D1" s="35" t="s">
        <v>3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7"/>
      <c r="Q1" s="37"/>
      <c r="R1" s="38"/>
      <c r="S1" s="39" t="s">
        <v>4</v>
      </c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1"/>
      <c r="AF1" s="41"/>
      <c r="AG1" s="41"/>
      <c r="AH1" s="30" t="s">
        <v>5</v>
      </c>
      <c r="AI1" s="42" t="s">
        <v>6</v>
      </c>
      <c r="AJ1" s="42" t="s">
        <v>7</v>
      </c>
      <c r="AK1" s="42" t="s">
        <v>8</v>
      </c>
      <c r="AL1" s="45" t="s">
        <v>9</v>
      </c>
      <c r="AM1" s="42" t="s">
        <v>10</v>
      </c>
      <c r="AN1" s="42" t="s">
        <v>11</v>
      </c>
      <c r="AO1" s="42" t="s">
        <v>51</v>
      </c>
      <c r="AP1" s="43" t="s">
        <v>13</v>
      </c>
    </row>
    <row r="2" spans="1:42" s="12" customFormat="1" ht="60">
      <c r="A2" s="33"/>
      <c r="B2" s="33"/>
      <c r="C2" s="34"/>
      <c r="D2" s="26" t="s">
        <v>14</v>
      </c>
      <c r="E2" s="27" t="s">
        <v>15</v>
      </c>
      <c r="F2" s="27" t="s">
        <v>16</v>
      </c>
      <c r="G2" s="27" t="s">
        <v>52</v>
      </c>
      <c r="H2" s="27" t="s">
        <v>53</v>
      </c>
      <c r="I2" s="27" t="s">
        <v>17</v>
      </c>
      <c r="J2" s="27" t="s">
        <v>18</v>
      </c>
      <c r="K2" s="27" t="s">
        <v>19</v>
      </c>
      <c r="L2" s="27" t="s">
        <v>54</v>
      </c>
      <c r="M2" s="27" t="s">
        <v>55</v>
      </c>
      <c r="N2" s="27" t="s">
        <v>20</v>
      </c>
      <c r="O2" s="27" t="s">
        <v>21</v>
      </c>
      <c r="P2" s="28" t="s">
        <v>22</v>
      </c>
      <c r="Q2" s="29" t="s">
        <v>56</v>
      </c>
      <c r="R2" s="29" t="s">
        <v>57</v>
      </c>
      <c r="S2" s="24" t="s">
        <v>23</v>
      </c>
      <c r="T2" s="5" t="s">
        <v>24</v>
      </c>
      <c r="U2" s="5" t="s">
        <v>25</v>
      </c>
      <c r="V2" s="5" t="s">
        <v>26</v>
      </c>
      <c r="W2" s="5" t="s">
        <v>48</v>
      </c>
      <c r="X2" s="5" t="s">
        <v>27</v>
      </c>
      <c r="Y2" s="5" t="s">
        <v>28</v>
      </c>
      <c r="Z2" s="5" t="s">
        <v>29</v>
      </c>
      <c r="AA2" s="5" t="s">
        <v>30</v>
      </c>
      <c r="AB2" s="5" t="s">
        <v>49</v>
      </c>
      <c r="AC2" s="5" t="s">
        <v>31</v>
      </c>
      <c r="AD2" s="5" t="s">
        <v>32</v>
      </c>
      <c r="AE2" s="25" t="s">
        <v>33</v>
      </c>
      <c r="AF2" s="25" t="s">
        <v>34</v>
      </c>
      <c r="AG2" s="25" t="s">
        <v>50</v>
      </c>
      <c r="AH2" s="31"/>
      <c r="AI2" s="33"/>
      <c r="AJ2" s="33"/>
      <c r="AK2" s="33"/>
      <c r="AL2" s="46"/>
      <c r="AM2" s="33"/>
      <c r="AN2" s="33"/>
      <c r="AO2" s="33"/>
      <c r="AP2" s="44"/>
    </row>
  </sheetData>
  <mergeCells count="14">
    <mergeCell ref="AO1:AO2"/>
    <mergeCell ref="AP1:AP2"/>
    <mergeCell ref="AI1:AI2"/>
    <mergeCell ref="AJ1:AJ2"/>
    <mergeCell ref="AK1:AK2"/>
    <mergeCell ref="AL1:AL2"/>
    <mergeCell ref="AM1:AM2"/>
    <mergeCell ref="AN1:AN2"/>
    <mergeCell ref="AH1:AH2"/>
    <mergeCell ref="A1:A2"/>
    <mergeCell ref="B1:B2"/>
    <mergeCell ref="C1:C2"/>
    <mergeCell ref="D1:R1"/>
    <mergeCell ref="S1:AG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"/>
  <sheetViews>
    <sheetView workbookViewId="0">
      <selection sqref="A1:XFD2"/>
    </sheetView>
  </sheetViews>
  <sheetFormatPr baseColWidth="10" defaultRowHeight="15" x14ac:dyDescent="0"/>
  <sheetData>
    <row r="1" spans="1:42" s="12" customFormat="1" ht="16" customHeight="1" thickBot="1">
      <c r="A1" s="32" t="s">
        <v>0</v>
      </c>
      <c r="B1" s="32" t="s">
        <v>1</v>
      </c>
      <c r="C1" s="32" t="s">
        <v>2</v>
      </c>
      <c r="D1" s="35" t="s">
        <v>3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7"/>
      <c r="Q1" s="37"/>
      <c r="R1" s="38"/>
      <c r="S1" s="39" t="s">
        <v>4</v>
      </c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1"/>
      <c r="AF1" s="41"/>
      <c r="AG1" s="41"/>
      <c r="AH1" s="30" t="s">
        <v>5</v>
      </c>
      <c r="AI1" s="42" t="s">
        <v>6</v>
      </c>
      <c r="AJ1" s="42" t="s">
        <v>7</v>
      </c>
      <c r="AK1" s="42" t="s">
        <v>8</v>
      </c>
      <c r="AL1" s="45" t="s">
        <v>9</v>
      </c>
      <c r="AM1" s="42" t="s">
        <v>10</v>
      </c>
      <c r="AN1" s="42" t="s">
        <v>11</v>
      </c>
      <c r="AO1" s="42" t="s">
        <v>51</v>
      </c>
      <c r="AP1" s="43" t="s">
        <v>13</v>
      </c>
    </row>
    <row r="2" spans="1:42" s="12" customFormat="1" ht="60">
      <c r="A2" s="33"/>
      <c r="B2" s="33"/>
      <c r="C2" s="34"/>
      <c r="D2" s="26" t="s">
        <v>14</v>
      </c>
      <c r="E2" s="27" t="s">
        <v>15</v>
      </c>
      <c r="F2" s="27" t="s">
        <v>16</v>
      </c>
      <c r="G2" s="27" t="s">
        <v>52</v>
      </c>
      <c r="H2" s="27" t="s">
        <v>53</v>
      </c>
      <c r="I2" s="27" t="s">
        <v>17</v>
      </c>
      <c r="J2" s="27" t="s">
        <v>18</v>
      </c>
      <c r="K2" s="27" t="s">
        <v>19</v>
      </c>
      <c r="L2" s="27" t="s">
        <v>54</v>
      </c>
      <c r="M2" s="27" t="s">
        <v>55</v>
      </c>
      <c r="N2" s="27" t="s">
        <v>20</v>
      </c>
      <c r="O2" s="27" t="s">
        <v>21</v>
      </c>
      <c r="P2" s="28" t="s">
        <v>22</v>
      </c>
      <c r="Q2" s="29" t="s">
        <v>56</v>
      </c>
      <c r="R2" s="29" t="s">
        <v>57</v>
      </c>
      <c r="S2" s="24" t="s">
        <v>23</v>
      </c>
      <c r="T2" s="5" t="s">
        <v>24</v>
      </c>
      <c r="U2" s="5" t="s">
        <v>25</v>
      </c>
      <c r="V2" s="5" t="s">
        <v>26</v>
      </c>
      <c r="W2" s="5" t="s">
        <v>48</v>
      </c>
      <c r="X2" s="5" t="s">
        <v>27</v>
      </c>
      <c r="Y2" s="5" t="s">
        <v>28</v>
      </c>
      <c r="Z2" s="5" t="s">
        <v>29</v>
      </c>
      <c r="AA2" s="5" t="s">
        <v>30</v>
      </c>
      <c r="AB2" s="5" t="s">
        <v>49</v>
      </c>
      <c r="AC2" s="5" t="s">
        <v>31</v>
      </c>
      <c r="AD2" s="5" t="s">
        <v>32</v>
      </c>
      <c r="AE2" s="25" t="s">
        <v>33</v>
      </c>
      <c r="AF2" s="25" t="s">
        <v>34</v>
      </c>
      <c r="AG2" s="25" t="s">
        <v>50</v>
      </c>
      <c r="AH2" s="31"/>
      <c r="AI2" s="33"/>
      <c r="AJ2" s="33"/>
      <c r="AK2" s="33"/>
      <c r="AL2" s="46"/>
      <c r="AM2" s="33"/>
      <c r="AN2" s="33"/>
      <c r="AO2" s="33"/>
      <c r="AP2" s="44"/>
    </row>
  </sheetData>
  <mergeCells count="14">
    <mergeCell ref="AO1:AO2"/>
    <mergeCell ref="AP1:AP2"/>
    <mergeCell ref="AI1:AI2"/>
    <mergeCell ref="AJ1:AJ2"/>
    <mergeCell ref="AK1:AK2"/>
    <mergeCell ref="AL1:AL2"/>
    <mergeCell ref="AM1:AM2"/>
    <mergeCell ref="AN1:AN2"/>
    <mergeCell ref="AH1:AH2"/>
    <mergeCell ref="A1:A2"/>
    <mergeCell ref="B1:B2"/>
    <mergeCell ref="C1:C2"/>
    <mergeCell ref="D1:R1"/>
    <mergeCell ref="S1:AG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"/>
  <sheetViews>
    <sheetView workbookViewId="0">
      <selection activeCell="N3" sqref="A3:XFD3"/>
    </sheetView>
  </sheetViews>
  <sheetFormatPr baseColWidth="10" defaultRowHeight="15" x14ac:dyDescent="0"/>
  <cols>
    <col min="4" max="6" width="10.83203125" style="23" customWidth="1"/>
    <col min="7" max="9" width="10.83203125" customWidth="1"/>
    <col min="10" max="12" width="10.83203125" style="23" customWidth="1"/>
    <col min="13" max="16" width="10.83203125" customWidth="1"/>
    <col min="17" max="20" width="10.83203125" style="23" customWidth="1"/>
    <col min="21" max="29" width="10.83203125" customWidth="1"/>
    <col min="30" max="30" width="12" customWidth="1"/>
    <col min="31" max="32" width="12.33203125" customWidth="1"/>
    <col min="33" max="33" width="24.6640625" customWidth="1"/>
  </cols>
  <sheetData>
    <row r="1" spans="1:34" s="3" customFormat="1" ht="15" customHeight="1">
      <c r="A1" s="49" t="s">
        <v>0</v>
      </c>
      <c r="B1" s="49" t="s">
        <v>1</v>
      </c>
      <c r="C1" s="49" t="s">
        <v>2</v>
      </c>
      <c r="D1" s="39" t="s">
        <v>3</v>
      </c>
      <c r="E1" s="40"/>
      <c r="F1" s="40"/>
      <c r="G1" s="40"/>
      <c r="H1" s="40"/>
      <c r="I1" s="40"/>
      <c r="J1" s="40"/>
      <c r="K1" s="40"/>
      <c r="L1" s="41"/>
      <c r="M1" s="39" t="s">
        <v>4</v>
      </c>
      <c r="N1" s="40"/>
      <c r="O1" s="40"/>
      <c r="P1" s="40"/>
      <c r="Q1" s="40"/>
      <c r="R1" s="40"/>
      <c r="S1" s="40"/>
      <c r="T1" s="40"/>
      <c r="U1" s="40"/>
      <c r="V1" s="40"/>
      <c r="W1" s="40"/>
      <c r="X1" s="51"/>
      <c r="Y1" s="47" t="s">
        <v>5</v>
      </c>
      <c r="Z1" s="42" t="s">
        <v>6</v>
      </c>
      <c r="AA1" s="42" t="s">
        <v>7</v>
      </c>
      <c r="AB1" s="42" t="s">
        <v>8</v>
      </c>
      <c r="AC1" s="42" t="s">
        <v>9</v>
      </c>
      <c r="AD1" s="42" t="s">
        <v>10</v>
      </c>
      <c r="AE1" s="42" t="s">
        <v>11</v>
      </c>
      <c r="AF1" s="42" t="s">
        <v>12</v>
      </c>
      <c r="AG1" s="43" t="s">
        <v>13</v>
      </c>
    </row>
    <row r="2" spans="1:34" s="8" customFormat="1" ht="60">
      <c r="A2" s="50"/>
      <c r="B2" s="50"/>
      <c r="C2" s="50"/>
      <c r="D2" s="4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 t="s">
        <v>19</v>
      </c>
      <c r="J2" s="5" t="s">
        <v>20</v>
      </c>
      <c r="K2" s="5" t="s">
        <v>21</v>
      </c>
      <c r="L2" s="6" t="s">
        <v>22</v>
      </c>
      <c r="M2" s="4" t="s">
        <v>23</v>
      </c>
      <c r="N2" s="5" t="s">
        <v>24</v>
      </c>
      <c r="O2" s="5" t="s">
        <v>25</v>
      </c>
      <c r="P2" s="5" t="s">
        <v>26</v>
      </c>
      <c r="Q2" s="5" t="s">
        <v>27</v>
      </c>
      <c r="R2" s="5" t="s">
        <v>28</v>
      </c>
      <c r="S2" s="5" t="s">
        <v>29</v>
      </c>
      <c r="T2" s="5" t="s">
        <v>30</v>
      </c>
      <c r="U2" s="5" t="s">
        <v>31</v>
      </c>
      <c r="V2" s="5" t="s">
        <v>32</v>
      </c>
      <c r="W2" s="5" t="s">
        <v>33</v>
      </c>
      <c r="X2" s="5" t="s">
        <v>34</v>
      </c>
      <c r="Y2" s="48"/>
      <c r="Z2" s="33"/>
      <c r="AA2" s="33"/>
      <c r="AB2" s="33"/>
      <c r="AC2" s="33"/>
      <c r="AD2" s="33"/>
      <c r="AE2" s="33"/>
      <c r="AF2" s="33"/>
      <c r="AG2" s="44"/>
      <c r="AH2" s="7"/>
    </row>
    <row r="3" spans="1:34" s="12" customFormat="1" ht="16" thickBot="1">
      <c r="A3" s="10">
        <v>8070</v>
      </c>
      <c r="B3" s="9" t="s">
        <v>46</v>
      </c>
      <c r="C3" s="9" t="s">
        <v>36</v>
      </c>
      <c r="D3" s="17" t="s">
        <v>47</v>
      </c>
      <c r="E3" s="18" t="s">
        <v>47</v>
      </c>
      <c r="F3" s="18" t="s">
        <v>47</v>
      </c>
      <c r="G3" s="19" t="s">
        <v>47</v>
      </c>
      <c r="H3" s="19" t="s">
        <v>47</v>
      </c>
      <c r="I3" s="19" t="s">
        <v>47</v>
      </c>
      <c r="J3" s="18" t="s">
        <v>47</v>
      </c>
      <c r="K3" s="18" t="s">
        <v>47</v>
      </c>
      <c r="L3" s="20" t="s">
        <v>47</v>
      </c>
      <c r="M3" s="21" t="s">
        <v>47</v>
      </c>
      <c r="N3" s="19" t="s">
        <v>47</v>
      </c>
      <c r="O3" s="19" t="s">
        <v>47</v>
      </c>
      <c r="P3" s="19"/>
      <c r="Q3" s="18" t="s">
        <v>47</v>
      </c>
      <c r="R3" s="18" t="s">
        <v>47</v>
      </c>
      <c r="S3" s="18" t="s">
        <v>47</v>
      </c>
      <c r="T3" s="18"/>
      <c r="U3" s="19" t="s">
        <v>47</v>
      </c>
      <c r="V3" s="19" t="s">
        <v>47</v>
      </c>
      <c r="W3" s="19" t="s">
        <v>47</v>
      </c>
      <c r="X3" s="22"/>
      <c r="Y3" s="15"/>
      <c r="AF3" s="16"/>
      <c r="AG3" s="14"/>
      <c r="AH3" s="15"/>
    </row>
  </sheetData>
  <mergeCells count="14">
    <mergeCell ref="C1:C2"/>
    <mergeCell ref="D1:L1"/>
    <mergeCell ref="M1:X1"/>
    <mergeCell ref="Y1:Y2"/>
    <mergeCell ref="A1:A2"/>
    <mergeCell ref="B1:B2"/>
    <mergeCell ref="AF1:AF2"/>
    <mergeCell ref="AG1:AG2"/>
    <mergeCell ref="Z1:Z2"/>
    <mergeCell ref="AA1:AA2"/>
    <mergeCell ref="AB1:AB2"/>
    <mergeCell ref="AC1:AC2"/>
    <mergeCell ref="AD1:AD2"/>
    <mergeCell ref="AE1:AE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Newborn-Fetal</vt:lpstr>
      <vt:lpstr>Juvenile</vt:lpstr>
      <vt:lpstr>Sheet1</vt:lpstr>
      <vt:lpstr>Adult Female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2015-07-24T18:29:07Z</dcterms:modified>
</cp:coreProperties>
</file>