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0" windowWidth="27285" windowHeight="12090"/>
  </bookViews>
  <sheets>
    <sheet name="Sup Table" sheetId="11" r:id="rId1"/>
  </sheets>
  <calcPr calcId="145621"/>
</workbook>
</file>

<file path=xl/calcChain.xml><?xml version="1.0" encoding="utf-8"?>
<calcChain xmlns="http://schemas.openxmlformats.org/spreadsheetml/2006/main">
  <c r="W3133" i="11" l="1"/>
  <c r="V3217" i="11" l="1"/>
  <c r="W3217" i="11" s="1"/>
  <c r="V3146" i="11"/>
  <c r="W3146" i="11" s="1"/>
  <c r="V444" i="11"/>
  <c r="W444" i="11" s="1"/>
  <c r="V3131" i="11"/>
  <c r="W3131" i="11" s="1"/>
  <c r="V2147" i="11"/>
  <c r="W2147" i="11" s="1"/>
  <c r="V210" i="11"/>
  <c r="W210" i="11" s="1"/>
  <c r="V242" i="11"/>
  <c r="W242" i="11" s="1"/>
  <c r="V1951" i="11"/>
  <c r="W1951" i="11" s="1"/>
  <c r="V237" i="11"/>
  <c r="W237" i="11" s="1"/>
  <c r="V1083" i="11"/>
  <c r="W1083" i="11" s="1"/>
  <c r="V987" i="11"/>
  <c r="W987" i="11" s="1"/>
  <c r="V3228" i="11"/>
  <c r="W3228" i="11" s="1"/>
  <c r="V1988" i="11"/>
  <c r="W1988" i="11" s="1"/>
  <c r="V505" i="11"/>
  <c r="W505" i="11" s="1"/>
  <c r="V3126" i="11"/>
  <c r="W3126" i="11" s="1"/>
  <c r="V3139" i="11"/>
  <c r="W3139" i="11" s="1"/>
  <c r="V3215" i="11"/>
  <c r="W3215" i="11" s="1"/>
  <c r="V1495" i="11"/>
  <c r="W1495" i="11" s="1"/>
  <c r="V1971" i="11"/>
  <c r="W1971" i="11" s="1"/>
  <c r="V3136" i="11"/>
  <c r="W3136" i="11" s="1"/>
  <c r="V3149" i="11"/>
  <c r="W3149" i="11" s="1"/>
  <c r="V511" i="11"/>
  <c r="W511" i="11" s="1"/>
  <c r="V1179" i="11"/>
  <c r="W1179" i="11" s="1"/>
  <c r="V1024" i="11"/>
  <c r="W1024" i="11" s="1"/>
  <c r="V1788" i="11"/>
  <c r="W1788" i="11" s="1"/>
  <c r="V312" i="11"/>
  <c r="W312" i="11" s="1"/>
  <c r="V1481" i="11"/>
  <c r="W1481" i="11" s="1"/>
  <c r="V1092" i="11"/>
  <c r="W1092" i="11" s="1"/>
  <c r="V3011" i="11"/>
  <c r="W3011" i="11" s="1"/>
  <c r="V3101" i="11"/>
  <c r="W3101" i="11" s="1"/>
  <c r="V1153" i="11"/>
  <c r="W1153" i="11" s="1"/>
  <c r="V84" i="11"/>
  <c r="W84" i="11" s="1"/>
  <c r="V162" i="11"/>
  <c r="W162" i="11" s="1"/>
  <c r="V78" i="11"/>
  <c r="W78" i="11" s="1"/>
  <c r="V361" i="11"/>
  <c r="W361" i="11" s="1"/>
  <c r="V517" i="11"/>
  <c r="W517" i="11" s="1"/>
  <c r="V969" i="11"/>
  <c r="W969" i="11" s="1"/>
  <c r="V605" i="11"/>
  <c r="W605" i="11" s="1"/>
  <c r="V3022" i="11"/>
  <c r="W3022" i="11" s="1"/>
  <c r="V1136" i="11"/>
  <c r="W1136" i="11" s="1"/>
  <c r="V349" i="11"/>
  <c r="W349" i="11" s="1"/>
  <c r="V1371" i="11"/>
  <c r="W1371" i="11" s="1"/>
  <c r="V685" i="11"/>
  <c r="W685" i="11" s="1"/>
  <c r="V1567" i="11"/>
  <c r="W1567" i="11" s="1"/>
  <c r="V2744" i="11"/>
  <c r="W2744" i="11" s="1"/>
  <c r="V1949" i="11"/>
  <c r="W1949" i="11" s="1"/>
  <c r="V1937" i="11"/>
  <c r="W1937" i="11" s="1"/>
  <c r="V1216" i="11"/>
  <c r="W1216" i="11" s="1"/>
  <c r="V1741" i="11"/>
  <c r="W1741" i="11" s="1"/>
  <c r="V659" i="11"/>
  <c r="W659" i="11" s="1"/>
  <c r="V3044" i="11"/>
  <c r="W3044" i="11" s="1"/>
  <c r="V1807" i="11"/>
  <c r="W1807" i="11" s="1"/>
  <c r="V374" i="11"/>
  <c r="W374" i="11" s="1"/>
  <c r="V1260" i="11"/>
  <c r="W1260" i="11" s="1"/>
  <c r="V1799" i="11"/>
  <c r="W1799" i="11" s="1"/>
  <c r="V1152" i="11"/>
  <c r="W1152" i="11" s="1"/>
  <c r="V1862" i="11"/>
  <c r="W1862" i="11" s="1"/>
  <c r="V1173" i="11"/>
  <c r="W1173" i="11" s="1"/>
  <c r="V1476" i="11"/>
  <c r="W1476" i="11" s="1"/>
  <c r="V1559" i="11"/>
  <c r="W1559" i="11" s="1"/>
  <c r="V518" i="11"/>
  <c r="W518" i="11" s="1"/>
  <c r="V3100" i="11"/>
  <c r="W3100" i="11" s="1"/>
  <c r="V744" i="11"/>
  <c r="W744" i="11" s="1"/>
  <c r="V1737" i="11"/>
  <c r="W1737" i="11" s="1"/>
  <c r="V2070" i="11"/>
  <c r="W2070" i="11" s="1"/>
  <c r="V2978" i="11"/>
  <c r="W2978" i="11" s="1"/>
  <c r="V3099" i="11"/>
  <c r="W3099" i="11" s="1"/>
  <c r="V715" i="11"/>
  <c r="W715" i="11" s="1"/>
  <c r="V1198" i="11"/>
  <c r="W1198" i="11" s="1"/>
  <c r="V392" i="11"/>
  <c r="W392" i="11" s="1"/>
  <c r="V169" i="11"/>
  <c r="W169" i="11" s="1"/>
  <c r="V929" i="11"/>
  <c r="W929" i="11" s="1"/>
  <c r="V181" i="11"/>
  <c r="W181" i="11" s="1"/>
  <c r="V1950" i="11"/>
  <c r="W1950" i="11" s="1"/>
  <c r="V1129" i="11"/>
  <c r="W1129" i="11" s="1"/>
  <c r="V494" i="11"/>
  <c r="W494" i="11" s="1"/>
  <c r="V1049" i="11"/>
  <c r="W1049" i="11" s="1"/>
  <c r="V896" i="11"/>
  <c r="W896" i="11" s="1"/>
  <c r="V906" i="11"/>
  <c r="W906" i="11" s="1"/>
  <c r="V525" i="11"/>
  <c r="W525" i="11" s="1"/>
  <c r="V765" i="11"/>
  <c r="W765" i="11" s="1"/>
  <c r="V2973" i="11"/>
  <c r="W2973" i="11" s="1"/>
  <c r="V3098" i="11"/>
  <c r="W3098" i="11" s="1"/>
  <c r="V1587" i="11"/>
  <c r="W1587" i="11" s="1"/>
  <c r="V1758" i="11"/>
  <c r="W1758" i="11" s="1"/>
  <c r="V1076" i="11"/>
  <c r="W1076" i="11" s="1"/>
  <c r="V94" i="11"/>
  <c r="W94" i="11" s="1"/>
  <c r="V1254" i="11"/>
  <c r="W1254" i="11" s="1"/>
  <c r="V2955" i="11"/>
  <c r="W2955" i="11" s="1"/>
  <c r="V1100" i="11"/>
  <c r="W1100" i="11" s="1"/>
  <c r="V1885" i="11"/>
  <c r="W1885" i="11" s="1"/>
  <c r="V2084" i="11"/>
  <c r="W2084" i="11" s="1"/>
  <c r="V461" i="11"/>
  <c r="W461" i="11" s="1"/>
  <c r="V1702" i="11"/>
  <c r="W1702" i="11" s="1"/>
  <c r="V755" i="11"/>
  <c r="W755" i="11" s="1"/>
  <c r="V1709" i="11"/>
  <c r="W1709" i="11" s="1"/>
  <c r="V3097" i="11"/>
  <c r="W3097" i="11" s="1"/>
  <c r="V2727" i="11"/>
  <c r="W2727" i="11" s="1"/>
  <c r="V1503" i="11"/>
  <c r="W1503" i="11" s="1"/>
  <c r="V1609" i="11"/>
  <c r="W1609" i="11" s="1"/>
  <c r="V962" i="11"/>
  <c r="W962" i="11" s="1"/>
  <c r="V353" i="11"/>
  <c r="W353" i="11" s="1"/>
  <c r="V921" i="11"/>
  <c r="W921" i="11" s="1"/>
  <c r="V1148" i="11"/>
  <c r="W1148" i="11" s="1"/>
  <c r="V1861" i="11"/>
  <c r="W1861" i="11" s="1"/>
  <c r="V1320" i="11"/>
  <c r="W1320" i="11" s="1"/>
  <c r="V1277" i="11"/>
  <c r="W1277" i="11" s="1"/>
  <c r="V1058" i="11"/>
  <c r="W1058" i="11" s="1"/>
  <c r="V581" i="11"/>
  <c r="W581" i="11" s="1"/>
  <c r="V2997" i="11"/>
  <c r="W2997" i="11" s="1"/>
  <c r="V1219" i="11"/>
  <c r="W1219" i="11" s="1"/>
  <c r="V1157" i="11"/>
  <c r="W1157" i="11" s="1"/>
  <c r="V1599" i="11"/>
  <c r="W1599" i="11" s="1"/>
  <c r="V795" i="11"/>
  <c r="W795" i="11" s="1"/>
  <c r="V199" i="11"/>
  <c r="W199" i="11" s="1"/>
  <c r="V869" i="11"/>
  <c r="W869" i="11" s="1"/>
  <c r="V3096" i="11"/>
  <c r="W3096" i="11" s="1"/>
  <c r="V1508" i="11"/>
  <c r="W1508" i="11" s="1"/>
  <c r="V286" i="11"/>
  <c r="W286" i="11" s="1"/>
  <c r="V947" i="11"/>
  <c r="W947" i="11" s="1"/>
  <c r="V1669" i="11"/>
  <c r="W1669" i="11" s="1"/>
  <c r="V1859" i="11"/>
  <c r="W1859" i="11" s="1"/>
  <c r="V3095" i="11"/>
  <c r="W3095" i="11" s="1"/>
  <c r="V520" i="11"/>
  <c r="W520" i="11" s="1"/>
  <c r="V2977" i="11"/>
  <c r="W2977" i="11" s="1"/>
  <c r="V670" i="11"/>
  <c r="W670" i="11" s="1"/>
  <c r="V953" i="11"/>
  <c r="W953" i="11" s="1"/>
  <c r="V1533" i="11"/>
  <c r="W1533" i="11" s="1"/>
  <c r="V1433" i="11"/>
  <c r="W1433" i="11" s="1"/>
  <c r="V1791" i="11"/>
  <c r="W1791" i="11" s="1"/>
  <c r="V1871" i="11"/>
  <c r="W1871" i="11" s="1"/>
  <c r="V1412" i="11"/>
  <c r="W1412" i="11" s="1"/>
  <c r="V1309" i="11"/>
  <c r="W1309" i="11" s="1"/>
  <c r="V3094" i="11"/>
  <c r="W3094" i="11" s="1"/>
  <c r="V894" i="11"/>
  <c r="W894" i="11" s="1"/>
  <c r="V1636" i="11"/>
  <c r="W1636" i="11" s="1"/>
  <c r="V3093" i="11"/>
  <c r="W3093" i="11" s="1"/>
  <c r="V3021" i="11"/>
  <c r="W3021" i="11" s="1"/>
  <c r="V1841" i="11"/>
  <c r="W1841" i="11" s="1"/>
  <c r="V1616" i="11"/>
  <c r="W1616" i="11" s="1"/>
  <c r="V25" i="11"/>
  <c r="W25" i="11" s="1"/>
  <c r="V3092" i="11"/>
  <c r="W3092" i="11" s="1"/>
  <c r="V397" i="11"/>
  <c r="W397" i="11" s="1"/>
  <c r="V3091" i="11"/>
  <c r="W3091" i="11" s="1"/>
  <c r="V1210" i="11"/>
  <c r="W1210" i="11" s="1"/>
  <c r="V2837" i="11"/>
  <c r="W2837" i="11" s="1"/>
  <c r="V889" i="11"/>
  <c r="W889" i="11" s="1"/>
  <c r="V1610" i="11"/>
  <c r="W1610" i="11" s="1"/>
  <c r="V381" i="11"/>
  <c r="W381" i="11" s="1"/>
  <c r="V3040" i="11"/>
  <c r="W3040" i="11" s="1"/>
  <c r="V1648" i="11"/>
  <c r="W1648" i="11" s="1"/>
  <c r="V2681" i="11"/>
  <c r="W2681" i="11" s="1"/>
  <c r="V1717" i="11"/>
  <c r="W1717" i="11" s="1"/>
  <c r="V1497" i="11"/>
  <c r="W1497" i="11" s="1"/>
  <c r="V330" i="11"/>
  <c r="W330" i="11" s="1"/>
  <c r="V837" i="11"/>
  <c r="W837" i="11" s="1"/>
  <c r="V1090" i="11"/>
  <c r="W1090" i="11" s="1"/>
  <c r="V1257" i="11"/>
  <c r="W1257" i="11" s="1"/>
  <c r="V697" i="11"/>
  <c r="W697" i="11" s="1"/>
  <c r="V1869" i="11"/>
  <c r="W1869" i="11" s="1"/>
  <c r="V1757" i="11"/>
  <c r="W1757" i="11" s="1"/>
  <c r="V1618" i="11"/>
  <c r="W1618" i="11" s="1"/>
  <c r="V846" i="11"/>
  <c r="W846" i="11" s="1"/>
  <c r="V1783" i="11"/>
  <c r="W1783" i="11" s="1"/>
  <c r="V1313" i="11"/>
  <c r="W1313" i="11" s="1"/>
  <c r="V918" i="11"/>
  <c r="W918" i="11" s="1"/>
  <c r="V1026" i="11"/>
  <c r="W1026" i="11" s="1"/>
  <c r="V1333" i="11"/>
  <c r="W1333" i="11" s="1"/>
  <c r="V1732" i="11"/>
  <c r="W1732" i="11" s="1"/>
  <c r="V807" i="11"/>
  <c r="W807" i="11" s="1"/>
  <c r="V3090" i="11"/>
  <c r="W3090" i="11" s="1"/>
  <c r="V867" i="11"/>
  <c r="W867" i="11" s="1"/>
  <c r="V1087" i="11"/>
  <c r="W1087" i="11" s="1"/>
  <c r="V116" i="11"/>
  <c r="W116" i="11" s="1"/>
  <c r="V719" i="11"/>
  <c r="W719" i="11" s="1"/>
  <c r="V130" i="11"/>
  <c r="W130" i="11" s="1"/>
  <c r="V1221" i="11"/>
  <c r="W1221" i="11" s="1"/>
  <c r="V2379" i="11"/>
  <c r="W2379" i="11" s="1"/>
  <c r="V727" i="11"/>
  <c r="W727" i="11" s="1"/>
  <c r="V657" i="11"/>
  <c r="W657" i="11" s="1"/>
  <c r="V1684" i="11"/>
  <c r="W1684" i="11" s="1"/>
  <c r="V3020" i="11"/>
  <c r="W3020" i="11" s="1"/>
  <c r="V1585" i="11"/>
  <c r="W1585" i="11" s="1"/>
  <c r="V456" i="11"/>
  <c r="W456" i="11" s="1"/>
  <c r="V3089" i="11"/>
  <c r="W3089" i="11" s="1"/>
  <c r="V1685" i="11"/>
  <c r="W1685" i="11" s="1"/>
  <c r="V1670" i="11"/>
  <c r="W1670" i="11" s="1"/>
  <c r="V65" i="11"/>
  <c r="W65" i="11" s="1"/>
  <c r="V298" i="11"/>
  <c r="W298" i="11" s="1"/>
  <c r="V804" i="11"/>
  <c r="W804" i="11" s="1"/>
  <c r="V1233" i="11"/>
  <c r="W1233" i="11" s="1"/>
  <c r="V2960" i="11"/>
  <c r="W2960" i="11" s="1"/>
  <c r="V1372" i="11"/>
  <c r="W1372" i="11" s="1"/>
  <c r="V2348" i="11"/>
  <c r="W2348" i="11" s="1"/>
  <c r="V3088" i="11"/>
  <c r="W3088" i="11" s="1"/>
  <c r="V2298" i="11"/>
  <c r="W2298" i="11" s="1"/>
  <c r="V1201" i="11"/>
  <c r="W1201" i="11" s="1"/>
  <c r="V736" i="11"/>
  <c r="W736" i="11" s="1"/>
  <c r="V1167" i="11"/>
  <c r="W1167" i="11" s="1"/>
  <c r="V977" i="11"/>
  <c r="W977" i="11" s="1"/>
  <c r="V966" i="11"/>
  <c r="W966" i="11" s="1"/>
  <c r="V1820" i="11"/>
  <c r="W1820" i="11" s="1"/>
  <c r="V871" i="11"/>
  <c r="W871" i="11" s="1"/>
  <c r="V1947" i="11"/>
  <c r="W1947" i="11" s="1"/>
  <c r="V712" i="11"/>
  <c r="W712" i="11" s="1"/>
  <c r="V1870" i="11"/>
  <c r="W1870" i="11" s="1"/>
  <c r="V75" i="11"/>
  <c r="W75" i="11" s="1"/>
  <c r="V1335" i="11"/>
  <c r="W1335" i="11" s="1"/>
  <c r="V2508" i="11"/>
  <c r="W2508" i="11" s="1"/>
  <c r="V1814" i="11"/>
  <c r="W1814" i="11" s="1"/>
  <c r="V3087" i="11"/>
  <c r="W3087" i="11" s="1"/>
  <c r="V369" i="11"/>
  <c r="W369" i="11" s="1"/>
  <c r="V1901" i="11"/>
  <c r="W1901" i="11" s="1"/>
  <c r="V821" i="11"/>
  <c r="W821" i="11" s="1"/>
  <c r="V37" i="11"/>
  <c r="W37" i="11" s="1"/>
  <c r="V407" i="11"/>
  <c r="W407" i="11" s="1"/>
  <c r="V1123" i="11"/>
  <c r="W1123" i="11" s="1"/>
  <c r="V510" i="11"/>
  <c r="W510" i="11" s="1"/>
  <c r="V2918" i="11"/>
  <c r="W2918" i="11" s="1"/>
  <c r="V1864" i="11"/>
  <c r="W1864" i="11" s="1"/>
  <c r="V1625" i="11"/>
  <c r="W1625" i="11" s="1"/>
  <c r="V2976" i="11"/>
  <c r="W2976" i="11" s="1"/>
  <c r="V3086" i="11"/>
  <c r="W3086" i="11" s="1"/>
  <c r="V783" i="11"/>
  <c r="W783" i="11" s="1"/>
  <c r="V2414" i="11"/>
  <c r="W2414" i="11" s="1"/>
  <c r="V1262" i="11"/>
  <c r="W1262" i="11" s="1"/>
  <c r="V1276" i="11"/>
  <c r="W1276" i="11" s="1"/>
  <c r="V219" i="11"/>
  <c r="W219" i="11" s="1"/>
  <c r="V1751" i="11"/>
  <c r="W1751" i="11" s="1"/>
  <c r="V928" i="11"/>
  <c r="W928" i="11" s="1"/>
  <c r="V1574" i="11"/>
  <c r="W1574" i="11" s="1"/>
  <c r="V770" i="11"/>
  <c r="W770" i="11" s="1"/>
  <c r="V1731" i="11"/>
  <c r="W1731" i="11" s="1"/>
  <c r="V849" i="11"/>
  <c r="W849" i="11" s="1"/>
  <c r="V1775" i="11"/>
  <c r="W1775" i="11" s="1"/>
  <c r="V723" i="11"/>
  <c r="W723" i="11" s="1"/>
  <c r="V2431" i="11"/>
  <c r="W2431" i="11" s="1"/>
  <c r="V2372" i="11"/>
  <c r="W2372" i="11" s="1"/>
  <c r="V2990" i="11"/>
  <c r="W2990" i="11" s="1"/>
  <c r="V3085" i="11"/>
  <c r="W3085" i="11" s="1"/>
  <c r="V1005" i="11"/>
  <c r="W1005" i="11" s="1"/>
  <c r="V1695" i="11"/>
  <c r="W1695" i="11" s="1"/>
  <c r="V1114" i="11"/>
  <c r="W1114" i="11" s="1"/>
  <c r="V2359" i="11"/>
  <c r="W2359" i="11" s="1"/>
  <c r="V1401" i="11"/>
  <c r="W1401" i="11" s="1"/>
  <c r="V1251" i="11"/>
  <c r="W1251" i="11" s="1"/>
  <c r="V2985" i="11"/>
  <c r="W2985" i="11" s="1"/>
  <c r="V2926" i="11"/>
  <c r="W2926" i="11" s="1"/>
  <c r="V532" i="11"/>
  <c r="W532" i="11" s="1"/>
  <c r="V3084" i="11"/>
  <c r="W3084" i="11" s="1"/>
  <c r="V1234" i="11"/>
  <c r="W1234" i="11" s="1"/>
  <c r="V2745" i="11"/>
  <c r="W2745" i="11" s="1"/>
  <c r="V1236" i="11"/>
  <c r="W1236" i="11" s="1"/>
  <c r="V1682" i="11"/>
  <c r="W1682" i="11" s="1"/>
  <c r="V992" i="11"/>
  <c r="W992" i="11" s="1"/>
  <c r="V1396" i="11"/>
  <c r="W1396" i="11" s="1"/>
  <c r="V1308" i="11"/>
  <c r="W1308" i="11" s="1"/>
  <c r="V1319" i="11"/>
  <c r="W1319" i="11" s="1"/>
  <c r="V913" i="11"/>
  <c r="W913" i="11" s="1"/>
  <c r="V895" i="11"/>
  <c r="W895" i="11" s="1"/>
  <c r="V52" i="11"/>
  <c r="W52" i="11" s="1"/>
  <c r="V1570" i="11"/>
  <c r="W1570" i="11" s="1"/>
  <c r="V132" i="11"/>
  <c r="W132" i="11" s="1"/>
  <c r="V1082" i="11"/>
  <c r="W1082" i="11" s="1"/>
  <c r="V1038" i="11"/>
  <c r="W1038" i="11" s="1"/>
  <c r="V813" i="11"/>
  <c r="W813" i="11" s="1"/>
  <c r="V1185" i="11"/>
  <c r="W1185" i="11" s="1"/>
  <c r="V3032" i="11"/>
  <c r="W3032" i="11" s="1"/>
  <c r="V1668" i="11"/>
  <c r="W1668" i="11" s="1"/>
  <c r="V1169" i="11"/>
  <c r="W1169" i="11" s="1"/>
  <c r="V1297" i="11"/>
  <c r="W1297" i="11" s="1"/>
  <c r="V1894" i="11"/>
  <c r="W1894" i="11" s="1"/>
  <c r="V3083" i="11"/>
  <c r="W3083" i="11" s="1"/>
  <c r="V995" i="11"/>
  <c r="W995" i="11" s="1"/>
  <c r="V890" i="11"/>
  <c r="W890" i="11" s="1"/>
  <c r="V1151" i="11"/>
  <c r="W1151" i="11" s="1"/>
  <c r="V1443" i="11"/>
  <c r="W1443" i="11" s="1"/>
  <c r="V1168" i="11"/>
  <c r="W1168" i="11" s="1"/>
  <c r="V769" i="11"/>
  <c r="W769" i="11" s="1"/>
  <c r="V1291" i="11"/>
  <c r="W1291" i="11" s="1"/>
  <c r="V3082" i="11"/>
  <c r="W3082" i="11" s="1"/>
  <c r="V606" i="11"/>
  <c r="W606" i="11" s="1"/>
  <c r="V1403" i="11"/>
  <c r="W1403" i="11" s="1"/>
  <c r="V1694" i="11"/>
  <c r="W1694" i="11" s="1"/>
  <c r="V1199" i="11"/>
  <c r="W1199" i="11" s="1"/>
  <c r="V1485" i="11"/>
  <c r="W1485" i="11" s="1"/>
  <c r="V650" i="11"/>
  <c r="W650" i="11" s="1"/>
  <c r="V67" i="11"/>
  <c r="W67" i="11" s="1"/>
  <c r="V1248" i="11"/>
  <c r="W1248" i="11" s="1"/>
  <c r="V232" i="11"/>
  <c r="W232" i="11" s="1"/>
  <c r="V3081" i="11"/>
  <c r="W3081" i="11" s="1"/>
  <c r="V2368" i="11"/>
  <c r="W2368" i="11" s="1"/>
  <c r="V133" i="11"/>
  <c r="W133" i="11" s="1"/>
  <c r="V521" i="11"/>
  <c r="W521" i="11" s="1"/>
  <c r="V610" i="11"/>
  <c r="W610" i="11" s="1"/>
  <c r="V149" i="11"/>
  <c r="W149" i="11" s="1"/>
  <c r="V1084" i="11"/>
  <c r="W1084" i="11" s="1"/>
  <c r="V356" i="11"/>
  <c r="W356" i="11" s="1"/>
  <c r="V1155" i="11"/>
  <c r="W1155" i="11" s="1"/>
  <c r="V485" i="11"/>
  <c r="W485" i="11" s="1"/>
  <c r="V1644" i="11"/>
  <c r="W1644" i="11" s="1"/>
  <c r="V989" i="11"/>
  <c r="W989" i="11" s="1"/>
  <c r="V3080" i="11"/>
  <c r="W3080" i="11" s="1"/>
  <c r="V1583" i="11"/>
  <c r="W1583" i="11" s="1"/>
  <c r="V2530" i="11"/>
  <c r="W2530" i="11" s="1"/>
  <c r="V1532" i="11"/>
  <c r="W1532" i="11" s="1"/>
  <c r="V587" i="11"/>
  <c r="W587" i="11" s="1"/>
  <c r="V2338" i="11"/>
  <c r="W2338" i="11" s="1"/>
  <c r="V493" i="11"/>
  <c r="W493" i="11" s="1"/>
  <c r="V1770" i="11"/>
  <c r="W1770" i="11" s="1"/>
  <c r="V1654" i="11"/>
  <c r="W1654" i="11" s="1"/>
  <c r="V2343" i="11"/>
  <c r="W2343" i="11" s="1"/>
  <c r="V2543" i="11"/>
  <c r="W2543" i="11" s="1"/>
  <c r="V274" i="11"/>
  <c r="W274" i="11" s="1"/>
  <c r="V2993" i="11"/>
  <c r="W2993" i="11" s="1"/>
  <c r="V832" i="11"/>
  <c r="W832" i="11" s="1"/>
  <c r="V1468" i="11"/>
  <c r="W1468" i="11" s="1"/>
  <c r="V400" i="11"/>
  <c r="W400" i="11" s="1"/>
  <c r="V155" i="11"/>
  <c r="W155" i="11" s="1"/>
  <c r="V3079" i="11"/>
  <c r="W3079" i="11" s="1"/>
  <c r="V2183" i="11"/>
  <c r="W2183" i="11" s="1"/>
  <c r="V2367" i="11"/>
  <c r="W2367" i="11" s="1"/>
  <c r="V1774" i="11"/>
  <c r="W1774" i="11" s="1"/>
  <c r="V2262" i="11"/>
  <c r="W2262" i="11" s="1"/>
  <c r="V777" i="11"/>
  <c r="W777" i="11" s="1"/>
  <c r="V1143" i="11"/>
  <c r="W1143" i="11" s="1"/>
  <c r="V1647" i="11"/>
  <c r="W1647" i="11" s="1"/>
  <c r="V1499" i="11"/>
  <c r="W1499" i="11" s="1"/>
  <c r="V3016" i="11"/>
  <c r="W3016" i="11" s="1"/>
  <c r="V1622" i="11"/>
  <c r="W1622" i="11" s="1"/>
  <c r="V756" i="11"/>
  <c r="W756" i="11" s="1"/>
  <c r="V170" i="11"/>
  <c r="W170" i="11" s="1"/>
  <c r="V2244" i="11"/>
  <c r="W2244" i="11" s="1"/>
  <c r="V355" i="11"/>
  <c r="W355" i="11" s="1"/>
  <c r="V609" i="11"/>
  <c r="W609" i="11" s="1"/>
  <c r="V633" i="11"/>
  <c r="W633" i="11" s="1"/>
  <c r="V2780" i="11"/>
  <c r="W2780" i="11" s="1"/>
  <c r="V3078" i="11"/>
  <c r="W3078" i="11" s="1"/>
  <c r="V584" i="11"/>
  <c r="W584" i="11" s="1"/>
  <c r="V2277" i="11"/>
  <c r="W2277" i="11" s="1"/>
  <c r="V1137" i="11"/>
  <c r="W1137" i="11" s="1"/>
  <c r="V713" i="11"/>
  <c r="W713" i="11" s="1"/>
  <c r="V2972" i="11"/>
  <c r="W2972" i="11" s="1"/>
  <c r="V107" i="11"/>
  <c r="W107" i="11" s="1"/>
  <c r="V1001" i="11"/>
  <c r="W1001" i="11" s="1"/>
  <c r="V3012" i="11"/>
  <c r="W3012" i="11" s="1"/>
  <c r="V1160" i="11"/>
  <c r="W1160" i="11" s="1"/>
  <c r="V1628" i="11"/>
  <c r="W1628" i="11" s="1"/>
  <c r="V1469" i="11"/>
  <c r="W1469" i="11" s="1"/>
  <c r="V1910" i="11"/>
  <c r="W1910" i="11" s="1"/>
  <c r="V2242" i="11"/>
  <c r="W2242" i="11" s="1"/>
  <c r="V2271" i="11"/>
  <c r="W2271" i="11" s="1"/>
  <c r="V1014" i="11"/>
  <c r="W1014" i="11" s="1"/>
  <c r="V1461" i="11"/>
  <c r="W1461" i="11" s="1"/>
  <c r="V1621" i="11"/>
  <c r="W1621" i="11" s="1"/>
  <c r="V85" i="11"/>
  <c r="W85" i="11" s="1"/>
  <c r="V788" i="11"/>
  <c r="W788" i="11" s="1"/>
  <c r="V3216" i="11"/>
  <c r="W3216" i="11" s="1"/>
  <c r="V1268" i="11"/>
  <c r="W1268" i="11" s="1"/>
  <c r="V1781" i="11"/>
  <c r="W1781" i="11" s="1"/>
  <c r="V1691" i="11"/>
  <c r="W1691" i="11" s="1"/>
  <c r="V1139" i="11"/>
  <c r="W1139" i="11" s="1"/>
  <c r="V3030" i="11"/>
  <c r="W3030" i="11" s="1"/>
  <c r="V2281" i="11"/>
  <c r="W2281" i="11" s="1"/>
  <c r="V2986" i="11"/>
  <c r="W2986" i="11" s="1"/>
  <c r="V3077" i="11"/>
  <c r="W3077" i="11" s="1"/>
  <c r="V1548" i="11"/>
  <c r="W1548" i="11" s="1"/>
  <c r="V1593" i="11"/>
  <c r="W1593" i="11" s="1"/>
  <c r="V2426" i="11"/>
  <c r="W2426" i="11" s="1"/>
  <c r="V1835" i="11"/>
  <c r="W1835" i="11" s="1"/>
  <c r="V864" i="11"/>
  <c r="W864" i="11" s="1"/>
  <c r="V576" i="11"/>
  <c r="W576" i="11" s="1"/>
  <c r="V2815" i="11"/>
  <c r="W2815" i="11" s="1"/>
  <c r="V2470" i="11"/>
  <c r="W2470" i="11" s="1"/>
  <c r="V1256" i="11"/>
  <c r="W1256" i="11" s="1"/>
  <c r="V1558" i="11"/>
  <c r="W1558" i="11" s="1"/>
  <c r="V1317" i="11"/>
  <c r="W1317" i="11" s="1"/>
  <c r="V886" i="11"/>
  <c r="W886" i="11" s="1"/>
  <c r="V2213" i="11"/>
  <c r="W2213" i="11" s="1"/>
  <c r="V2067" i="11"/>
  <c r="W2067" i="11" s="1"/>
  <c r="V2559" i="11"/>
  <c r="W2559" i="11" s="1"/>
  <c r="V1438" i="11"/>
  <c r="W1438" i="11" s="1"/>
  <c r="V3076" i="11"/>
  <c r="W3076" i="11" s="1"/>
  <c r="V3075" i="11"/>
  <c r="W3075" i="11" s="1"/>
  <c r="V1069" i="11"/>
  <c r="W1069" i="11" s="1"/>
  <c r="V17" i="11"/>
  <c r="W17" i="11" s="1"/>
  <c r="V907" i="11"/>
  <c r="W907" i="11" s="1"/>
  <c r="V1436" i="11"/>
  <c r="W1436" i="11" s="1"/>
  <c r="V2237" i="11"/>
  <c r="W2237" i="11" s="1"/>
  <c r="V2126" i="11"/>
  <c r="W2126" i="11" s="1"/>
  <c r="V1699" i="11"/>
  <c r="W1699" i="11" s="1"/>
  <c r="V2168" i="11"/>
  <c r="W2168" i="11" s="1"/>
  <c r="V898" i="11"/>
  <c r="W898" i="11" s="1"/>
  <c r="V1925" i="11"/>
  <c r="W1925" i="11" s="1"/>
  <c r="V3074" i="11"/>
  <c r="W3074" i="11" s="1"/>
  <c r="V2643" i="11"/>
  <c r="W2643" i="11" s="1"/>
  <c r="V1922" i="11"/>
  <c r="W1922" i="11" s="1"/>
  <c r="V3073" i="11"/>
  <c r="W3073" i="11" s="1"/>
  <c r="V861" i="11"/>
  <c r="W861" i="11" s="1"/>
  <c r="V1206" i="11"/>
  <c r="W1206" i="11" s="1"/>
  <c r="V1958" i="11"/>
  <c r="W1958" i="11" s="1"/>
  <c r="V973" i="11"/>
  <c r="W973" i="11" s="1"/>
  <c r="V1156" i="11"/>
  <c r="W1156" i="11" s="1"/>
  <c r="V676" i="11"/>
  <c r="W676" i="11" s="1"/>
  <c r="V1493" i="11"/>
  <c r="W1493" i="11" s="1"/>
  <c r="V2805" i="11"/>
  <c r="W2805" i="11" s="1"/>
  <c r="V523" i="11"/>
  <c r="W523" i="11" s="1"/>
  <c r="V3072" i="11"/>
  <c r="W3072" i="11" s="1"/>
  <c r="V1077" i="11"/>
  <c r="W1077" i="11" s="1"/>
  <c r="V3071" i="11"/>
  <c r="W3071" i="11" s="1"/>
  <c r="V1388" i="11"/>
  <c r="W1388" i="11" s="1"/>
  <c r="V388" i="11"/>
  <c r="W388" i="11" s="1"/>
  <c r="V1147" i="11"/>
  <c r="W1147" i="11" s="1"/>
  <c r="V1307" i="11"/>
  <c r="W1307" i="11" s="1"/>
  <c r="V1338" i="11"/>
  <c r="W1338" i="11" s="1"/>
  <c r="V3070" i="11"/>
  <c r="W3070" i="11" s="1"/>
  <c r="V3026" i="11"/>
  <c r="W3026" i="11" s="1"/>
  <c r="V1745" i="11"/>
  <c r="W1745" i="11" s="1"/>
  <c r="V2775" i="11"/>
  <c r="W2775" i="11" s="1"/>
  <c r="V1518" i="11"/>
  <c r="W1518" i="11" s="1"/>
  <c r="V3114" i="11"/>
  <c r="W3114" i="11" s="1"/>
  <c r="V1116" i="11"/>
  <c r="W1116" i="11" s="1"/>
  <c r="V1096" i="11"/>
  <c r="W1096" i="11" s="1"/>
  <c r="V1175" i="11"/>
  <c r="W1175" i="11" s="1"/>
  <c r="V786" i="11"/>
  <c r="W786" i="11" s="1"/>
  <c r="V955" i="11"/>
  <c r="W955" i="11" s="1"/>
  <c r="V412" i="11"/>
  <c r="W412" i="11" s="1"/>
  <c r="V1282" i="11"/>
  <c r="W1282" i="11" s="1"/>
  <c r="V491" i="11"/>
  <c r="W491" i="11" s="1"/>
  <c r="V1189" i="11"/>
  <c r="W1189" i="11" s="1"/>
  <c r="V1661" i="11"/>
  <c r="W1661" i="11" s="1"/>
  <c r="V387" i="11"/>
  <c r="W387" i="11" s="1"/>
  <c r="V3017" i="11"/>
  <c r="W3017" i="11" s="1"/>
  <c r="V842" i="11"/>
  <c r="W842" i="11" s="1"/>
  <c r="V1812" i="11"/>
  <c r="W1812" i="11" s="1"/>
  <c r="V1028" i="11"/>
  <c r="W1028" i="11" s="1"/>
  <c r="V1121" i="11"/>
  <c r="W1121" i="11" s="1"/>
  <c r="V1329" i="11"/>
  <c r="W1329" i="11" s="1"/>
  <c r="V2358" i="11"/>
  <c r="W2358" i="11" s="1"/>
  <c r="V281" i="11"/>
  <c r="W281" i="11" s="1"/>
  <c r="V1638" i="11"/>
  <c r="W1638" i="11" s="1"/>
  <c r="V2488" i="11"/>
  <c r="W2488" i="11" s="1"/>
  <c r="V994" i="11"/>
  <c r="W994" i="11" s="1"/>
  <c r="V156" i="11"/>
  <c r="W156" i="11" s="1"/>
  <c r="V2931" i="11"/>
  <c r="W2931" i="11" s="1"/>
  <c r="V2062" i="11"/>
  <c r="W2062" i="11" s="1"/>
  <c r="V522" i="11"/>
  <c r="W522" i="11" s="1"/>
  <c r="V1122" i="11"/>
  <c r="W1122" i="11" s="1"/>
  <c r="V3069" i="11"/>
  <c r="W3069" i="11" s="1"/>
  <c r="V378" i="11"/>
  <c r="W378" i="11" s="1"/>
  <c r="V3068" i="11"/>
  <c r="W3068" i="11" s="1"/>
  <c r="V2982" i="11"/>
  <c r="W2982" i="11" s="1"/>
  <c r="V782" i="11"/>
  <c r="W782" i="11" s="1"/>
  <c r="V1358" i="11"/>
  <c r="W1358" i="11" s="1"/>
  <c r="V1247" i="11"/>
  <c r="W1247" i="11" s="1"/>
  <c r="V148" i="11"/>
  <c r="W148" i="11" s="1"/>
  <c r="V1298" i="11"/>
  <c r="W1298" i="11" s="1"/>
  <c r="V1604" i="11"/>
  <c r="W1604" i="11" s="1"/>
  <c r="V3067" i="11"/>
  <c r="W3067" i="11" s="1"/>
  <c r="V885" i="11"/>
  <c r="W885" i="11" s="1"/>
  <c r="V2487" i="11"/>
  <c r="W2487" i="11" s="1"/>
  <c r="V3066" i="11"/>
  <c r="W3066" i="11" s="1"/>
  <c r="V2981" i="11"/>
  <c r="W2981" i="11" s="1"/>
  <c r="V983" i="11"/>
  <c r="W983" i="11" s="1"/>
  <c r="V847" i="11"/>
  <c r="W847" i="11" s="1"/>
  <c r="V603" i="11"/>
  <c r="W603" i="11" s="1"/>
  <c r="V328" i="11"/>
  <c r="W328" i="11" s="1"/>
  <c r="V3065" i="11"/>
  <c r="W3065" i="11" s="1"/>
  <c r="V1923" i="11"/>
  <c r="W1923" i="11" s="1"/>
  <c r="V1457" i="11"/>
  <c r="W1457" i="11" s="1"/>
  <c r="V1823" i="11"/>
  <c r="W1823" i="11" s="1"/>
  <c r="V991" i="11"/>
  <c r="W991" i="11" s="1"/>
  <c r="V1470" i="11"/>
  <c r="W1470" i="11" s="1"/>
  <c r="V671" i="11"/>
  <c r="W671" i="11" s="1"/>
  <c r="V1132" i="11"/>
  <c r="W1132" i="11" s="1"/>
  <c r="V1013" i="11"/>
  <c r="W1013" i="11" s="1"/>
  <c r="V3064" i="11"/>
  <c r="W3064" i="11" s="1"/>
  <c r="V2463" i="11"/>
  <c r="W2463" i="11" s="1"/>
  <c r="V1165" i="11"/>
  <c r="W1165" i="11" s="1"/>
  <c r="V686" i="11"/>
  <c r="W686" i="11" s="1"/>
  <c r="V383" i="11"/>
  <c r="W383" i="11" s="1"/>
  <c r="V1961" i="11"/>
  <c r="W1961" i="11" s="1"/>
  <c r="V1802" i="11"/>
  <c r="W1802" i="11" s="1"/>
  <c r="V2390" i="11"/>
  <c r="W2390" i="11" s="1"/>
  <c r="V1389" i="11"/>
  <c r="W1389" i="11" s="1"/>
  <c r="V1102" i="11"/>
  <c r="W1102" i="11" s="1"/>
  <c r="V1402" i="11"/>
  <c r="W1402" i="11" s="1"/>
  <c r="V1379" i="11"/>
  <c r="W1379" i="11" s="1"/>
  <c r="V142" i="11"/>
  <c r="W142" i="11" s="1"/>
  <c r="V3218" i="11"/>
  <c r="W3218" i="11" s="1"/>
  <c r="V3063" i="11"/>
  <c r="W3063" i="11" s="1"/>
  <c r="V693" i="11"/>
  <c r="W693" i="11" s="1"/>
  <c r="V2427" i="11"/>
  <c r="W2427" i="11" s="1"/>
  <c r="V1293" i="11"/>
  <c r="W1293" i="11" s="1"/>
  <c r="V2994" i="11"/>
  <c r="W2994" i="11" s="1"/>
  <c r="V942" i="11"/>
  <c r="W942" i="11" s="1"/>
  <c r="V2316" i="11"/>
  <c r="W2316" i="11" s="1"/>
  <c r="V1549" i="11"/>
  <c r="W1549" i="11" s="1"/>
  <c r="V873" i="11"/>
  <c r="W873" i="11" s="1"/>
  <c r="V291" i="11"/>
  <c r="W291" i="11" s="1"/>
  <c r="V1008" i="11"/>
  <c r="W1008" i="11" s="1"/>
  <c r="V2264" i="11"/>
  <c r="W2264" i="11" s="1"/>
  <c r="V1962" i="11"/>
  <c r="W1962" i="11" s="1"/>
  <c r="V2170" i="11"/>
  <c r="W2170" i="11" s="1"/>
  <c r="V1373" i="11"/>
  <c r="W1373" i="11" s="1"/>
  <c r="V2383" i="11"/>
  <c r="W2383" i="11" s="1"/>
  <c r="V588" i="11"/>
  <c r="W588" i="11" s="1"/>
  <c r="V1815" i="11"/>
  <c r="W1815" i="11" s="1"/>
  <c r="V568" i="11"/>
  <c r="W568" i="11" s="1"/>
  <c r="V1484" i="11"/>
  <c r="W1484" i="11" s="1"/>
  <c r="V979" i="11"/>
  <c r="W979" i="11" s="1"/>
  <c r="V1964" i="11"/>
  <c r="W1964" i="11" s="1"/>
  <c r="V648" i="11"/>
  <c r="W648" i="11" s="1"/>
  <c r="V530" i="11"/>
  <c r="W530" i="11" s="1"/>
  <c r="V544" i="11"/>
  <c r="W544" i="11" s="1"/>
  <c r="V1351" i="11"/>
  <c r="W1351" i="11" s="1"/>
  <c r="V3062" i="11"/>
  <c r="W3062" i="11" s="1"/>
  <c r="V702" i="11"/>
  <c r="W702" i="11" s="1"/>
  <c r="V681" i="11"/>
  <c r="W681" i="11" s="1"/>
  <c r="V1877" i="11"/>
  <c r="W1877" i="11" s="1"/>
  <c r="V1528" i="11"/>
  <c r="W1528" i="11" s="1"/>
  <c r="V730" i="11"/>
  <c r="W730" i="11" s="1"/>
  <c r="V1540" i="11"/>
  <c r="W1540" i="11" s="1"/>
  <c r="V2855" i="11"/>
  <c r="W2855" i="11" s="1"/>
  <c r="V2878" i="11"/>
  <c r="W2878" i="11" s="1"/>
  <c r="V1281" i="11"/>
  <c r="W1281" i="11" s="1"/>
  <c r="V954" i="11"/>
  <c r="W954" i="11" s="1"/>
  <c r="V59" i="11"/>
  <c r="W59" i="11" s="1"/>
  <c r="V1698" i="11"/>
  <c r="W1698" i="11" s="1"/>
  <c r="V1522" i="11"/>
  <c r="W1522" i="11" s="1"/>
  <c r="V608" i="11"/>
  <c r="W608" i="11" s="1"/>
  <c r="V662" i="11"/>
  <c r="W662" i="11" s="1"/>
  <c r="V2309" i="11"/>
  <c r="W2309" i="11" s="1"/>
  <c r="V667" i="11"/>
  <c r="W667" i="11" s="1"/>
  <c r="V1755" i="11"/>
  <c r="W1755" i="11" s="1"/>
  <c r="V2051" i="11"/>
  <c r="W2051" i="11" s="1"/>
  <c r="V3001" i="11"/>
  <c r="W3001" i="11" s="1"/>
  <c r="V884" i="11"/>
  <c r="W884" i="11" s="1"/>
  <c r="V1138" i="11"/>
  <c r="W1138" i="11" s="1"/>
  <c r="V1063" i="11"/>
  <c r="W1063" i="11" s="1"/>
  <c r="V329" i="11"/>
  <c r="W329" i="11" s="1"/>
  <c r="V1643" i="11"/>
  <c r="W1643" i="11" s="1"/>
  <c r="V3002" i="11"/>
  <c r="W3002" i="11" s="1"/>
  <c r="V1045" i="11"/>
  <c r="W1045" i="11" s="1"/>
  <c r="V3036" i="11"/>
  <c r="W3036" i="11" s="1"/>
  <c r="V2239" i="11"/>
  <c r="W2239" i="11" s="1"/>
  <c r="V379" i="11"/>
  <c r="W379" i="11" s="1"/>
  <c r="V2423" i="11"/>
  <c r="W2423" i="11" s="1"/>
  <c r="V1580" i="11"/>
  <c r="W1580" i="11" s="1"/>
  <c r="V1776" i="11"/>
  <c r="W1776" i="11" s="1"/>
  <c r="V2395" i="11"/>
  <c r="W2395" i="11" s="1"/>
  <c r="V1763" i="11"/>
  <c r="W1763" i="11" s="1"/>
  <c r="V1315" i="11"/>
  <c r="W1315" i="11" s="1"/>
  <c r="V311" i="11"/>
  <c r="W311" i="11" s="1"/>
  <c r="V1946" i="11"/>
  <c r="W1946" i="11" s="1"/>
  <c r="V2974" i="11"/>
  <c r="W2974" i="11" s="1"/>
  <c r="V1521" i="11"/>
  <c r="W1521" i="11" s="1"/>
  <c r="V3024" i="11"/>
  <c r="W3024" i="11" s="1"/>
  <c r="V2034" i="11"/>
  <c r="W2034" i="11" s="1"/>
  <c r="V799" i="11"/>
  <c r="W799" i="11" s="1"/>
  <c r="V295" i="11"/>
  <c r="W295" i="11" s="1"/>
  <c r="V985" i="11"/>
  <c r="W985" i="11" s="1"/>
  <c r="V1858" i="11"/>
  <c r="W1858" i="11" s="1"/>
  <c r="V3025" i="11"/>
  <c r="W3025" i="11" s="1"/>
  <c r="V501" i="11"/>
  <c r="W501" i="11" s="1"/>
  <c r="V917" i="11"/>
  <c r="W917" i="11" s="1"/>
  <c r="V2082" i="11"/>
  <c r="W2082" i="11" s="1"/>
  <c r="V1494" i="11"/>
  <c r="W1494" i="11" s="1"/>
  <c r="V1033" i="11"/>
  <c r="W1033" i="11" s="1"/>
  <c r="V1266" i="11"/>
  <c r="W1266" i="11" s="1"/>
  <c r="V1085" i="11"/>
  <c r="W1085" i="11" s="1"/>
  <c r="V1739" i="11"/>
  <c r="W1739" i="11" s="1"/>
  <c r="V958" i="11"/>
  <c r="W958" i="11" s="1"/>
  <c r="V1339" i="11"/>
  <c r="W1339" i="11" s="1"/>
  <c r="V1803" i="11"/>
  <c r="W1803" i="11" s="1"/>
  <c r="V927" i="11"/>
  <c r="W927" i="11" s="1"/>
  <c r="V634" i="11"/>
  <c r="W634" i="11" s="1"/>
  <c r="V197" i="11"/>
  <c r="W197" i="11" s="1"/>
  <c r="V1345" i="11"/>
  <c r="W1345" i="11" s="1"/>
  <c r="V1181" i="11"/>
  <c r="W1181" i="11" s="1"/>
  <c r="V775" i="11"/>
  <c r="W775" i="11" s="1"/>
  <c r="V968" i="11"/>
  <c r="W968" i="11" s="1"/>
  <c r="V704" i="11"/>
  <c r="W704" i="11" s="1"/>
  <c r="V359" i="11"/>
  <c r="W359" i="11" s="1"/>
  <c r="V1182" i="11"/>
  <c r="W1182" i="11" s="1"/>
  <c r="V1838" i="11"/>
  <c r="W1838" i="11" s="1"/>
  <c r="V3061" i="11"/>
  <c r="W3061" i="11" s="1"/>
  <c r="V1356" i="11"/>
  <c r="W1356" i="11" s="1"/>
  <c r="V1733" i="11"/>
  <c r="W1733" i="11" s="1"/>
  <c r="V910" i="11"/>
  <c r="W910" i="11" s="1"/>
  <c r="V1797" i="11"/>
  <c r="W1797" i="11" s="1"/>
  <c r="V327" i="11"/>
  <c r="W327" i="11" s="1"/>
  <c r="V1387" i="11"/>
  <c r="W1387" i="11" s="1"/>
  <c r="V3060" i="11"/>
  <c r="W3060" i="11" s="1"/>
  <c r="V1108" i="11"/>
  <c r="W1108" i="11" s="1"/>
  <c r="V1972" i="11"/>
  <c r="W1972" i="11" s="1"/>
  <c r="V1989" i="11"/>
  <c r="W1989" i="11" s="1"/>
  <c r="V1542" i="11"/>
  <c r="W1542" i="11" s="1"/>
  <c r="V1448" i="11"/>
  <c r="W1448" i="11" s="1"/>
  <c r="V826" i="11"/>
  <c r="W826" i="11" s="1"/>
  <c r="V3059" i="11"/>
  <c r="W3059" i="11" s="1"/>
  <c r="V1511" i="11"/>
  <c r="W1511" i="11" s="1"/>
  <c r="V183" i="11"/>
  <c r="W183" i="11" s="1"/>
  <c r="V1705" i="11"/>
  <c r="W1705" i="11" s="1"/>
  <c r="V3033" i="11"/>
  <c r="W3033" i="11" s="1"/>
  <c r="V646" i="11"/>
  <c r="W646" i="11" s="1"/>
  <c r="V3058" i="11"/>
  <c r="W3058" i="11" s="1"/>
  <c r="V2161" i="11"/>
  <c r="W2161" i="11" s="1"/>
  <c r="V920" i="11"/>
  <c r="W920" i="11" s="1"/>
  <c r="V1759" i="11"/>
  <c r="W1759" i="11" s="1"/>
  <c r="V577" i="11"/>
  <c r="W577" i="11" s="1"/>
  <c r="V1671" i="11"/>
  <c r="W1671" i="11" s="1"/>
  <c r="V449" i="11"/>
  <c r="W449" i="11" s="1"/>
  <c r="V1180" i="11"/>
  <c r="W1180" i="11" s="1"/>
  <c r="V440" i="11"/>
  <c r="W440" i="11" s="1"/>
  <c r="V1410" i="11"/>
  <c r="W1410" i="11" s="1"/>
  <c r="V448" i="11"/>
  <c r="W448" i="11" s="1"/>
  <c r="V225" i="11"/>
  <c r="W225" i="11" s="1"/>
  <c r="V1772" i="11"/>
  <c r="W1772" i="11" s="1"/>
  <c r="V1062" i="11"/>
  <c r="W1062" i="11" s="1"/>
  <c r="V2554" i="11"/>
  <c r="W2554" i="11" s="1"/>
  <c r="V1285" i="11"/>
  <c r="W1285" i="11" s="1"/>
  <c r="V420" i="11"/>
  <c r="W420" i="11" s="1"/>
  <c r="V541" i="11"/>
  <c r="W541" i="11" s="1"/>
  <c r="V3057" i="11"/>
  <c r="W3057" i="11" s="1"/>
  <c r="V1898" i="11"/>
  <c r="W1898" i="11" s="1"/>
  <c r="V1394" i="11"/>
  <c r="W1394" i="11" s="1"/>
  <c r="V2538" i="11"/>
  <c r="W2538" i="11" s="1"/>
  <c r="V1761" i="11"/>
  <c r="W1761" i="11" s="1"/>
  <c r="V192" i="11"/>
  <c r="W192" i="11" s="1"/>
  <c r="V2802" i="11"/>
  <c r="W2802" i="11" s="1"/>
  <c r="V1963" i="11"/>
  <c r="W1963" i="11" s="1"/>
  <c r="V1768" i="11"/>
  <c r="W1768" i="11" s="1"/>
  <c r="V3027" i="11"/>
  <c r="W3027" i="11" s="1"/>
  <c r="V616" i="11"/>
  <c r="W616" i="11" s="1"/>
  <c r="V3056" i="11"/>
  <c r="W3056" i="11" s="1"/>
  <c r="V2568" i="11"/>
  <c r="W2568" i="11" s="1"/>
  <c r="V1434" i="11"/>
  <c r="W1434" i="11" s="1"/>
  <c r="V891" i="11"/>
  <c r="W891" i="11" s="1"/>
  <c r="V339" i="11"/>
  <c r="W339" i="11" s="1"/>
  <c r="V3055" i="11"/>
  <c r="W3055" i="11" s="1"/>
  <c r="V1440" i="11"/>
  <c r="W1440" i="11" s="1"/>
  <c r="V790" i="11"/>
  <c r="W790" i="11" s="1"/>
  <c r="V3013" i="11"/>
  <c r="W3013" i="11" s="1"/>
  <c r="V3054" i="11"/>
  <c r="W3054" i="11" s="1"/>
  <c r="V141" i="11"/>
  <c r="W141" i="11" s="1"/>
  <c r="V89" i="11"/>
  <c r="W89" i="11" s="1"/>
  <c r="V3053" i="11"/>
  <c r="W3053" i="11" s="1"/>
  <c r="V660" i="11"/>
  <c r="W660" i="11" s="1"/>
  <c r="V3041" i="11"/>
  <c r="W3041" i="11" s="1"/>
  <c r="V3039" i="11"/>
  <c r="W3039" i="11" s="1"/>
  <c r="V3052" i="11"/>
  <c r="W3052" i="11" s="1"/>
  <c r="V1795" i="11"/>
  <c r="W1795" i="11" s="1"/>
  <c r="V1144" i="11"/>
  <c r="W1144" i="11" s="1"/>
  <c r="V1124" i="11"/>
  <c r="W1124" i="11" s="1"/>
  <c r="V1686" i="11"/>
  <c r="W1686" i="11" s="1"/>
  <c r="V1551" i="11"/>
  <c r="W1551" i="11" s="1"/>
  <c r="V3051" i="11"/>
  <c r="W3051" i="11" s="1"/>
  <c r="V808" i="11"/>
  <c r="W808" i="11" s="1"/>
  <c r="V3050" i="11"/>
  <c r="W3050" i="11" s="1"/>
  <c r="V1311" i="11"/>
  <c r="W1311" i="11" s="1"/>
  <c r="V290" i="11"/>
  <c r="W290" i="11" s="1"/>
  <c r="V1887" i="11"/>
  <c r="W1887" i="11" s="1"/>
  <c r="V2668" i="11"/>
  <c r="W2668" i="11" s="1"/>
  <c r="V1970" i="11"/>
  <c r="W1970" i="11" s="1"/>
  <c r="V1296" i="11"/>
  <c r="W1296" i="11" s="1"/>
  <c r="V714" i="11"/>
  <c r="W714" i="11" s="1"/>
  <c r="V696" i="11"/>
  <c r="W696" i="11" s="1"/>
  <c r="V1158" i="11"/>
  <c r="W1158" i="11" s="1"/>
  <c r="V2369" i="11"/>
  <c r="W2369" i="11" s="1"/>
  <c r="V2512" i="11"/>
  <c r="W2512" i="11" s="1"/>
  <c r="V2124" i="11"/>
  <c r="W2124" i="11" s="1"/>
  <c r="V1022" i="11"/>
  <c r="W1022" i="11" s="1"/>
  <c r="V3049" i="11"/>
  <c r="W3049" i="11" s="1"/>
  <c r="V1465" i="11"/>
  <c r="W1465" i="11" s="1"/>
  <c r="V3214" i="11"/>
  <c r="W3214" i="11" s="1"/>
  <c r="V764" i="11"/>
  <c r="W764" i="11" s="1"/>
  <c r="V1690" i="11"/>
  <c r="W1690" i="11" s="1"/>
  <c r="V1488" i="11"/>
  <c r="W1488" i="11" s="1"/>
  <c r="V3132" i="11"/>
  <c r="W3132" i="11" s="1"/>
  <c r="V1486" i="11"/>
  <c r="W1486" i="11" s="1"/>
  <c r="V3243" i="11"/>
  <c r="W3243" i="11" s="1"/>
  <c r="V844" i="11"/>
  <c r="W844" i="11" s="1"/>
  <c r="V382" i="11"/>
  <c r="W382" i="11" s="1"/>
  <c r="V3242" i="11"/>
  <c r="W3242" i="11" s="1"/>
  <c r="V60" i="11"/>
  <c r="W60" i="11" s="1"/>
  <c r="V3048" i="11"/>
  <c r="W3048" i="11" s="1"/>
  <c r="V3003" i="11"/>
  <c r="W3003" i="11" s="1"/>
  <c r="V3145" i="11"/>
  <c r="W3145" i="11" s="1"/>
  <c r="V3241" i="11"/>
  <c r="W3241" i="11" s="1"/>
  <c r="V1849" i="11"/>
  <c r="W1849" i="11" s="1"/>
  <c r="V1475" i="11"/>
  <c r="W1475" i="11" s="1"/>
  <c r="V789" i="11"/>
  <c r="W789" i="11" s="1"/>
  <c r="V30" i="11"/>
  <c r="W30" i="11" s="1"/>
  <c r="V3140" i="11"/>
  <c r="W3140" i="11" s="1"/>
  <c r="V1918" i="11"/>
  <c r="W1918" i="11" s="1"/>
  <c r="V3047" i="11"/>
  <c r="W3047" i="11" s="1"/>
  <c r="V3240" i="11"/>
  <c r="W3240" i="11" s="1"/>
  <c r="V3143" i="11"/>
  <c r="W3143" i="11" s="1"/>
  <c r="V3144" i="11"/>
  <c r="W3144" i="11" s="1"/>
  <c r="V2136" i="11"/>
  <c r="W2136" i="11" s="1"/>
  <c r="V363" i="11"/>
  <c r="W363" i="11" s="1"/>
  <c r="V2013" i="11"/>
  <c r="W2013" i="11" s="1"/>
  <c r="V32" i="11"/>
  <c r="W32" i="11" s="1"/>
  <c r="V3195" i="11"/>
  <c r="W3195" i="11" s="1"/>
  <c r="V16" i="11"/>
  <c r="W16" i="11" s="1"/>
  <c r="V36" i="11"/>
  <c r="W36" i="11" s="1"/>
  <c r="V3173" i="11"/>
  <c r="W3173" i="11" s="1"/>
  <c r="V3046" i="11"/>
  <c r="W3046" i="11" s="1"/>
  <c r="V12" i="11"/>
  <c r="W12" i="11" s="1"/>
  <c r="V3148" i="11"/>
  <c r="W3148" i="11" s="1"/>
  <c r="V3229" i="11"/>
  <c r="W3229" i="11" s="1"/>
  <c r="V3174" i="11"/>
  <c r="W3174" i="11" s="1"/>
  <c r="V3178" i="11"/>
  <c r="W3178" i="11" s="1"/>
  <c r="V3171" i="11"/>
  <c r="W3171" i="11" s="1"/>
  <c r="V3231" i="11"/>
  <c r="W3231" i="11" s="1"/>
  <c r="V3176" i="11"/>
  <c r="W3176" i="11" s="1"/>
  <c r="V3168" i="11"/>
  <c r="W3168" i="11" s="1"/>
  <c r="V3239" i="11"/>
  <c r="W3239" i="11" s="1"/>
  <c r="V3175" i="11"/>
  <c r="W3175" i="11" s="1"/>
  <c r="V3238" i="11"/>
  <c r="W3238" i="11" s="1"/>
  <c r="V3142" i="11"/>
  <c r="W3142" i="11" s="1"/>
  <c r="V3179" i="11"/>
  <c r="W3179" i="11" s="1"/>
  <c r="V3138" i="11"/>
  <c r="W3138" i="11" s="1"/>
  <c r="V3180" i="11"/>
  <c r="W3180" i="11" s="1"/>
  <c r="V3177" i="11"/>
  <c r="W3177" i="11" s="1"/>
  <c r="V3141" i="11"/>
  <c r="W3141" i="11" s="1"/>
  <c r="V3134" i="11"/>
  <c r="W3134" i="11" s="1"/>
  <c r="Q1992" i="11"/>
  <c r="R1992" i="11" s="1"/>
  <c r="Q1136" i="11"/>
  <c r="R1136" i="11" s="1"/>
  <c r="Q3216" i="11"/>
  <c r="R3216" i="11" s="1"/>
  <c r="Q3177" i="11"/>
  <c r="R3177" i="11" s="1"/>
  <c r="Q3179" i="11"/>
  <c r="R3179" i="11" s="1"/>
  <c r="Q3237" i="11"/>
  <c r="R3237" i="11" s="1"/>
  <c r="Q3170" i="11"/>
  <c r="R3170" i="11" s="1"/>
  <c r="Q3175" i="11"/>
  <c r="R3175" i="11" s="1"/>
  <c r="Q3148" i="11"/>
  <c r="R3148" i="11" s="1"/>
  <c r="Q3236" i="11"/>
  <c r="R3236" i="11" s="1"/>
  <c r="Q3235" i="11"/>
  <c r="R3235" i="11" s="1"/>
  <c r="Q3234" i="11"/>
  <c r="R3234" i="11" s="1"/>
  <c r="Q3180" i="11"/>
  <c r="R3180" i="11" s="1"/>
  <c r="Q3176" i="11"/>
  <c r="R3176" i="11" s="1"/>
  <c r="Q3171" i="11"/>
  <c r="R3171" i="11" s="1"/>
  <c r="Q3233" i="11"/>
  <c r="R3233" i="11" s="1"/>
  <c r="Q3178" i="11"/>
  <c r="R3178" i="11" s="1"/>
  <c r="Q3195" i="11"/>
  <c r="R3195" i="11" s="1"/>
  <c r="Q3232" i="11"/>
  <c r="R3232" i="11" s="1"/>
  <c r="Q3174" i="11"/>
  <c r="R3174" i="11" s="1"/>
  <c r="Q3168" i="11"/>
  <c r="R3168" i="11" s="1"/>
  <c r="Q3231" i="11"/>
  <c r="R3231" i="11" s="1"/>
  <c r="Q3182" i="11"/>
  <c r="R3182" i="11" s="1"/>
  <c r="Q3230" i="11"/>
  <c r="R3230" i="11" s="1"/>
  <c r="Q3229" i="11"/>
  <c r="R3229" i="11" s="1"/>
  <c r="Q3213" i="11"/>
  <c r="R3213" i="11" s="1"/>
  <c r="Q1684" i="11"/>
  <c r="R1684" i="11" s="1"/>
  <c r="Q1841" i="11"/>
  <c r="R1841" i="11" s="1"/>
  <c r="Q107" i="11"/>
  <c r="R107" i="11" s="1"/>
  <c r="Q1267" i="11"/>
  <c r="R1267" i="11" s="1"/>
  <c r="Q714" i="11"/>
  <c r="R714" i="11" s="1"/>
  <c r="Q3045" i="11"/>
  <c r="R3045" i="11" s="1"/>
  <c r="Q1919" i="11"/>
  <c r="R1919" i="11" s="1"/>
  <c r="Q3044" i="11"/>
  <c r="R3044" i="11" s="1"/>
  <c r="Q1851" i="11"/>
  <c r="R1851" i="11" s="1"/>
  <c r="Q3043" i="11"/>
  <c r="R3043" i="11" s="1"/>
  <c r="Q1858" i="11"/>
  <c r="R1858" i="11" s="1"/>
  <c r="Q1788" i="11"/>
  <c r="R1788" i="11" s="1"/>
  <c r="Q2471" i="11"/>
  <c r="R2471" i="11" s="1"/>
  <c r="Q747" i="11"/>
  <c r="R747" i="11" s="1"/>
  <c r="Q3139" i="11"/>
  <c r="R3139" i="11" s="1"/>
  <c r="Q1481" i="11"/>
  <c r="R1481" i="11" s="1"/>
  <c r="Q1823" i="11"/>
  <c r="R1823" i="11" s="1"/>
  <c r="Q1785" i="11"/>
  <c r="R1785" i="11" s="1"/>
  <c r="Q1868" i="11"/>
  <c r="R1868" i="11" s="1"/>
  <c r="Q1956" i="11"/>
  <c r="R1956" i="11" s="1"/>
  <c r="Q934" i="11"/>
  <c r="R934" i="11" s="1"/>
  <c r="Q1599" i="11"/>
  <c r="R1599" i="11" s="1"/>
  <c r="Q671" i="11"/>
  <c r="R671" i="11" s="1"/>
  <c r="Q491" i="11"/>
  <c r="R491" i="11" s="1"/>
  <c r="Q467" i="11"/>
  <c r="R467" i="11" s="1"/>
  <c r="Q1818" i="11"/>
  <c r="R1818" i="11" s="1"/>
  <c r="Q3042" i="11"/>
  <c r="R3042" i="11" s="1"/>
  <c r="Q3041" i="11"/>
  <c r="R3041" i="11" s="1"/>
  <c r="Q1870" i="11"/>
  <c r="R1870" i="11" s="1"/>
  <c r="Q818" i="11"/>
  <c r="R818" i="11" s="1"/>
  <c r="Q3040" i="11"/>
  <c r="R3040" i="11" s="1"/>
  <c r="Q775" i="11"/>
  <c r="R775" i="11" s="1"/>
  <c r="Q1172" i="11"/>
  <c r="R1172" i="11" s="1"/>
  <c r="Q1434" i="11"/>
  <c r="R1434" i="11" s="1"/>
  <c r="Q2177" i="11"/>
  <c r="R2177" i="11" s="1"/>
  <c r="Q3039" i="11"/>
  <c r="R3039" i="11" s="1"/>
  <c r="Q1071" i="11"/>
  <c r="R1071" i="11" s="1"/>
  <c r="Q1302" i="11"/>
  <c r="R1302" i="11" s="1"/>
  <c r="Q603" i="11"/>
  <c r="R603" i="11" s="1"/>
  <c r="Q1485" i="11"/>
  <c r="R1485" i="11" s="1"/>
  <c r="Q2368" i="11"/>
  <c r="R2368" i="11" s="1"/>
  <c r="Q2855" i="11"/>
  <c r="R2855" i="11" s="1"/>
  <c r="Q2802" i="11"/>
  <c r="R2802" i="11" s="1"/>
  <c r="Q1636" i="11"/>
  <c r="R1636" i="11" s="1"/>
  <c r="Q156" i="11"/>
  <c r="R156" i="11" s="1"/>
  <c r="Q1158" i="11"/>
  <c r="R1158" i="11" s="1"/>
  <c r="Q1869" i="11"/>
  <c r="R1869" i="11" s="1"/>
  <c r="Q1835" i="11"/>
  <c r="R1835" i="11" s="1"/>
  <c r="Q538" i="11"/>
  <c r="R538" i="11" s="1"/>
  <c r="Q1737" i="11"/>
  <c r="R1737" i="11" s="1"/>
  <c r="Q302" i="11"/>
  <c r="R302" i="11" s="1"/>
  <c r="Q3038" i="11"/>
  <c r="R3038" i="11" s="1"/>
  <c r="Q1335" i="11"/>
  <c r="R1335" i="11" s="1"/>
  <c r="Q1623" i="11"/>
  <c r="R1623" i="11" s="1"/>
  <c r="Q1763" i="11"/>
  <c r="R1763" i="11" s="1"/>
  <c r="Q1281" i="11"/>
  <c r="R1281" i="11" s="1"/>
  <c r="Q937" i="11"/>
  <c r="R937" i="11" s="1"/>
  <c r="Q3037" i="11"/>
  <c r="R3037" i="11" s="1"/>
  <c r="Q192" i="11"/>
  <c r="R192" i="11" s="1"/>
  <c r="Q1199" i="11"/>
  <c r="R1199" i="11" s="1"/>
  <c r="Q1014" i="11"/>
  <c r="R1014" i="11" s="1"/>
  <c r="Q3036" i="11"/>
  <c r="R3036" i="11" s="1"/>
  <c r="Q3035" i="11"/>
  <c r="R3035" i="11" s="1"/>
  <c r="Q1951" i="11"/>
  <c r="R1951" i="11" s="1"/>
  <c r="Q1256" i="11"/>
  <c r="R1256" i="11" s="1"/>
  <c r="Q387" i="11"/>
  <c r="R387" i="11" s="1"/>
  <c r="Q3034" i="11"/>
  <c r="R3034" i="11" s="1"/>
  <c r="Q913" i="11"/>
  <c r="R913" i="11" s="1"/>
  <c r="Q1306" i="11"/>
  <c r="R1306" i="11" s="1"/>
  <c r="Q844" i="11"/>
  <c r="R844" i="11" s="1"/>
  <c r="Q1690" i="11"/>
  <c r="R1690" i="11" s="1"/>
  <c r="Q1622" i="11"/>
  <c r="R1622" i="11" s="1"/>
  <c r="Q2878" i="11"/>
  <c r="R2878" i="11" s="1"/>
  <c r="Q1129" i="11"/>
  <c r="R1129" i="11" s="1"/>
  <c r="Q2607" i="11"/>
  <c r="R2607" i="11" s="1"/>
  <c r="Q517" i="11"/>
  <c r="R517" i="11" s="1"/>
  <c r="Q2775" i="11"/>
  <c r="R2775" i="11" s="1"/>
  <c r="Q1706" i="11"/>
  <c r="R1706" i="11" s="1"/>
  <c r="Q3033" i="11"/>
  <c r="R3033" i="11" s="1"/>
  <c r="Q1739" i="11"/>
  <c r="R1739" i="11" s="1"/>
  <c r="Q2126" i="11"/>
  <c r="R2126" i="11" s="1"/>
  <c r="Q2277" i="11"/>
  <c r="R2277" i="11" s="1"/>
  <c r="Q67" i="11"/>
  <c r="R67" i="11" s="1"/>
  <c r="Q2488" i="11"/>
  <c r="R2488" i="11" s="1"/>
  <c r="Q1901" i="11"/>
  <c r="R1901" i="11" s="1"/>
  <c r="Q1717" i="11"/>
  <c r="R1717" i="11" s="1"/>
  <c r="Q1201" i="11"/>
  <c r="R1201" i="11" s="1"/>
  <c r="Q2170" i="11"/>
  <c r="R2170" i="11" s="1"/>
  <c r="Q3032" i="11"/>
  <c r="R3032" i="11" s="1"/>
  <c r="Q1593" i="11"/>
  <c r="R1593" i="11" s="1"/>
  <c r="Q969" i="11"/>
  <c r="R969" i="11" s="1"/>
  <c r="Q1861" i="11"/>
  <c r="R1861" i="11" s="1"/>
  <c r="Q788" i="11"/>
  <c r="R788" i="11" s="1"/>
  <c r="Q460" i="11"/>
  <c r="R460" i="11" s="1"/>
  <c r="Q3031" i="11"/>
  <c r="R3031" i="11" s="1"/>
  <c r="Q1770" i="11"/>
  <c r="R1770" i="11" s="1"/>
  <c r="Q1829" i="11"/>
  <c r="R1829" i="11" s="1"/>
  <c r="Q1894" i="11"/>
  <c r="R1894" i="11" s="1"/>
  <c r="Q1791" i="11"/>
  <c r="R1791" i="11" s="1"/>
  <c r="Q1448" i="11"/>
  <c r="R1448" i="11" s="1"/>
  <c r="Q1527" i="11"/>
  <c r="R1527" i="11" s="1"/>
  <c r="Q1862" i="11"/>
  <c r="R1862" i="11" s="1"/>
  <c r="Q1083" i="11"/>
  <c r="R1083" i="11" s="1"/>
  <c r="Q1815" i="11"/>
  <c r="R1815" i="11" s="1"/>
  <c r="Q1910" i="11"/>
  <c r="R1910" i="11" s="1"/>
  <c r="Q1216" i="11"/>
  <c r="R1216" i="11" s="1"/>
  <c r="Q1799" i="11"/>
  <c r="R1799" i="11" s="1"/>
  <c r="Q1339" i="11"/>
  <c r="R1339" i="11" s="1"/>
  <c r="Q1574" i="11"/>
  <c r="R1574" i="11" s="1"/>
  <c r="Q1570" i="11"/>
  <c r="R1570" i="11" s="1"/>
  <c r="Q1942" i="11"/>
  <c r="R1942" i="11" s="1"/>
  <c r="Q3030" i="11"/>
  <c r="R3030" i="11" s="1"/>
  <c r="Q1776" i="11"/>
  <c r="R1776" i="11" s="1"/>
  <c r="Q1709" i="11"/>
  <c r="R1709" i="11" s="1"/>
  <c r="Q75" i="11"/>
  <c r="R75" i="11" s="1"/>
  <c r="Q2131" i="11"/>
  <c r="R2131" i="11" s="1"/>
  <c r="Q1741" i="11"/>
  <c r="R1741" i="11" s="1"/>
  <c r="Q238" i="11"/>
  <c r="R238" i="11" s="1"/>
  <c r="Q587" i="11"/>
  <c r="R587" i="11" s="1"/>
  <c r="Q1468" i="11"/>
  <c r="R1468" i="11" s="1"/>
  <c r="Q1086" i="11"/>
  <c r="R1086" i="11" s="1"/>
  <c r="Q751" i="11"/>
  <c r="R751" i="11" s="1"/>
  <c r="Q1085" i="11"/>
  <c r="R1085" i="11" s="1"/>
  <c r="Q1484" i="11"/>
  <c r="R1484" i="11" s="1"/>
  <c r="Q1298" i="11"/>
  <c r="R1298" i="11" s="1"/>
  <c r="Q1923" i="11"/>
  <c r="R1923" i="11" s="1"/>
  <c r="Q1685" i="11"/>
  <c r="R1685" i="11" s="1"/>
  <c r="Q3029" i="11"/>
  <c r="R3029" i="11" s="1"/>
  <c r="Q1732" i="11"/>
  <c r="R1732" i="11" s="1"/>
  <c r="Q2390" i="11"/>
  <c r="R2390" i="11" s="1"/>
  <c r="Q1933" i="11"/>
  <c r="R1933" i="11" s="1"/>
  <c r="Q3028" i="11"/>
  <c r="R3028" i="11" s="1"/>
  <c r="Q1783" i="11"/>
  <c r="R1783" i="11" s="1"/>
  <c r="Q1859" i="11"/>
  <c r="R1859" i="11" s="1"/>
  <c r="Q1182" i="11"/>
  <c r="R1182" i="11" s="1"/>
  <c r="Q704" i="11"/>
  <c r="R704" i="11" s="1"/>
  <c r="Q1749" i="11"/>
  <c r="R1749" i="11" s="1"/>
  <c r="Q1308" i="11"/>
  <c r="R1308" i="11" s="1"/>
  <c r="Q3027" i="11"/>
  <c r="R3027" i="11" s="1"/>
  <c r="Q855" i="11"/>
  <c r="R855" i="11" s="1"/>
  <c r="Q3026" i="11"/>
  <c r="R3026" i="11" s="1"/>
  <c r="Q3025" i="11"/>
  <c r="R3025" i="11" s="1"/>
  <c r="Q955" i="11"/>
  <c r="R955" i="11" s="1"/>
  <c r="Q991" i="11"/>
  <c r="R991" i="11" s="1"/>
  <c r="Q1456" i="11"/>
  <c r="R1456" i="11" s="1"/>
  <c r="Q1669" i="11"/>
  <c r="R1669" i="11" s="1"/>
  <c r="Q1402" i="11"/>
  <c r="R1402" i="11" s="1"/>
  <c r="Q232" i="11"/>
  <c r="R232" i="11" s="1"/>
  <c r="Q765" i="11"/>
  <c r="R765" i="11" s="1"/>
  <c r="Q1775" i="11"/>
  <c r="R1775" i="11" s="1"/>
  <c r="Q715" i="11"/>
  <c r="R715" i="11" s="1"/>
  <c r="Q392" i="11"/>
  <c r="R392" i="11" s="1"/>
  <c r="Q1087" i="11"/>
  <c r="R1087" i="11" s="1"/>
  <c r="Q1644" i="11"/>
  <c r="R1644" i="11" s="1"/>
  <c r="Q390" i="11"/>
  <c r="R390" i="11" s="1"/>
  <c r="Q1682" i="11"/>
  <c r="R1682" i="11" s="1"/>
  <c r="Q518" i="11"/>
  <c r="R518" i="11" s="1"/>
  <c r="Q530" i="11"/>
  <c r="R530" i="11" s="1"/>
  <c r="Q329" i="11"/>
  <c r="R329" i="11" s="1"/>
  <c r="Q1587" i="11"/>
  <c r="R1587" i="11" s="1"/>
  <c r="Q180" i="11"/>
  <c r="R180" i="11" s="1"/>
  <c r="Q1745" i="11"/>
  <c r="R1745" i="11" s="1"/>
  <c r="Q1963" i="11"/>
  <c r="R1963" i="11" s="1"/>
  <c r="Q134" i="11"/>
  <c r="R134" i="11" s="1"/>
  <c r="Q1389" i="11"/>
  <c r="R1389" i="11" s="1"/>
  <c r="Q1114" i="11"/>
  <c r="R1114" i="11" s="1"/>
  <c r="Q2815" i="11"/>
  <c r="R2815" i="11" s="1"/>
  <c r="Q1049" i="11"/>
  <c r="R1049" i="11" s="1"/>
  <c r="Q3024" i="11"/>
  <c r="R3024" i="11" s="1"/>
  <c r="Q3023" i="11"/>
  <c r="R3023" i="11" s="1"/>
  <c r="Q1257" i="11"/>
  <c r="R1257" i="11" s="1"/>
  <c r="Q2931" i="11"/>
  <c r="R2931" i="11" s="1"/>
  <c r="Q837" i="11"/>
  <c r="R837" i="11" s="1"/>
  <c r="Q3022" i="11"/>
  <c r="R3022" i="11" s="1"/>
  <c r="Q1889" i="11"/>
  <c r="R1889" i="11" s="1"/>
  <c r="Q1282" i="11"/>
  <c r="R1282" i="11" s="1"/>
  <c r="Q1621" i="11"/>
  <c r="R1621" i="11" s="1"/>
  <c r="Q1138" i="11"/>
  <c r="R1138" i="11" s="1"/>
  <c r="Q1499" i="11"/>
  <c r="R1499" i="11" s="1"/>
  <c r="Q1024" i="11"/>
  <c r="R1024" i="11" s="1"/>
  <c r="Q544" i="11"/>
  <c r="R544" i="11" s="1"/>
  <c r="Q1077" i="11"/>
  <c r="R1077" i="11" s="1"/>
  <c r="Q1304" i="11"/>
  <c r="R1304" i="11" s="1"/>
  <c r="Q3021" i="11"/>
  <c r="R3021" i="11" s="1"/>
  <c r="Q1394" i="11"/>
  <c r="R1394" i="11" s="1"/>
  <c r="Q1329" i="11"/>
  <c r="R1329" i="11" s="1"/>
  <c r="Q2343" i="11"/>
  <c r="R2343" i="11" s="1"/>
  <c r="Q1803" i="11"/>
  <c r="R1803" i="11" s="1"/>
  <c r="Q2367" i="11"/>
  <c r="R2367" i="11" s="1"/>
  <c r="Q974" i="11"/>
  <c r="R974" i="11" s="1"/>
  <c r="Q1188" i="11"/>
  <c r="R1188" i="11" s="1"/>
  <c r="Q1877" i="11"/>
  <c r="R1877" i="11" s="1"/>
  <c r="Q1470" i="11"/>
  <c r="R1470" i="11" s="1"/>
  <c r="Q1705" i="11"/>
  <c r="R1705" i="11" s="1"/>
  <c r="Q1090" i="11"/>
  <c r="R1090" i="11" s="1"/>
  <c r="Q2040" i="11"/>
  <c r="R2040" i="11" s="1"/>
  <c r="Q1026" i="11"/>
  <c r="R1026" i="11" s="1"/>
  <c r="Q997" i="11"/>
  <c r="R997" i="11" s="1"/>
  <c r="Q461" i="11"/>
  <c r="R461" i="11" s="1"/>
  <c r="Q330" i="11"/>
  <c r="R330" i="11" s="1"/>
  <c r="Q656" i="11"/>
  <c r="R656" i="11" s="1"/>
  <c r="Q736" i="11"/>
  <c r="R736" i="11" s="1"/>
  <c r="Q1356" i="11"/>
  <c r="R1356" i="11" s="1"/>
  <c r="Q1755" i="11"/>
  <c r="R1755" i="11" s="1"/>
  <c r="Q1469" i="11"/>
  <c r="R1469" i="11" s="1"/>
  <c r="Q1518" i="11"/>
  <c r="R1518" i="11" s="1"/>
  <c r="Q1751" i="11"/>
  <c r="R1751" i="11" s="1"/>
  <c r="Q994" i="11"/>
  <c r="R994" i="11" s="1"/>
  <c r="Q456" i="11"/>
  <c r="R456" i="11" s="1"/>
  <c r="Q1950" i="11"/>
  <c r="R1950" i="11" s="1"/>
  <c r="Q1532" i="11"/>
  <c r="R1532" i="11" s="1"/>
  <c r="Q2264" i="11"/>
  <c r="R2264" i="11" s="1"/>
  <c r="Q1291" i="11"/>
  <c r="R1291" i="11" s="1"/>
  <c r="Q522" i="11"/>
  <c r="R522" i="11" s="1"/>
  <c r="Q1666" i="11"/>
  <c r="R1666" i="11" s="1"/>
  <c r="Q1372" i="11"/>
  <c r="R1372" i="11" s="1"/>
  <c r="Q3020" i="11"/>
  <c r="R3020" i="11" s="1"/>
  <c r="Q1757" i="11"/>
  <c r="R1757" i="11" s="1"/>
  <c r="Q842" i="11"/>
  <c r="R842" i="11" s="1"/>
  <c r="Q942" i="11"/>
  <c r="R942" i="11" s="1"/>
  <c r="Q3019" i="11"/>
  <c r="R3019" i="11" s="1"/>
  <c r="Q869" i="11"/>
  <c r="R869" i="11" s="1"/>
  <c r="Q2955" i="11"/>
  <c r="R2955" i="11" s="1"/>
  <c r="Q846" i="11"/>
  <c r="R846" i="11" s="1"/>
  <c r="Q1628" i="11"/>
  <c r="R1628" i="11" s="1"/>
  <c r="Q3018" i="11"/>
  <c r="R3018" i="11" s="1"/>
  <c r="Q1379" i="11"/>
  <c r="R1379" i="11" s="1"/>
  <c r="Q606" i="11"/>
  <c r="R606" i="11" s="1"/>
  <c r="Q1410" i="11"/>
  <c r="R1410" i="11" s="1"/>
  <c r="Q359" i="11"/>
  <c r="R359" i="11" s="1"/>
  <c r="Q2237" i="11"/>
  <c r="R2237" i="11" s="1"/>
  <c r="Q755" i="11"/>
  <c r="R755" i="11" s="1"/>
  <c r="Q1293" i="11"/>
  <c r="R1293" i="11" s="1"/>
  <c r="Q3017" i="11"/>
  <c r="R3017" i="11" s="1"/>
  <c r="Q3016" i="11"/>
  <c r="R3016" i="11" s="1"/>
  <c r="Q290" i="11"/>
  <c r="R290" i="11" s="1"/>
  <c r="Q1501" i="11"/>
  <c r="R1501" i="11" s="1"/>
  <c r="Q2262" i="11"/>
  <c r="R2262" i="11" s="1"/>
  <c r="Q1167" i="11"/>
  <c r="R1167" i="11" s="1"/>
  <c r="Q1373" i="11"/>
  <c r="R1373" i="11" s="1"/>
  <c r="Q1175" i="11"/>
  <c r="R1175" i="11" s="1"/>
  <c r="Q2508" i="11"/>
  <c r="R2508" i="11" s="1"/>
  <c r="Q1368" i="11"/>
  <c r="R1368" i="11" s="1"/>
  <c r="Q1333" i="11"/>
  <c r="R1333" i="11" s="1"/>
  <c r="Q783" i="11"/>
  <c r="R783" i="11" s="1"/>
  <c r="Q1759" i="11"/>
  <c r="R1759" i="11" s="1"/>
  <c r="Q1173" i="11"/>
  <c r="R1173" i="11" s="1"/>
  <c r="Q799" i="11"/>
  <c r="R799" i="11" s="1"/>
  <c r="Q1647" i="11"/>
  <c r="R1647" i="11" s="1"/>
  <c r="Q1436" i="11"/>
  <c r="R1436" i="11" s="1"/>
  <c r="Q1311" i="11"/>
  <c r="R1311" i="11" s="1"/>
  <c r="Q355" i="11"/>
  <c r="R355" i="11" s="1"/>
  <c r="Q2569" i="11"/>
  <c r="R2569" i="11" s="1"/>
  <c r="Q1354" i="11"/>
  <c r="R1354" i="11" s="1"/>
  <c r="Q1403" i="11"/>
  <c r="R1403" i="11" s="1"/>
  <c r="Q989" i="11"/>
  <c r="R989" i="11" s="1"/>
  <c r="Q985" i="11"/>
  <c r="R985" i="11" s="1"/>
  <c r="Q3015" i="11"/>
  <c r="R3015" i="11" s="1"/>
  <c r="Q708" i="11"/>
  <c r="R708" i="11" s="1"/>
  <c r="Q2244" i="11"/>
  <c r="R2244" i="11" s="1"/>
  <c r="Q291" i="11"/>
  <c r="R291" i="11" s="1"/>
  <c r="Q924" i="11"/>
  <c r="R924" i="11" s="1"/>
  <c r="Q2348" i="11"/>
  <c r="R2348" i="11" s="1"/>
  <c r="Q225" i="11"/>
  <c r="R225" i="11" s="1"/>
  <c r="Q1013" i="11"/>
  <c r="R1013" i="11" s="1"/>
  <c r="Q1638" i="11"/>
  <c r="R1638" i="11" s="1"/>
  <c r="Q983" i="11"/>
  <c r="R983" i="11" s="1"/>
  <c r="Q1251" i="11"/>
  <c r="R1251" i="11" s="1"/>
  <c r="Q25" i="11"/>
  <c r="R25" i="11" s="1"/>
  <c r="Q1155" i="11"/>
  <c r="R1155" i="11" s="1"/>
  <c r="Q1297" i="11"/>
  <c r="R1297" i="11" s="1"/>
  <c r="Q404" i="11"/>
  <c r="R404" i="11" s="1"/>
  <c r="Q1010" i="11"/>
  <c r="R1010" i="11" s="1"/>
  <c r="Q1260" i="11"/>
  <c r="R1260" i="11" s="1"/>
  <c r="Q1096" i="11"/>
  <c r="R1096" i="11" s="1"/>
  <c r="Q756" i="11"/>
  <c r="R756" i="11" s="1"/>
  <c r="Q1922" i="11"/>
  <c r="R1922" i="11" s="1"/>
  <c r="Q1530" i="11"/>
  <c r="R1530" i="11" s="1"/>
  <c r="Q2689" i="11"/>
  <c r="R2689" i="11" s="1"/>
  <c r="Q2129" i="11"/>
  <c r="R2129" i="11" s="1"/>
  <c r="Q2530" i="11"/>
  <c r="R2530" i="11" s="1"/>
  <c r="Q1194" i="11"/>
  <c r="R1194" i="11" s="1"/>
  <c r="Q1580" i="11"/>
  <c r="R1580" i="11" s="1"/>
  <c r="Q1558" i="11"/>
  <c r="R1558" i="11" s="1"/>
  <c r="Q917" i="11"/>
  <c r="R917" i="11" s="1"/>
  <c r="Q790" i="11"/>
  <c r="R790" i="11" s="1"/>
  <c r="Q2655" i="11"/>
  <c r="R2655" i="11" s="1"/>
  <c r="Q968" i="11"/>
  <c r="R968" i="11" s="1"/>
  <c r="Q1268" i="11"/>
  <c r="R1268" i="11" s="1"/>
  <c r="Q3014" i="11"/>
  <c r="R3014" i="11" s="1"/>
  <c r="Q3013" i="11"/>
  <c r="R3013" i="11" s="1"/>
  <c r="Q1271" i="11"/>
  <c r="R1271" i="11" s="1"/>
  <c r="Q1871" i="11"/>
  <c r="R1871" i="11" s="1"/>
  <c r="Q2309" i="11"/>
  <c r="R2309" i="11" s="1"/>
  <c r="Q3012" i="11"/>
  <c r="R3012" i="11" s="1"/>
  <c r="Q2366" i="11"/>
  <c r="R2366" i="11" s="1"/>
  <c r="Q3011" i="11"/>
  <c r="R3011" i="11" s="1"/>
  <c r="Q3010" i="11"/>
  <c r="R3010" i="11" s="1"/>
  <c r="Q666" i="11"/>
  <c r="R666" i="11" s="1"/>
  <c r="Q514" i="11"/>
  <c r="R514" i="11" s="1"/>
  <c r="Q3009" i="11"/>
  <c r="R3009" i="11" s="1"/>
  <c r="Q17" i="11"/>
  <c r="R17" i="11" s="1"/>
  <c r="Q84" i="11"/>
  <c r="R84" i="11" s="1"/>
  <c r="Q1262" i="11"/>
  <c r="R1262" i="11" s="1"/>
  <c r="Q2681" i="11"/>
  <c r="R2681" i="11" s="1"/>
  <c r="Q821" i="11"/>
  <c r="R821" i="11" s="1"/>
  <c r="Q782" i="11"/>
  <c r="R782" i="11" s="1"/>
  <c r="Q1395" i="11"/>
  <c r="R1395" i="11" s="1"/>
  <c r="Q1351" i="11"/>
  <c r="R1351" i="11" s="1"/>
  <c r="Q1210" i="11"/>
  <c r="R1210" i="11" s="1"/>
  <c r="Q2543" i="11"/>
  <c r="R2543" i="11" s="1"/>
  <c r="Q730" i="11"/>
  <c r="R730" i="11" s="1"/>
  <c r="Q1649" i="11"/>
  <c r="R1649" i="11" s="1"/>
  <c r="Q2243" i="11"/>
  <c r="R2243" i="11" s="1"/>
  <c r="Q1486" i="11"/>
  <c r="R1486" i="11" s="1"/>
  <c r="Q1702" i="11"/>
  <c r="R1702" i="11" s="1"/>
  <c r="Q381" i="11"/>
  <c r="R381" i="11" s="1"/>
  <c r="Q954" i="11"/>
  <c r="R954" i="11" s="1"/>
  <c r="Q1443" i="11"/>
  <c r="R1443" i="11" s="1"/>
  <c r="Q1121" i="11"/>
  <c r="R1121" i="11" s="1"/>
  <c r="Q1540" i="11"/>
  <c r="R1540" i="11" s="1"/>
  <c r="Q1247" i="11"/>
  <c r="R1247" i="11" s="1"/>
  <c r="Q584" i="11"/>
  <c r="R584" i="11" s="1"/>
  <c r="Q670" i="11"/>
  <c r="R670" i="11" s="1"/>
  <c r="Q1266" i="11"/>
  <c r="R1266" i="11" s="1"/>
  <c r="Q1358" i="11"/>
  <c r="R1358" i="11" s="1"/>
  <c r="Q1449" i="11"/>
  <c r="R1449" i="11" s="1"/>
  <c r="Q743" i="11"/>
  <c r="R743" i="11" s="1"/>
  <c r="Q2066" i="11"/>
  <c r="R2066" i="11" s="1"/>
  <c r="Q1180" i="11"/>
  <c r="R1180" i="11" s="1"/>
  <c r="Q1171" i="11"/>
  <c r="R1171" i="11" s="1"/>
  <c r="Q1542" i="11"/>
  <c r="R1542" i="11" s="1"/>
  <c r="Q1106" i="11"/>
  <c r="R1106" i="11" s="1"/>
  <c r="Q3008" i="11"/>
  <c r="R3008" i="11" s="1"/>
  <c r="Q1168" i="11"/>
  <c r="R1168" i="11" s="1"/>
  <c r="Q3007" i="11"/>
  <c r="R3007" i="11" s="1"/>
  <c r="Q2744" i="11"/>
  <c r="R2744" i="11" s="1"/>
  <c r="Q744" i="11"/>
  <c r="R744" i="11" s="1"/>
  <c r="Q2470" i="11"/>
  <c r="R2470" i="11" s="1"/>
  <c r="Q2271" i="11"/>
  <c r="R2271" i="11" s="1"/>
  <c r="Q910" i="11"/>
  <c r="R910" i="11" s="1"/>
  <c r="Q148" i="11"/>
  <c r="R148" i="11" s="1"/>
  <c r="Q619" i="11"/>
  <c r="R619" i="11" s="1"/>
  <c r="Q3006" i="11"/>
  <c r="R3006" i="11" s="1"/>
  <c r="Q393" i="11"/>
  <c r="R393" i="11" s="1"/>
  <c r="Q3005" i="11"/>
  <c r="R3005" i="11" s="1"/>
  <c r="Q1022" i="11"/>
  <c r="R1022" i="11" s="1"/>
  <c r="Q1573" i="11"/>
  <c r="R1573" i="11" s="1"/>
  <c r="Q3004" i="11"/>
  <c r="R3004" i="11" s="1"/>
  <c r="Q349" i="11"/>
  <c r="R349" i="11" s="1"/>
  <c r="Q1276" i="11"/>
  <c r="R1276" i="11" s="1"/>
  <c r="Q1309" i="11"/>
  <c r="R1309" i="11" s="1"/>
  <c r="Q281" i="11"/>
  <c r="R281" i="11" s="1"/>
  <c r="Q3003" i="11"/>
  <c r="R3003" i="11" s="1"/>
  <c r="Q615" i="11"/>
  <c r="R615" i="11" s="1"/>
  <c r="Q2338" i="11"/>
  <c r="R2338" i="11" s="1"/>
  <c r="Q2629" i="11"/>
  <c r="R2629" i="11" s="1"/>
  <c r="Q1147" i="11"/>
  <c r="R1147" i="11" s="1"/>
  <c r="Q634" i="11"/>
  <c r="R634" i="11" s="1"/>
  <c r="Q898" i="11"/>
  <c r="R898" i="11" s="1"/>
  <c r="Q397" i="11"/>
  <c r="R397" i="11" s="1"/>
  <c r="Q1058" i="11"/>
  <c r="R1058" i="11" s="1"/>
  <c r="Q1849" i="11"/>
  <c r="R1849" i="11" s="1"/>
  <c r="Q3002" i="11"/>
  <c r="R3002" i="11" s="1"/>
  <c r="Q901" i="11"/>
  <c r="R901" i="11" s="1"/>
  <c r="Q686" i="11"/>
  <c r="R686" i="11" s="1"/>
  <c r="Q420" i="11"/>
  <c r="R420" i="11" s="1"/>
  <c r="Q2745" i="11"/>
  <c r="R2745" i="11" s="1"/>
  <c r="Q2676" i="11"/>
  <c r="R2676" i="11" s="1"/>
  <c r="Q1802" i="11"/>
  <c r="R1802" i="11" s="1"/>
  <c r="Q1781" i="11"/>
  <c r="R1781" i="11" s="1"/>
  <c r="Q1274" i="11"/>
  <c r="R1274" i="11" s="1"/>
  <c r="Q521" i="11"/>
  <c r="R521" i="11" s="1"/>
  <c r="Q859" i="11"/>
  <c r="R859" i="11" s="1"/>
  <c r="Q3001" i="11"/>
  <c r="R3001" i="11" s="1"/>
  <c r="Q873" i="11"/>
  <c r="R873" i="11" s="1"/>
  <c r="Q1132" i="11"/>
  <c r="R1132" i="11" s="1"/>
  <c r="Q3000" i="11"/>
  <c r="R3000" i="11" s="1"/>
  <c r="Q1122" i="11"/>
  <c r="R1122" i="11" s="1"/>
  <c r="Q1814" i="11"/>
  <c r="R1814" i="11" s="1"/>
  <c r="Q2999" i="11"/>
  <c r="R2999" i="11" s="1"/>
  <c r="Q723" i="11"/>
  <c r="R723" i="11" s="1"/>
  <c r="Q1698" i="11"/>
  <c r="R1698" i="11" s="1"/>
  <c r="Q895" i="11"/>
  <c r="R895" i="11" s="1"/>
  <c r="Q871" i="11"/>
  <c r="R871" i="11" s="1"/>
  <c r="Q1092" i="11"/>
  <c r="R1092" i="11" s="1"/>
  <c r="Q979" i="11"/>
  <c r="R979" i="11" s="1"/>
  <c r="Q2378" i="11"/>
  <c r="R2378" i="11" s="1"/>
  <c r="Q1001" i="11"/>
  <c r="R1001" i="11" s="1"/>
  <c r="Q892" i="11"/>
  <c r="R892" i="11" s="1"/>
  <c r="Q1371" i="11"/>
  <c r="R1371" i="11" s="1"/>
  <c r="Q541" i="11"/>
  <c r="R541" i="11" s="1"/>
  <c r="Q2998" i="11"/>
  <c r="R2998" i="11" s="1"/>
  <c r="Q616" i="11"/>
  <c r="R616" i="11" s="1"/>
  <c r="Q1517" i="11"/>
  <c r="R1517" i="11" s="1"/>
  <c r="Q2997" i="11"/>
  <c r="R2997" i="11" s="1"/>
  <c r="Q2358" i="11"/>
  <c r="R2358" i="11" s="1"/>
  <c r="Q2467" i="11"/>
  <c r="R2467" i="11" s="1"/>
  <c r="Q2996" i="11"/>
  <c r="R2996" i="11" s="1"/>
  <c r="Q286" i="11"/>
  <c r="R286" i="11" s="1"/>
  <c r="Q155" i="11"/>
  <c r="R155" i="11" s="1"/>
  <c r="Q588" i="11"/>
  <c r="R588" i="11" s="1"/>
  <c r="Q662" i="11"/>
  <c r="R662" i="11" s="1"/>
  <c r="Q2379" i="11"/>
  <c r="R2379" i="11" s="1"/>
  <c r="Q973" i="11"/>
  <c r="R973" i="11" s="1"/>
  <c r="Q993" i="11"/>
  <c r="R993" i="11" s="1"/>
  <c r="Q1493" i="11"/>
  <c r="R1493" i="11" s="1"/>
  <c r="Q1143" i="11"/>
  <c r="R1143" i="11" s="1"/>
  <c r="Q568" i="11"/>
  <c r="R568" i="11" s="1"/>
  <c r="Q826" i="11"/>
  <c r="R826" i="11" s="1"/>
  <c r="Q1795" i="11"/>
  <c r="R1795" i="11" s="1"/>
  <c r="Q1905" i="11"/>
  <c r="R1905" i="11" s="1"/>
  <c r="Q2995" i="11"/>
  <c r="R2995" i="11" s="1"/>
  <c r="Q1457" i="11"/>
  <c r="R1457" i="11" s="1"/>
  <c r="Q327" i="11"/>
  <c r="R327" i="11" s="1"/>
  <c r="Q2994" i="11"/>
  <c r="R2994" i="11" s="1"/>
  <c r="Q2993" i="11"/>
  <c r="R2993" i="11" s="1"/>
  <c r="Q2067" i="11"/>
  <c r="R2067" i="11" s="1"/>
  <c r="Q1528" i="11"/>
  <c r="R1528" i="11" s="1"/>
  <c r="Q1733" i="11"/>
  <c r="R1733" i="11" s="1"/>
  <c r="Q1483" i="11"/>
  <c r="R1483" i="11" s="1"/>
  <c r="Q2586" i="11"/>
  <c r="R2586" i="11" s="1"/>
  <c r="Q2992" i="11"/>
  <c r="R2992" i="11" s="1"/>
  <c r="Q412" i="11"/>
  <c r="R412" i="11" s="1"/>
  <c r="Q3218" i="11"/>
  <c r="R3218" i="11" s="1"/>
  <c r="Q1221" i="11"/>
  <c r="R1221" i="11" s="1"/>
  <c r="Q685" i="11"/>
  <c r="R685" i="11" s="1"/>
  <c r="Q2991" i="11"/>
  <c r="R2991" i="11" s="1"/>
  <c r="Q1319" i="11"/>
  <c r="R1319" i="11" s="1"/>
  <c r="Q605" i="11"/>
  <c r="R605" i="11" s="1"/>
  <c r="Q1307" i="11"/>
  <c r="R1307" i="11" s="1"/>
  <c r="Q532" i="11"/>
  <c r="R532" i="11" s="1"/>
  <c r="Q1159" i="11"/>
  <c r="R1159" i="11" s="1"/>
  <c r="Q1338" i="11"/>
  <c r="R1338" i="11" s="1"/>
  <c r="Q2780" i="11"/>
  <c r="R2780" i="11" s="1"/>
  <c r="Q804" i="11"/>
  <c r="R804" i="11" s="1"/>
  <c r="Q1549" i="11"/>
  <c r="R1549" i="11" s="1"/>
  <c r="Q697" i="11"/>
  <c r="R697" i="11" s="1"/>
  <c r="Q2990" i="11"/>
  <c r="R2990" i="11" s="1"/>
  <c r="Q2989" i="11"/>
  <c r="R2989" i="11" s="1"/>
  <c r="Q1661" i="11"/>
  <c r="R1661" i="11" s="1"/>
  <c r="Q1179" i="11"/>
  <c r="R1179" i="11" s="1"/>
  <c r="Q328" i="11"/>
  <c r="R328" i="11" s="1"/>
  <c r="Q1962" i="11"/>
  <c r="R1962" i="11" s="1"/>
  <c r="Q1761" i="11"/>
  <c r="R1761" i="11" s="1"/>
  <c r="Q1640" i="11"/>
  <c r="R1640" i="11" s="1"/>
  <c r="Q89" i="11"/>
  <c r="R89" i="11" s="1"/>
  <c r="Q1699" i="11"/>
  <c r="R1699" i="11" s="1"/>
  <c r="Q2085" i="11"/>
  <c r="R2085" i="11" s="1"/>
  <c r="Q890" i="11"/>
  <c r="R890" i="11" s="1"/>
  <c r="Q966" i="11"/>
  <c r="R966" i="11" s="1"/>
  <c r="Q1063" i="11"/>
  <c r="R1063" i="11" s="1"/>
  <c r="Q1045" i="11"/>
  <c r="R1045" i="11" s="1"/>
  <c r="Q2612" i="11"/>
  <c r="R2612" i="11" s="1"/>
  <c r="Q864" i="11"/>
  <c r="R864" i="11" s="1"/>
  <c r="Q995" i="11"/>
  <c r="R995" i="11" s="1"/>
  <c r="Q1033" i="11"/>
  <c r="R1033" i="11" s="1"/>
  <c r="Q1583" i="11"/>
  <c r="R1583" i="11" s="1"/>
  <c r="Q1148" i="11"/>
  <c r="R1148" i="11" s="1"/>
  <c r="Q448" i="11"/>
  <c r="R448" i="11" s="1"/>
  <c r="Q1169" i="11"/>
  <c r="R1169" i="11" s="1"/>
  <c r="Q2988" i="11"/>
  <c r="R2988" i="11" s="1"/>
  <c r="Q676" i="11"/>
  <c r="R676" i="11" s="1"/>
  <c r="Q896" i="11"/>
  <c r="R896" i="11" s="1"/>
  <c r="Q1233" i="11"/>
  <c r="R1233" i="11" s="1"/>
  <c r="Q795" i="11"/>
  <c r="R795" i="11" s="1"/>
  <c r="Q2987" i="11"/>
  <c r="R2987" i="11" s="1"/>
  <c r="Q2986" i="11"/>
  <c r="R2986" i="11" s="1"/>
  <c r="Q1511" i="11"/>
  <c r="R1511" i="11" s="1"/>
  <c r="Q1388" i="11"/>
  <c r="R1388" i="11" s="1"/>
  <c r="Q894" i="11"/>
  <c r="R894" i="11" s="1"/>
  <c r="Q1137" i="11"/>
  <c r="R1137" i="11" s="1"/>
  <c r="Q2985" i="11"/>
  <c r="R2985" i="11" s="1"/>
  <c r="Q1428" i="11"/>
  <c r="R1428" i="11" s="1"/>
  <c r="Q1774" i="11"/>
  <c r="R1774" i="11" s="1"/>
  <c r="Q2984" i="11"/>
  <c r="R2984" i="11" s="1"/>
  <c r="Q2983" i="11"/>
  <c r="R2983" i="11" s="1"/>
  <c r="Q3111" i="11"/>
  <c r="R3111" i="11" s="1"/>
  <c r="Q2982" i="11"/>
  <c r="R2982" i="11" s="1"/>
  <c r="Q1508" i="11"/>
  <c r="R1508" i="11" s="1"/>
  <c r="Q1412" i="11"/>
  <c r="R1412" i="11" s="1"/>
  <c r="Q1317" i="11"/>
  <c r="R1317" i="11" s="1"/>
  <c r="Q1652" i="11"/>
  <c r="R1652" i="11" s="1"/>
  <c r="Q2145" i="11"/>
  <c r="R2145" i="11" s="1"/>
  <c r="Q79" i="11"/>
  <c r="R79" i="11" s="1"/>
  <c r="Q383" i="11"/>
  <c r="R383" i="11" s="1"/>
  <c r="Q2981" i="11"/>
  <c r="R2981" i="11" s="1"/>
  <c r="Q1139" i="11"/>
  <c r="R1139" i="11" s="1"/>
  <c r="Q1864" i="11"/>
  <c r="R1864" i="11" s="1"/>
  <c r="Q702" i="11"/>
  <c r="R702" i="11" s="1"/>
  <c r="Q1248" i="11"/>
  <c r="R1248" i="11" s="1"/>
  <c r="Q1396" i="11"/>
  <c r="R1396" i="11" s="1"/>
  <c r="Q1038" i="11"/>
  <c r="R1038" i="11" s="1"/>
  <c r="Q1008" i="11"/>
  <c r="R1008" i="11" s="1"/>
  <c r="Q861" i="11"/>
  <c r="R861" i="11" s="1"/>
  <c r="Q2980" i="11"/>
  <c r="R2980" i="11" s="1"/>
  <c r="Q2183" i="11"/>
  <c r="R2183" i="11" s="1"/>
  <c r="Q789" i="11"/>
  <c r="R789" i="11" s="1"/>
  <c r="Q1036" i="11"/>
  <c r="R1036" i="11" s="1"/>
  <c r="Q298" i="11"/>
  <c r="R298" i="11" s="1"/>
  <c r="Q2538" i="11"/>
  <c r="R2538" i="11" s="1"/>
  <c r="Q576" i="11"/>
  <c r="R576" i="11" s="1"/>
  <c r="Q1066" i="11"/>
  <c r="R1066" i="11" s="1"/>
  <c r="Q1566" i="11"/>
  <c r="R1566" i="11" s="1"/>
  <c r="Q1150" i="11"/>
  <c r="R1150" i="11" s="1"/>
  <c r="Q1643" i="11"/>
  <c r="R1643" i="11" s="1"/>
  <c r="Q719" i="11"/>
  <c r="R719" i="11" s="1"/>
  <c r="Q1151" i="11"/>
  <c r="R1151" i="11" s="1"/>
  <c r="Q807" i="11"/>
  <c r="R807" i="11" s="1"/>
  <c r="Q1005" i="11"/>
  <c r="R1005" i="11" s="1"/>
  <c r="Q506" i="11"/>
  <c r="R506" i="11" s="1"/>
  <c r="Q505" i="11"/>
  <c r="R505" i="11" s="1"/>
  <c r="Q1797" i="11"/>
  <c r="R1797" i="11" s="1"/>
  <c r="Q170" i="11"/>
  <c r="R170" i="11" s="1"/>
  <c r="Q2213" i="11"/>
  <c r="R2213" i="11" s="1"/>
  <c r="Q1313" i="11"/>
  <c r="R1313" i="11" s="1"/>
  <c r="Q2979" i="11"/>
  <c r="R2979" i="11" s="1"/>
  <c r="Q953" i="11"/>
  <c r="R953" i="11" s="1"/>
  <c r="Q929" i="11"/>
  <c r="R929" i="11" s="1"/>
  <c r="Q41" i="11"/>
  <c r="R41" i="11" s="1"/>
  <c r="Q1116" i="11"/>
  <c r="R1116" i="11" s="1"/>
  <c r="Q427" i="11"/>
  <c r="R427" i="11" s="1"/>
  <c r="Q493" i="11"/>
  <c r="R493" i="11" s="1"/>
  <c r="Q130" i="11"/>
  <c r="R130" i="11" s="1"/>
  <c r="Q2242" i="11"/>
  <c r="R2242" i="11" s="1"/>
  <c r="Q1160" i="11"/>
  <c r="R1160" i="11" s="1"/>
  <c r="Q1102" i="11"/>
  <c r="R1102" i="11" s="1"/>
  <c r="Q609" i="11"/>
  <c r="R609" i="11" s="1"/>
  <c r="Q1971" i="11"/>
  <c r="R1971" i="11" s="1"/>
  <c r="Q1618" i="11"/>
  <c r="R1618" i="11" s="1"/>
  <c r="Q528" i="11"/>
  <c r="R528" i="11" s="1"/>
  <c r="Q2978" i="11"/>
  <c r="R2978" i="11" s="1"/>
  <c r="Q581" i="11"/>
  <c r="R581" i="11" s="1"/>
  <c r="Q1157" i="11"/>
  <c r="R1157" i="11" s="1"/>
  <c r="Q1421" i="11"/>
  <c r="R1421" i="11" s="1"/>
  <c r="Q2487" i="11"/>
  <c r="R2487" i="11" s="1"/>
  <c r="Q494" i="11"/>
  <c r="R494" i="11" s="1"/>
  <c r="Q2564" i="11"/>
  <c r="R2564" i="11" s="1"/>
  <c r="Q525" i="11"/>
  <c r="R525" i="11" s="1"/>
  <c r="Q2977" i="11"/>
  <c r="R2977" i="11" s="1"/>
  <c r="Q906" i="11"/>
  <c r="R906" i="11" s="1"/>
  <c r="Q235" i="11"/>
  <c r="R235" i="11" s="1"/>
  <c r="Q1885" i="11"/>
  <c r="R1885" i="11" s="1"/>
  <c r="Q488" i="11"/>
  <c r="R488" i="11" s="1"/>
  <c r="Q1903" i="11"/>
  <c r="R1903" i="11" s="1"/>
  <c r="Q847" i="11"/>
  <c r="R847" i="11" s="1"/>
  <c r="Q52" i="11"/>
  <c r="R52" i="11" s="1"/>
  <c r="Q1772" i="11"/>
  <c r="R1772" i="11" s="1"/>
  <c r="Q181" i="11"/>
  <c r="R181" i="11" s="1"/>
  <c r="Q2976" i="11"/>
  <c r="R2976" i="11" s="1"/>
  <c r="Q100" i="11"/>
  <c r="R100" i="11" s="1"/>
  <c r="Q2975" i="11"/>
  <c r="R2975" i="11" s="1"/>
  <c r="Q1670" i="11"/>
  <c r="R1670" i="11" s="1"/>
  <c r="Q1838" i="11"/>
  <c r="R1838" i="11" s="1"/>
  <c r="Q2372" i="11"/>
  <c r="R2372" i="11" s="1"/>
  <c r="Q845" i="11"/>
  <c r="R845" i="11" s="1"/>
  <c r="Q523" i="11"/>
  <c r="R523" i="11" s="1"/>
  <c r="Q311" i="11"/>
  <c r="R311" i="11" s="1"/>
  <c r="Q447" i="11"/>
  <c r="R447" i="11" s="1"/>
  <c r="Q1548" i="11"/>
  <c r="R1548" i="11" s="1"/>
  <c r="Q2974" i="11"/>
  <c r="R2974" i="11" s="1"/>
  <c r="Q1277" i="11"/>
  <c r="R1277" i="11" s="1"/>
  <c r="Q2973" i="11"/>
  <c r="R2973" i="11" s="1"/>
  <c r="Q610" i="11"/>
  <c r="R610" i="11" s="1"/>
  <c r="Q487" i="11"/>
  <c r="R487" i="11" s="1"/>
  <c r="Q195" i="11"/>
  <c r="R195" i="11" s="1"/>
  <c r="Q1654" i="11"/>
  <c r="R1654" i="11" s="1"/>
  <c r="Q777" i="11"/>
  <c r="R777" i="11" s="1"/>
  <c r="Q116" i="11"/>
  <c r="R116" i="11" s="1"/>
  <c r="Q1236" i="11"/>
  <c r="R1236" i="11" s="1"/>
  <c r="Q364" i="11"/>
  <c r="R364" i="11" s="1"/>
  <c r="Q120" i="11"/>
  <c r="R120" i="11" s="1"/>
  <c r="Q2643" i="11"/>
  <c r="R2643" i="11" s="1"/>
  <c r="Q3131" i="11"/>
  <c r="R3131" i="11" s="1"/>
  <c r="Q2972" i="11"/>
  <c r="R2972" i="11" s="1"/>
  <c r="Q886" i="11"/>
  <c r="R886" i="11" s="1"/>
  <c r="Q1958" i="11"/>
  <c r="R1958" i="11" s="1"/>
  <c r="Q2163" i="11"/>
  <c r="R2163" i="11" s="1"/>
  <c r="Q2971" i="11"/>
  <c r="R2971" i="11" s="1"/>
  <c r="Q219" i="11"/>
  <c r="R219" i="11" s="1"/>
  <c r="Q48" i="11"/>
  <c r="R48" i="11" s="1"/>
  <c r="Q2568" i="11"/>
  <c r="R2568" i="11" s="1"/>
  <c r="Q1822" i="11"/>
  <c r="R1822" i="11" s="1"/>
  <c r="Q1062" i="11"/>
  <c r="R1062" i="11" s="1"/>
  <c r="Q2426" i="11"/>
  <c r="R2426" i="11" s="1"/>
  <c r="Q59" i="11"/>
  <c r="R59" i="11" s="1"/>
  <c r="Q1611" i="11"/>
  <c r="R1611" i="11" s="1"/>
  <c r="Q1007" i="11"/>
  <c r="R1007" i="11" s="1"/>
  <c r="Q1144" i="11"/>
  <c r="R1144" i="11" s="1"/>
  <c r="Q210" i="11"/>
  <c r="R210" i="11" s="1"/>
  <c r="Q2970" i="11"/>
  <c r="R2970" i="11" s="1"/>
  <c r="Q1438" i="11"/>
  <c r="R1438" i="11" s="1"/>
  <c r="Q1185" i="11"/>
  <c r="R1185" i="11" s="1"/>
  <c r="Q713" i="11"/>
  <c r="R713" i="11" s="1"/>
  <c r="Q242" i="11"/>
  <c r="R242" i="11" s="1"/>
  <c r="Q764" i="11"/>
  <c r="R764" i="11" s="1"/>
  <c r="Q660" i="11"/>
  <c r="R660" i="11" s="1"/>
  <c r="Q1440" i="11"/>
  <c r="R1440" i="11" s="1"/>
  <c r="Q832" i="11"/>
  <c r="R832" i="11" s="1"/>
  <c r="Q2969" i="11"/>
  <c r="R2969" i="11" s="1"/>
  <c r="Q274" i="11"/>
  <c r="R274" i="11" s="1"/>
  <c r="Q78" i="11"/>
  <c r="R78" i="11" s="1"/>
  <c r="Q1925" i="11"/>
  <c r="R1925" i="11" s="1"/>
  <c r="Q815" i="11"/>
  <c r="R815" i="11" s="1"/>
  <c r="Q1547" i="11"/>
  <c r="R1547" i="11" s="1"/>
  <c r="Q1433" i="11"/>
  <c r="R1433" i="11" s="1"/>
  <c r="Q650" i="11"/>
  <c r="R650" i="11" s="1"/>
  <c r="Q2622" i="11"/>
  <c r="R2622" i="11" s="1"/>
  <c r="Q911" i="11"/>
  <c r="R911" i="11" s="1"/>
  <c r="Q1961" i="11"/>
  <c r="R1961" i="11" s="1"/>
  <c r="Q1084" i="11"/>
  <c r="R1084" i="11" s="1"/>
  <c r="Q3217" i="11"/>
  <c r="R3217" i="11" s="1"/>
  <c r="Q1551" i="11"/>
  <c r="R1551" i="11" s="1"/>
  <c r="Q146" i="11"/>
  <c r="R146" i="11" s="1"/>
  <c r="Q918" i="11"/>
  <c r="R918" i="11" s="1"/>
  <c r="Q1134" i="11"/>
  <c r="R1134" i="11" s="1"/>
  <c r="Q2968" i="11"/>
  <c r="R2968" i="11" s="1"/>
  <c r="Q94" i="11"/>
  <c r="R94" i="11" s="1"/>
  <c r="Q745" i="11"/>
  <c r="R745" i="11" s="1"/>
  <c r="Q1165" i="11"/>
  <c r="R1165" i="11" s="1"/>
  <c r="Q1264" i="11"/>
  <c r="R1264" i="11" s="1"/>
  <c r="Q889" i="11"/>
  <c r="R889" i="11" s="1"/>
  <c r="Q958" i="11"/>
  <c r="R958" i="11" s="1"/>
  <c r="Q295" i="11"/>
  <c r="R295" i="11" s="1"/>
  <c r="Q1401" i="11"/>
  <c r="R1401" i="11" s="1"/>
  <c r="Q366" i="11"/>
  <c r="R366" i="11" s="1"/>
  <c r="Q531" i="11"/>
  <c r="R531" i="11" s="1"/>
  <c r="Q520" i="11"/>
  <c r="R520" i="11" s="1"/>
  <c r="Q1898" i="11"/>
  <c r="R1898" i="11" s="1"/>
  <c r="Q1837" i="11"/>
  <c r="R1837" i="11" s="1"/>
  <c r="Q1526" i="11"/>
  <c r="R1526" i="11" s="1"/>
  <c r="Q3136" i="11"/>
  <c r="R3136" i="11" s="1"/>
  <c r="Q3135" i="11"/>
  <c r="R3135" i="11" s="1"/>
  <c r="Q2013" i="11"/>
  <c r="R2013" i="11" s="1"/>
  <c r="Q60" i="11"/>
  <c r="R60" i="11" s="1"/>
  <c r="Q2136" i="11"/>
  <c r="R2136" i="11" s="1"/>
  <c r="Q2958" i="11"/>
  <c r="R2958" i="11" s="1"/>
  <c r="Q32" i="11"/>
  <c r="Q3126" i="11"/>
  <c r="R3126" i="11" s="1"/>
  <c r="Q3146" i="11"/>
  <c r="R3146" i="11" s="1"/>
  <c r="Q3228" i="11"/>
  <c r="R3228" i="11" s="1"/>
  <c r="Q3227" i="11"/>
  <c r="R3227" i="11" s="1"/>
  <c r="Q12" i="11"/>
  <c r="R12" i="11" s="1"/>
  <c r="Q831" i="11"/>
  <c r="R831" i="11" s="1"/>
  <c r="K2967" i="11"/>
  <c r="L2967" i="11" s="1"/>
  <c r="K3226" i="11"/>
  <c r="L3226" i="11" s="1"/>
  <c r="K1986" i="11"/>
  <c r="L1986" i="11" s="1"/>
  <c r="K3129" i="11"/>
  <c r="L3129" i="11" s="1"/>
  <c r="K1940" i="11"/>
  <c r="L1940" i="11" s="1"/>
  <c r="K3225" i="11"/>
  <c r="L3225" i="11" s="1"/>
  <c r="K3123" i="11"/>
  <c r="L3123" i="11" s="1"/>
  <c r="K2966" i="11"/>
  <c r="L2966" i="11" s="1"/>
  <c r="K2965" i="11"/>
  <c r="L2965" i="11" s="1"/>
  <c r="K2964" i="11"/>
  <c r="L2964" i="11" s="1"/>
  <c r="K2963" i="11"/>
  <c r="L2963" i="11" s="1"/>
  <c r="K2962" i="11"/>
  <c r="L2962" i="11" s="1"/>
  <c r="K3130" i="11"/>
  <c r="L3130" i="11" s="1"/>
  <c r="K2961" i="11"/>
  <c r="L2961" i="11" s="1"/>
  <c r="K3128" i="11"/>
  <c r="L3128" i="11" s="1"/>
  <c r="K3224" i="11"/>
  <c r="L3224" i="11" s="1"/>
  <c r="K3223" i="11"/>
  <c r="L3223" i="11" s="1"/>
  <c r="K2960" i="11"/>
  <c r="L2960" i="11" s="1"/>
  <c r="K3222" i="11"/>
  <c r="L3222" i="11" s="1"/>
  <c r="K2959" i="11"/>
  <c r="L2959" i="11" s="1"/>
  <c r="K2958" i="11"/>
  <c r="L2958" i="11" s="1"/>
  <c r="K669" i="11"/>
  <c r="L669" i="11" s="1"/>
  <c r="K1236" i="11"/>
  <c r="L1236" i="11" s="1"/>
  <c r="K3221" i="11"/>
  <c r="L3221" i="11" s="1"/>
  <c r="K2957" i="11"/>
  <c r="L2957" i="11" s="1"/>
  <c r="K197" i="11"/>
  <c r="L197" i="11" s="1"/>
  <c r="K3220" i="11"/>
  <c r="L3220" i="11" s="1"/>
  <c r="K3219" i="11"/>
  <c r="L3219" i="11" s="1"/>
  <c r="K2956" i="11"/>
  <c r="L2956" i="11" s="1"/>
  <c r="K1615" i="11"/>
  <c r="L1615" i="11" s="1"/>
  <c r="K2955" i="11"/>
  <c r="L2955" i="11" s="1"/>
  <c r="K2954" i="11"/>
  <c r="L2954" i="11" s="1"/>
  <c r="K3137" i="11"/>
  <c r="L3137" i="11" s="1"/>
  <c r="K3218" i="11"/>
  <c r="L3218" i="11" s="1"/>
  <c r="K2953" i="11"/>
  <c r="L2953" i="11" s="1"/>
  <c r="K2952" i="11"/>
  <c r="L2952" i="11" s="1"/>
  <c r="K52" i="11"/>
  <c r="L52" i="11" s="1"/>
  <c r="K2951" i="11"/>
  <c r="L2951" i="11" s="1"/>
  <c r="K2950" i="11"/>
  <c r="L2950" i="11" s="1"/>
  <c r="K1727" i="11"/>
  <c r="L1727" i="11" s="1"/>
  <c r="K2949" i="11"/>
  <c r="L2949" i="11" s="1"/>
  <c r="K2948" i="11"/>
  <c r="L2948" i="11" s="1"/>
  <c r="K1700" i="11"/>
  <c r="L1700" i="11" s="1"/>
  <c r="K2947" i="11"/>
  <c r="L2947" i="11" s="1"/>
  <c r="K1207" i="11"/>
  <c r="L1207" i="11" s="1"/>
  <c r="K1383" i="11"/>
  <c r="L1383" i="11" s="1"/>
  <c r="K2946" i="11"/>
  <c r="L2946" i="11" s="1"/>
  <c r="K2945" i="11"/>
  <c r="L2945" i="11" s="1"/>
  <c r="K2944" i="11"/>
  <c r="L2944" i="11" s="1"/>
  <c r="K1363" i="11"/>
  <c r="L1363" i="11" s="1"/>
  <c r="K2943" i="11"/>
  <c r="L2943" i="11" s="1"/>
  <c r="K2942" i="11"/>
  <c r="L2942" i="11" s="1"/>
  <c r="K394" i="11"/>
  <c r="L394" i="11" s="1"/>
  <c r="K2941" i="11"/>
  <c r="L2941" i="11" s="1"/>
  <c r="K262" i="11"/>
  <c r="L262" i="11" s="1"/>
  <c r="K555" i="11"/>
  <c r="L555" i="11" s="1"/>
  <c r="K2940" i="11"/>
  <c r="L2940" i="11" s="1"/>
  <c r="K683" i="11"/>
  <c r="L683" i="11" s="1"/>
  <c r="K2939" i="11"/>
  <c r="L2939" i="11" s="1"/>
  <c r="K2938" i="11"/>
  <c r="L2938" i="11" s="1"/>
  <c r="K2937" i="11"/>
  <c r="L2937" i="11" s="1"/>
  <c r="K185" i="11"/>
  <c r="L185" i="11" s="1"/>
  <c r="K2936" i="11"/>
  <c r="L2936" i="11" s="1"/>
  <c r="K631" i="11"/>
  <c r="L631" i="11" s="1"/>
  <c r="K2935" i="11"/>
  <c r="L2935" i="11" s="1"/>
  <c r="K285" i="11"/>
  <c r="L285" i="11" s="1"/>
  <c r="K2934" i="11"/>
  <c r="L2934" i="11" s="1"/>
  <c r="K881" i="11"/>
  <c r="L881" i="11" s="1"/>
  <c r="K2933" i="11"/>
  <c r="L2933" i="11" s="1"/>
  <c r="K2932" i="11"/>
  <c r="L2932" i="11" s="1"/>
  <c r="K2931" i="11"/>
  <c r="L2931" i="11" s="1"/>
  <c r="K256" i="11"/>
  <c r="L256" i="11" s="1"/>
  <c r="K2930" i="11"/>
  <c r="L2930" i="11" s="1"/>
  <c r="K3114" i="11"/>
  <c r="L3114" i="11" s="1"/>
  <c r="K2929" i="11"/>
  <c r="L2929" i="11" s="1"/>
  <c r="K2928" i="11"/>
  <c r="L2928" i="11" s="1"/>
  <c r="K2927" i="11"/>
  <c r="L2927" i="11" s="1"/>
  <c r="K3119" i="11"/>
  <c r="L3119" i="11" s="1"/>
  <c r="K1105" i="11"/>
  <c r="L1105" i="11" s="1"/>
  <c r="K3126" i="11"/>
  <c r="L3126" i="11" s="1"/>
  <c r="K923" i="11"/>
  <c r="L923" i="11" s="1"/>
  <c r="K2926" i="11"/>
  <c r="L2926" i="11" s="1"/>
  <c r="K2925" i="11"/>
  <c r="L2925" i="11" s="1"/>
  <c r="K1120" i="11"/>
  <c r="L1120" i="11" s="1"/>
  <c r="K1778" i="11"/>
  <c r="L1778" i="11" s="1"/>
  <c r="K2924" i="11"/>
  <c r="L2924" i="11" s="1"/>
  <c r="K431" i="11"/>
  <c r="L431" i="11" s="1"/>
  <c r="K3144" i="11"/>
  <c r="L3144" i="11" s="1"/>
  <c r="K2923" i="11"/>
  <c r="L2923" i="11" s="1"/>
  <c r="K2922" i="11"/>
  <c r="L2922" i="11" s="1"/>
  <c r="K33" i="11"/>
  <c r="L33" i="11" s="1"/>
  <c r="K566" i="11"/>
  <c r="L566" i="11" s="1"/>
  <c r="K2921" i="11"/>
  <c r="L2921" i="11" s="1"/>
  <c r="K819" i="11"/>
  <c r="L819" i="11" s="1"/>
  <c r="K2920" i="11"/>
  <c r="L2920" i="11" s="1"/>
  <c r="K965" i="11"/>
  <c r="L965" i="11" s="1"/>
  <c r="K1571" i="11"/>
  <c r="L1571" i="11" s="1"/>
  <c r="K2919" i="11"/>
  <c r="L2919" i="11" s="1"/>
  <c r="K1744" i="11"/>
  <c r="L1744" i="11" s="1"/>
  <c r="K512" i="11"/>
  <c r="L512" i="11" s="1"/>
  <c r="K701" i="11"/>
  <c r="L701" i="11" s="1"/>
  <c r="K91" i="11"/>
  <c r="L91" i="11" s="1"/>
  <c r="K1080" i="11"/>
  <c r="L1080" i="11" s="1"/>
  <c r="K2918" i="11"/>
  <c r="L2918" i="11" s="1"/>
  <c r="K1229" i="11"/>
  <c r="L1229" i="11" s="1"/>
  <c r="K580" i="11"/>
  <c r="L580" i="11" s="1"/>
  <c r="K1738" i="11"/>
  <c r="L1738" i="11" s="1"/>
  <c r="K2917" i="11"/>
  <c r="L2917" i="11" s="1"/>
  <c r="K1824" i="11"/>
  <c r="L1824" i="11" s="1"/>
  <c r="K1249" i="11"/>
  <c r="L1249" i="11" s="1"/>
  <c r="K238" i="11"/>
  <c r="L238" i="11" s="1"/>
  <c r="K2916" i="11"/>
  <c r="L2916" i="11" s="1"/>
  <c r="K2915" i="11"/>
  <c r="L2915" i="11" s="1"/>
  <c r="K2914" i="11"/>
  <c r="L2914" i="11" s="1"/>
  <c r="K2913" i="11"/>
  <c r="L2913" i="11" s="1"/>
  <c r="K2912" i="11"/>
  <c r="L2912" i="11" s="1"/>
  <c r="K1691" i="11"/>
  <c r="L1691" i="11" s="1"/>
  <c r="K2911" i="11"/>
  <c r="L2911" i="11" s="1"/>
  <c r="K2910" i="11"/>
  <c r="L2910" i="11" s="1"/>
  <c r="K2909" i="11"/>
  <c r="L2909" i="11" s="1"/>
  <c r="K1892" i="11"/>
  <c r="L1892" i="11" s="1"/>
  <c r="K2908" i="11"/>
  <c r="L2908" i="11" s="1"/>
  <c r="K1915" i="11"/>
  <c r="L1915" i="11" s="1"/>
  <c r="K2907" i="11"/>
  <c r="L2907" i="11" s="1"/>
  <c r="K194" i="11"/>
  <c r="L194" i="11" s="1"/>
  <c r="K2906" i="11"/>
  <c r="L2906" i="11" s="1"/>
  <c r="K546" i="11"/>
  <c r="L546" i="11" s="1"/>
  <c r="K1612" i="11"/>
  <c r="L1612" i="11" s="1"/>
  <c r="K1605" i="11"/>
  <c r="L1605" i="11" s="1"/>
  <c r="K949" i="11"/>
  <c r="L949" i="11" s="1"/>
  <c r="K2905" i="11"/>
  <c r="L2905" i="11" s="1"/>
  <c r="K2904" i="11"/>
  <c r="L2904" i="11" s="1"/>
  <c r="K2903" i="11"/>
  <c r="L2903" i="11" s="1"/>
  <c r="K1847" i="11"/>
  <c r="L1847" i="11" s="1"/>
  <c r="K2902" i="11"/>
  <c r="L2902" i="11" s="1"/>
  <c r="K2901" i="11"/>
  <c r="L2901" i="11" s="1"/>
  <c r="K2900" i="11"/>
  <c r="L2900" i="11" s="1"/>
  <c r="K809" i="11"/>
  <c r="L809" i="11" s="1"/>
  <c r="K2899" i="11"/>
  <c r="L2899" i="11" s="1"/>
  <c r="K692" i="11"/>
  <c r="L692" i="11" s="1"/>
  <c r="K2898" i="11"/>
  <c r="L2898" i="11" s="1"/>
  <c r="K1664" i="11"/>
  <c r="L1664" i="11" s="1"/>
  <c r="K2897" i="11"/>
  <c r="L2897" i="11" s="1"/>
  <c r="K2896" i="11"/>
  <c r="L2896" i="11" s="1"/>
  <c r="K2895" i="11"/>
  <c r="L2895" i="11" s="1"/>
  <c r="K2894" i="11"/>
  <c r="L2894" i="11" s="1"/>
  <c r="K612" i="11"/>
  <c r="L612" i="11" s="1"/>
  <c r="K67" i="11"/>
  <c r="L67" i="11" s="1"/>
  <c r="K2893" i="11"/>
  <c r="L2893" i="11" s="1"/>
  <c r="K2892" i="11"/>
  <c r="L2892" i="11" s="1"/>
  <c r="K2891" i="11"/>
  <c r="L2891" i="11" s="1"/>
  <c r="K2890" i="11"/>
  <c r="L2890" i="11" s="1"/>
  <c r="K2889" i="11"/>
  <c r="L2889" i="11" s="1"/>
  <c r="K2888" i="11"/>
  <c r="L2888" i="11" s="1"/>
  <c r="K1020" i="11"/>
  <c r="L1020" i="11" s="1"/>
  <c r="K2887" i="11"/>
  <c r="L2887" i="11" s="1"/>
  <c r="K1104" i="11"/>
  <c r="L1104" i="11" s="1"/>
  <c r="K2886" i="11"/>
  <c r="L2886" i="11" s="1"/>
  <c r="K1786" i="11"/>
  <c r="L1786" i="11" s="1"/>
  <c r="K776" i="11"/>
  <c r="L776" i="11" s="1"/>
  <c r="K380" i="11"/>
  <c r="L380" i="11" s="1"/>
  <c r="K258" i="11"/>
  <c r="L258" i="11" s="1"/>
  <c r="K2885" i="11"/>
  <c r="L2885" i="11" s="1"/>
  <c r="K2884" i="11"/>
  <c r="L2884" i="11" s="1"/>
  <c r="K2883" i="11"/>
  <c r="L2883" i="11" s="1"/>
  <c r="K2882" i="11"/>
  <c r="L2882" i="11" s="1"/>
  <c r="K2881" i="11"/>
  <c r="L2881" i="11" s="1"/>
  <c r="K2880" i="11"/>
  <c r="L2880" i="11" s="1"/>
  <c r="K2879" i="11"/>
  <c r="L2879" i="11" s="1"/>
  <c r="K2878" i="11"/>
  <c r="L2878" i="11" s="1"/>
  <c r="K289" i="11"/>
  <c r="L289" i="11" s="1"/>
  <c r="K2877" i="11"/>
  <c r="L2877" i="11" s="1"/>
  <c r="K2876" i="11"/>
  <c r="L2876" i="11" s="1"/>
  <c r="K2875" i="11"/>
  <c r="L2875" i="11" s="1"/>
  <c r="K2874" i="11"/>
  <c r="L2874" i="11" s="1"/>
  <c r="K2873" i="11"/>
  <c r="L2873" i="11" s="1"/>
  <c r="K2872" i="11"/>
  <c r="L2872" i="11" s="1"/>
  <c r="K2871" i="11"/>
  <c r="L2871" i="11" s="1"/>
  <c r="K1135" i="11"/>
  <c r="L1135" i="11" s="1"/>
  <c r="K470" i="11"/>
  <c r="L470" i="11" s="1"/>
  <c r="K13" i="11"/>
  <c r="L13" i="11" s="1"/>
  <c r="K1801" i="11"/>
  <c r="L1801" i="11" s="1"/>
  <c r="K1050" i="11"/>
  <c r="L1050" i="11" s="1"/>
  <c r="K941" i="11"/>
  <c r="L941" i="11" s="1"/>
  <c r="K2870" i="11"/>
  <c r="L2870" i="11" s="1"/>
  <c r="K2869" i="11"/>
  <c r="L2869" i="11" s="1"/>
  <c r="K1316" i="11"/>
  <c r="L1316" i="11" s="1"/>
  <c r="K480" i="11"/>
  <c r="L480" i="11" s="1"/>
  <c r="K1244" i="11"/>
  <c r="L1244" i="11" s="1"/>
  <c r="K2868" i="11"/>
  <c r="L2868" i="11" s="1"/>
  <c r="K379" i="11"/>
  <c r="L379" i="11" s="1"/>
  <c r="K2867" i="11"/>
  <c r="L2867" i="11" s="1"/>
  <c r="K963" i="11"/>
  <c r="L963" i="11" s="1"/>
  <c r="K21" i="11"/>
  <c r="L21" i="11" s="1"/>
  <c r="K2866" i="11"/>
  <c r="L2866" i="11" s="1"/>
  <c r="K2865" i="11"/>
  <c r="L2865" i="11" s="1"/>
  <c r="K1250" i="11"/>
  <c r="L1250" i="11" s="1"/>
  <c r="K1651" i="11"/>
  <c r="L1651" i="11" s="1"/>
  <c r="K2864" i="11"/>
  <c r="L2864" i="11" s="1"/>
  <c r="K2863" i="11"/>
  <c r="L2863" i="11" s="1"/>
  <c r="K1177" i="11"/>
  <c r="L1177" i="11" s="1"/>
  <c r="K806" i="11"/>
  <c r="L806" i="11" s="1"/>
  <c r="K2862" i="11"/>
  <c r="L2862" i="11" s="1"/>
  <c r="K2861" i="11"/>
  <c r="L2861" i="11" s="1"/>
  <c r="K300" i="11"/>
  <c r="L300" i="11" s="1"/>
  <c r="K283" i="11"/>
  <c r="L283" i="11" s="1"/>
  <c r="K2860" i="11"/>
  <c r="L2860" i="11" s="1"/>
  <c r="K981" i="11"/>
  <c r="L981" i="11" s="1"/>
  <c r="K1015" i="11"/>
  <c r="L1015" i="11" s="1"/>
  <c r="K731" i="11"/>
  <c r="L731" i="11" s="1"/>
  <c r="K1213" i="11"/>
  <c r="L1213" i="11" s="1"/>
  <c r="K2859" i="11"/>
  <c r="L2859" i="11" s="1"/>
  <c r="K1187" i="11"/>
  <c r="L1187" i="11" s="1"/>
  <c r="K93" i="11"/>
  <c r="L93" i="11" s="1"/>
  <c r="K1091" i="11"/>
  <c r="L1091" i="11" s="1"/>
  <c r="K1853" i="11"/>
  <c r="L1853" i="11" s="1"/>
  <c r="K1011" i="11"/>
  <c r="L1011" i="11" s="1"/>
  <c r="K1184" i="11"/>
  <c r="L1184" i="11" s="1"/>
  <c r="K112" i="11"/>
  <c r="L112" i="11" s="1"/>
  <c r="K2858" i="11"/>
  <c r="L2858" i="11" s="1"/>
  <c r="K2857" i="11"/>
  <c r="L2857" i="11" s="1"/>
  <c r="K2856" i="11"/>
  <c r="L2856" i="11" s="1"/>
  <c r="K2855" i="11"/>
  <c r="L2855" i="11" s="1"/>
  <c r="K2854" i="11"/>
  <c r="L2854" i="11" s="1"/>
  <c r="K1646" i="11"/>
  <c r="L1646" i="11" s="1"/>
  <c r="K1051" i="11"/>
  <c r="L1051" i="11" s="1"/>
  <c r="K2853" i="11"/>
  <c r="L2853" i="11" s="1"/>
  <c r="K100" i="11"/>
  <c r="L100" i="11" s="1"/>
  <c r="K1706" i="11"/>
  <c r="L1706" i="11" s="1"/>
  <c r="K2852" i="11"/>
  <c r="L2852" i="11" s="1"/>
  <c r="K1212" i="11"/>
  <c r="L1212" i="11" s="1"/>
  <c r="K2851" i="11"/>
  <c r="L2851" i="11" s="1"/>
  <c r="K1471" i="11"/>
  <c r="L1471" i="11" s="1"/>
  <c r="K2850" i="11"/>
  <c r="L2850" i="11" s="1"/>
  <c r="K429" i="11"/>
  <c r="L429" i="11" s="1"/>
  <c r="K2849" i="11"/>
  <c r="L2849" i="11" s="1"/>
  <c r="K361" i="11"/>
  <c r="L361" i="11" s="1"/>
  <c r="K323" i="11"/>
  <c r="L323" i="11" s="1"/>
  <c r="K590" i="11"/>
  <c r="L590" i="11" s="1"/>
  <c r="K644" i="11"/>
  <c r="L644" i="11" s="1"/>
  <c r="K834" i="11"/>
  <c r="L834" i="11" s="1"/>
  <c r="K553" i="11"/>
  <c r="L553" i="11" s="1"/>
  <c r="K1267" i="11"/>
  <c r="L1267" i="11" s="1"/>
  <c r="K1480" i="11"/>
  <c r="L1480" i="11" s="1"/>
  <c r="K1633" i="11"/>
  <c r="L1633" i="11" s="1"/>
  <c r="K2848" i="11"/>
  <c r="L2848" i="11" s="1"/>
  <c r="K2847" i="11"/>
  <c r="L2847" i="11" s="1"/>
  <c r="K658" i="11"/>
  <c r="L658" i="11" s="1"/>
  <c r="K1591" i="11"/>
  <c r="L1591" i="11" s="1"/>
  <c r="K2846" i="11"/>
  <c r="L2846" i="11" s="1"/>
  <c r="K1310" i="11"/>
  <c r="L1310" i="11" s="1"/>
  <c r="K2845" i="11"/>
  <c r="L2845" i="11" s="1"/>
  <c r="K2844" i="11"/>
  <c r="L2844" i="11" s="1"/>
  <c r="K88" i="11"/>
  <c r="L88" i="11" s="1"/>
  <c r="K1414" i="11"/>
  <c r="L1414" i="11" s="1"/>
  <c r="K1031" i="11"/>
  <c r="L1031" i="11" s="1"/>
  <c r="K358" i="11"/>
  <c r="L358" i="11" s="1"/>
  <c r="K2843" i="11"/>
  <c r="L2843" i="11" s="1"/>
  <c r="K2842" i="11"/>
  <c r="L2842" i="11" s="1"/>
  <c r="K831" i="11"/>
  <c r="L831" i="11" s="1"/>
  <c r="K1578" i="11"/>
  <c r="L1578" i="11" s="1"/>
  <c r="K554" i="11"/>
  <c r="L554" i="11" s="1"/>
  <c r="K1059" i="11"/>
  <c r="L1059" i="11" s="1"/>
  <c r="K2841" i="11"/>
  <c r="L2841" i="11" s="1"/>
  <c r="K547" i="11"/>
  <c r="L547" i="11" s="1"/>
  <c r="K2840" i="11"/>
  <c r="L2840" i="11" s="1"/>
  <c r="K665" i="11"/>
  <c r="L665" i="11" s="1"/>
  <c r="K1958" i="11"/>
  <c r="L1958" i="11" s="1"/>
  <c r="K2839" i="11"/>
  <c r="L2839" i="11" s="1"/>
  <c r="K2838" i="11"/>
  <c r="L2838" i="11" s="1"/>
  <c r="K2837" i="11"/>
  <c r="L2837" i="11" s="1"/>
  <c r="K2836" i="11"/>
  <c r="L2836" i="11" s="1"/>
  <c r="K386" i="11"/>
  <c r="L386" i="11" s="1"/>
  <c r="K1603" i="11"/>
  <c r="L1603" i="11" s="1"/>
  <c r="K232" i="11"/>
  <c r="L232" i="11" s="1"/>
  <c r="K41" i="11"/>
  <c r="L41" i="11" s="1"/>
  <c r="K3111" i="11"/>
  <c r="L3111" i="11" s="1"/>
  <c r="K84" i="11"/>
  <c r="L84" i="11" s="1"/>
  <c r="K266" i="11"/>
  <c r="L266" i="11" s="1"/>
  <c r="K2835" i="11"/>
  <c r="L2835" i="11" s="1"/>
  <c r="K1335" i="11"/>
  <c r="L1335" i="11" s="1"/>
  <c r="K2834" i="11"/>
  <c r="L2834" i="11" s="1"/>
  <c r="K1634" i="11"/>
  <c r="L1634" i="11" s="1"/>
  <c r="K633" i="11"/>
  <c r="L633" i="11" s="1"/>
  <c r="K1094" i="11"/>
  <c r="L1094" i="11" s="1"/>
  <c r="K2833" i="11"/>
  <c r="L2833" i="11" s="1"/>
  <c r="K1672" i="11"/>
  <c r="L1672" i="11" s="1"/>
  <c r="K2832" i="11"/>
  <c r="L2832" i="11" s="1"/>
  <c r="K2831" i="11"/>
  <c r="L2831" i="11" s="1"/>
  <c r="K2830" i="11"/>
  <c r="L2830" i="11" s="1"/>
  <c r="K723" i="11"/>
  <c r="L723" i="11" s="1"/>
  <c r="K2829" i="11"/>
  <c r="L2829" i="11" s="1"/>
  <c r="K2828" i="11"/>
  <c r="L2828" i="11" s="1"/>
  <c r="K1262" i="11"/>
  <c r="L1262" i="11" s="1"/>
  <c r="K2827" i="11"/>
  <c r="L2827" i="11" s="1"/>
  <c r="K2826" i="11"/>
  <c r="L2826" i="11" s="1"/>
  <c r="K1631" i="11"/>
  <c r="L1631" i="11" s="1"/>
  <c r="K1912" i="11"/>
  <c r="L1912" i="11" s="1"/>
  <c r="K1372" i="11"/>
  <c r="L1372" i="11" s="1"/>
  <c r="K738" i="11"/>
  <c r="L738" i="11" s="1"/>
  <c r="K458" i="11"/>
  <c r="L458" i="11" s="1"/>
  <c r="K2825" i="11"/>
  <c r="L2825" i="11" s="1"/>
  <c r="K852" i="11"/>
  <c r="L852" i="11" s="1"/>
  <c r="K2824" i="11"/>
  <c r="L2824" i="11" s="1"/>
  <c r="K1000" i="11"/>
  <c r="L1000" i="11" s="1"/>
  <c r="K779" i="11"/>
  <c r="L779" i="11" s="1"/>
  <c r="K2823" i="11"/>
  <c r="L2823" i="11" s="1"/>
  <c r="K2822" i="11"/>
  <c r="L2822" i="11" s="1"/>
  <c r="K1054" i="11"/>
  <c r="L1054" i="11" s="1"/>
  <c r="K2821" i="11"/>
  <c r="L2821" i="11" s="1"/>
  <c r="K563" i="11"/>
  <c r="L563" i="11" s="1"/>
  <c r="K3186" i="11"/>
  <c r="L3186" i="11" s="1"/>
  <c r="K2820" i="11"/>
  <c r="L2820" i="11" s="1"/>
  <c r="K1637" i="11"/>
  <c r="L1637" i="11" s="1"/>
  <c r="K2819" i="11"/>
  <c r="L2819" i="11" s="1"/>
  <c r="K482" i="11"/>
  <c r="L482" i="11" s="1"/>
  <c r="K436" i="11"/>
  <c r="L436" i="11" s="1"/>
  <c r="K1673" i="11"/>
  <c r="L1673" i="11" s="1"/>
  <c r="K336" i="11"/>
  <c r="L336" i="11" s="1"/>
  <c r="K1027" i="11"/>
  <c r="L1027" i="11" s="1"/>
  <c r="K1594" i="11"/>
  <c r="L1594" i="11" s="1"/>
  <c r="K2818" i="11"/>
  <c r="L2818" i="11" s="1"/>
  <c r="K257" i="11"/>
  <c r="L257" i="11" s="1"/>
  <c r="K1401" i="11"/>
  <c r="L1401" i="11" s="1"/>
  <c r="K2817" i="11"/>
  <c r="L2817" i="11" s="1"/>
  <c r="K477" i="11"/>
  <c r="L477" i="11" s="1"/>
  <c r="K1607" i="11"/>
  <c r="L1607" i="11" s="1"/>
  <c r="K1101" i="11"/>
  <c r="L1101" i="11" s="1"/>
  <c r="K2816" i="11"/>
  <c r="L2816" i="11" s="1"/>
  <c r="K2815" i="11"/>
  <c r="L2815" i="11" s="1"/>
  <c r="K424" i="11"/>
  <c r="L424" i="11" s="1"/>
  <c r="K2814" i="11"/>
  <c r="L2814" i="11" s="1"/>
  <c r="K2813" i="11"/>
  <c r="L2813" i="11" s="1"/>
  <c r="K110" i="11"/>
  <c r="L110" i="11" s="1"/>
  <c r="K2812" i="11"/>
  <c r="L2812" i="11" s="1"/>
  <c r="K1655" i="11"/>
  <c r="L1655" i="11" s="1"/>
  <c r="K2811" i="11"/>
  <c r="L2811" i="11" s="1"/>
  <c r="K111" i="11"/>
  <c r="L111" i="11" s="1"/>
  <c r="K1746" i="11"/>
  <c r="L1746" i="11" s="1"/>
  <c r="K2810" i="11"/>
  <c r="L2810" i="11" s="1"/>
  <c r="K2809" i="11"/>
  <c r="L2809" i="11" s="1"/>
  <c r="K87" i="11"/>
  <c r="L87" i="11" s="1"/>
  <c r="K1730" i="11"/>
  <c r="L1730" i="11" s="1"/>
  <c r="K2808" i="11"/>
  <c r="L2808" i="11" s="1"/>
  <c r="K2807" i="11"/>
  <c r="L2807" i="11" s="1"/>
  <c r="K1023" i="11"/>
  <c r="L1023" i="11" s="1"/>
  <c r="K58" i="11"/>
  <c r="L58" i="11" s="1"/>
  <c r="K903" i="11"/>
  <c r="L903" i="11" s="1"/>
  <c r="K2806" i="11"/>
  <c r="L2806" i="11" s="1"/>
  <c r="K1440" i="11"/>
  <c r="L1440" i="11" s="1"/>
  <c r="K2805" i="11"/>
  <c r="L2805" i="11" s="1"/>
  <c r="K1192" i="11"/>
  <c r="L1192" i="11" s="1"/>
  <c r="K2804" i="11"/>
  <c r="L2804" i="11" s="1"/>
  <c r="K1289" i="11"/>
  <c r="L1289" i="11" s="1"/>
  <c r="K2803" i="11"/>
  <c r="L2803" i="11" s="1"/>
  <c r="K1014" i="11"/>
  <c r="L1014" i="11" s="1"/>
  <c r="K83" i="11"/>
  <c r="L83" i="11" s="1"/>
  <c r="K857" i="11"/>
  <c r="L857" i="11" s="1"/>
  <c r="K1016" i="11"/>
  <c r="L1016" i="11" s="1"/>
  <c r="K1286" i="11"/>
  <c r="L1286" i="11" s="1"/>
  <c r="K141" i="11"/>
  <c r="L141" i="11" s="1"/>
  <c r="K2802" i="11"/>
  <c r="L2802" i="11" s="1"/>
  <c r="K176" i="11"/>
  <c r="L176" i="11" s="1"/>
  <c r="K1490" i="11"/>
  <c r="L1490" i="11" s="1"/>
  <c r="K1662" i="11"/>
  <c r="L1662" i="11" s="1"/>
  <c r="K2801" i="11"/>
  <c r="L2801" i="11" s="1"/>
  <c r="K2800" i="11"/>
  <c r="L2800" i="11" s="1"/>
  <c r="K573" i="11"/>
  <c r="L573" i="11" s="1"/>
  <c r="K2799" i="11"/>
  <c r="L2799" i="11" s="1"/>
  <c r="K390" i="11"/>
  <c r="L390" i="11" s="1"/>
  <c r="K2798" i="11"/>
  <c r="L2798" i="11" s="1"/>
  <c r="K2797" i="11"/>
  <c r="L2797" i="11" s="1"/>
  <c r="K1220" i="11"/>
  <c r="L1220" i="11" s="1"/>
  <c r="K2796" i="11"/>
  <c r="L2796" i="11" s="1"/>
  <c r="K677" i="11"/>
  <c r="L677" i="11" s="1"/>
  <c r="K363" i="11"/>
  <c r="L363" i="11" s="1"/>
  <c r="K1907" i="11"/>
  <c r="L1907" i="11" s="1"/>
  <c r="K2795" i="11"/>
  <c r="L2795" i="11" s="1"/>
  <c r="K2794" i="11"/>
  <c r="L2794" i="11" s="1"/>
  <c r="K2793" i="11"/>
  <c r="L2793" i="11" s="1"/>
  <c r="K1687" i="11"/>
  <c r="L1687" i="11" s="1"/>
  <c r="K1920" i="11"/>
  <c r="L1920" i="11" s="1"/>
  <c r="K2792" i="11"/>
  <c r="L2792" i="11" s="1"/>
  <c r="K1314" i="11"/>
  <c r="L1314" i="11" s="1"/>
  <c r="K2791" i="11"/>
  <c r="L2791" i="11" s="1"/>
  <c r="K758" i="11"/>
  <c r="L758" i="11" s="1"/>
  <c r="K171" i="11"/>
  <c r="L171" i="11" s="1"/>
  <c r="K1972" i="11"/>
  <c r="L1972" i="11" s="1"/>
  <c r="K2790" i="11"/>
  <c r="L2790" i="11" s="1"/>
  <c r="K1362" i="11"/>
  <c r="L1362" i="11" s="1"/>
  <c r="K2789" i="11"/>
  <c r="L2789" i="11" s="1"/>
  <c r="K594" i="11"/>
  <c r="L594" i="11" s="1"/>
  <c r="K2788" i="11"/>
  <c r="L2788" i="11" s="1"/>
  <c r="K1067" i="11"/>
  <c r="L1067" i="11" s="1"/>
  <c r="K545" i="11"/>
  <c r="L545" i="11" s="1"/>
  <c r="K2787" i="11"/>
  <c r="L2787" i="11" s="1"/>
  <c r="K2786" i="11"/>
  <c r="L2786" i="11" s="1"/>
  <c r="K442" i="11"/>
  <c r="L442" i="11" s="1"/>
  <c r="K1531" i="11"/>
  <c r="L1531" i="11" s="1"/>
  <c r="K1157" i="11"/>
  <c r="L1157" i="11" s="1"/>
  <c r="K629" i="11"/>
  <c r="L629" i="11" s="1"/>
  <c r="K2785" i="11"/>
  <c r="L2785" i="11" s="1"/>
  <c r="K2784" i="11"/>
  <c r="L2784" i="11" s="1"/>
  <c r="K498" i="11"/>
  <c r="L498" i="11" s="1"/>
  <c r="K2783" i="11"/>
  <c r="L2783" i="11" s="1"/>
  <c r="K374" i="11"/>
  <c r="L374" i="11" s="1"/>
  <c r="K1855" i="11"/>
  <c r="L1855" i="11" s="1"/>
  <c r="K1300" i="11"/>
  <c r="L1300" i="11" s="1"/>
  <c r="K1128" i="11"/>
  <c r="L1128" i="11" s="1"/>
  <c r="K2782" i="11"/>
  <c r="L2782" i="11" s="1"/>
  <c r="K2781" i="11"/>
  <c r="L2781" i="11" s="1"/>
  <c r="K684" i="11"/>
  <c r="L684" i="11" s="1"/>
  <c r="K2780" i="11"/>
  <c r="L2780" i="11" s="1"/>
  <c r="K2779" i="11"/>
  <c r="L2779" i="11" s="1"/>
  <c r="K1322" i="11"/>
  <c r="L1322" i="11" s="1"/>
  <c r="K2778" i="11"/>
  <c r="L2778" i="11" s="1"/>
  <c r="K1029" i="11"/>
  <c r="L1029" i="11" s="1"/>
  <c r="K1447" i="11"/>
  <c r="L1447" i="11" s="1"/>
  <c r="K700" i="11"/>
  <c r="L700" i="11" s="1"/>
  <c r="K37" i="11"/>
  <c r="L37" i="11" s="1"/>
  <c r="K2777" i="11"/>
  <c r="L2777" i="11" s="1"/>
  <c r="K636" i="11"/>
  <c r="L636" i="11" s="1"/>
  <c r="K2776" i="11"/>
  <c r="L2776" i="11" s="1"/>
  <c r="K1794" i="11"/>
  <c r="L1794" i="11" s="1"/>
  <c r="K2775" i="11"/>
  <c r="L2775" i="11" s="1"/>
  <c r="K854" i="11"/>
  <c r="L854" i="11" s="1"/>
  <c r="K2774" i="11"/>
  <c r="L2774" i="11" s="1"/>
  <c r="K177" i="11"/>
  <c r="L177" i="11" s="1"/>
  <c r="K2773" i="11"/>
  <c r="L2773" i="11" s="1"/>
  <c r="K3125" i="11"/>
  <c r="L3125" i="11" s="1"/>
  <c r="K2772" i="11"/>
  <c r="L2772" i="11" s="1"/>
  <c r="K2771" i="11"/>
  <c r="L2771" i="11" s="1"/>
  <c r="K2770" i="11"/>
  <c r="L2770" i="11" s="1"/>
  <c r="K1398" i="11"/>
  <c r="L1398" i="11" s="1"/>
  <c r="K1263" i="11"/>
  <c r="L1263" i="11" s="1"/>
  <c r="K1257" i="11"/>
  <c r="L1257" i="11" s="1"/>
  <c r="K2769" i="11"/>
  <c r="L2769" i="11" s="1"/>
  <c r="K192" i="11"/>
  <c r="L192" i="11" s="1"/>
  <c r="K2768" i="11"/>
  <c r="L2768" i="11" s="1"/>
  <c r="K1911" i="11"/>
  <c r="L1911" i="11" s="1"/>
  <c r="K882" i="11"/>
  <c r="L882" i="11" s="1"/>
  <c r="K2767" i="11"/>
  <c r="L2767" i="11" s="1"/>
  <c r="K1427" i="11"/>
  <c r="L1427" i="11" s="1"/>
  <c r="K1073" i="11"/>
  <c r="L1073" i="11" s="1"/>
  <c r="K1366" i="11"/>
  <c r="L1366" i="11" s="1"/>
  <c r="K2766" i="11"/>
  <c r="L2766" i="11" s="1"/>
  <c r="K1536" i="11"/>
  <c r="L1536" i="11" s="1"/>
  <c r="K1283" i="11"/>
  <c r="L1283" i="11" s="1"/>
  <c r="K269" i="11"/>
  <c r="L269" i="11" s="1"/>
  <c r="K2765" i="11"/>
  <c r="L2765" i="11" s="1"/>
  <c r="K2764" i="11"/>
  <c r="L2764" i="11" s="1"/>
  <c r="K909" i="11"/>
  <c r="L909" i="11" s="1"/>
  <c r="K2763" i="11"/>
  <c r="L2763" i="11" s="1"/>
  <c r="K2762" i="11"/>
  <c r="L2762" i="11" s="1"/>
  <c r="K2761" i="11"/>
  <c r="L2761" i="11" s="1"/>
  <c r="K2760" i="11"/>
  <c r="L2760" i="11" s="1"/>
  <c r="K2759" i="11"/>
  <c r="L2759" i="11" s="1"/>
  <c r="K1590" i="11"/>
  <c r="L1590" i="11" s="1"/>
  <c r="K760" i="11"/>
  <c r="L760" i="11" s="1"/>
  <c r="K1832" i="11"/>
  <c r="L1832" i="11" s="1"/>
  <c r="K2758" i="11"/>
  <c r="L2758" i="11" s="1"/>
  <c r="K53" i="11"/>
  <c r="L53" i="11" s="1"/>
  <c r="K400" i="11"/>
  <c r="L400" i="11" s="1"/>
  <c r="K2757" i="11"/>
  <c r="L2757" i="11" s="1"/>
  <c r="K299" i="11"/>
  <c r="L299" i="11" s="1"/>
  <c r="K1444" i="11"/>
  <c r="L1444" i="11" s="1"/>
  <c r="K157" i="11"/>
  <c r="L157" i="11" s="1"/>
  <c r="K1850" i="11"/>
  <c r="L1850" i="11" s="1"/>
  <c r="K2756" i="11"/>
  <c r="L2756" i="11" s="1"/>
  <c r="K456" i="11"/>
  <c r="L456" i="11" s="1"/>
  <c r="K946" i="11"/>
  <c r="L946" i="11" s="1"/>
  <c r="K2755" i="11"/>
  <c r="L2755" i="11" s="1"/>
  <c r="K2754" i="11"/>
  <c r="L2754" i="11" s="1"/>
  <c r="K1826" i="11"/>
  <c r="L1826" i="11" s="1"/>
  <c r="K599" i="11"/>
  <c r="L599" i="11" s="1"/>
  <c r="K1929" i="11"/>
  <c r="L1929" i="11" s="1"/>
  <c r="K2753" i="11"/>
  <c r="L2753" i="11" s="1"/>
  <c r="K2752" i="11"/>
  <c r="L2752" i="11" s="1"/>
  <c r="K1544" i="11"/>
  <c r="L1544" i="11" s="1"/>
  <c r="K2751" i="11"/>
  <c r="L2751" i="11" s="1"/>
  <c r="K321" i="11"/>
  <c r="L321" i="11" s="1"/>
  <c r="K680" i="11"/>
  <c r="L680" i="11" s="1"/>
  <c r="K1750" i="11"/>
  <c r="L1750" i="11" s="1"/>
  <c r="K2750" i="11"/>
  <c r="L2750" i="11" s="1"/>
  <c r="K2749" i="11"/>
  <c r="L2749" i="11" s="1"/>
  <c r="K398" i="11"/>
  <c r="L398" i="11" s="1"/>
  <c r="K2748" i="11"/>
  <c r="L2748" i="11" s="1"/>
  <c r="K2747" i="11"/>
  <c r="L2747" i="11" s="1"/>
  <c r="K413" i="11"/>
  <c r="L413" i="11" s="1"/>
  <c r="K1133" i="11"/>
  <c r="L1133" i="11" s="1"/>
  <c r="K1069" i="11"/>
  <c r="L1069" i="11" s="1"/>
  <c r="K597" i="11"/>
  <c r="L597" i="11" s="1"/>
  <c r="K2746" i="11"/>
  <c r="L2746" i="11" s="1"/>
  <c r="K2745" i="11"/>
  <c r="L2745" i="11" s="1"/>
  <c r="K2744" i="11"/>
  <c r="L2744" i="11" s="1"/>
  <c r="K23" i="11"/>
  <c r="L23" i="11" s="1"/>
  <c r="K2743" i="11"/>
  <c r="L2743" i="11" s="1"/>
  <c r="K848" i="11"/>
  <c r="L848" i="11" s="1"/>
  <c r="K998" i="11"/>
  <c r="L998" i="11" s="1"/>
  <c r="K3113" i="11"/>
  <c r="L3113" i="11" s="1"/>
  <c r="K1115" i="11"/>
  <c r="L1115" i="11" s="1"/>
  <c r="K1156" i="11"/>
  <c r="L1156" i="11" s="1"/>
  <c r="K1412" i="11"/>
  <c r="L1412" i="11" s="1"/>
  <c r="K2742" i="11"/>
  <c r="L2742" i="11" s="1"/>
  <c r="K2741" i="11"/>
  <c r="L2741" i="11" s="1"/>
  <c r="K3217" i="11"/>
  <c r="L3217" i="11" s="1"/>
  <c r="K1848" i="11"/>
  <c r="L1848" i="11" s="1"/>
  <c r="K843" i="11"/>
  <c r="L843" i="11" s="1"/>
  <c r="K1392" i="11"/>
  <c r="L1392" i="11" s="1"/>
  <c r="K385" i="11"/>
  <c r="L385" i="11" s="1"/>
  <c r="K679" i="11"/>
  <c r="L679" i="11" s="1"/>
  <c r="K1158" i="11"/>
  <c r="L1158" i="11" s="1"/>
  <c r="K211" i="11"/>
  <c r="L211" i="11" s="1"/>
  <c r="K1449" i="11"/>
  <c r="L1449" i="11" s="1"/>
  <c r="K2740" i="11"/>
  <c r="L2740" i="11" s="1"/>
  <c r="K331" i="11"/>
  <c r="L331" i="11" s="1"/>
  <c r="K1650" i="11"/>
  <c r="L1650" i="11" s="1"/>
  <c r="K2739" i="11"/>
  <c r="L2739" i="11" s="1"/>
  <c r="K2738" i="11"/>
  <c r="L2738" i="11" s="1"/>
  <c r="K974" i="11"/>
  <c r="L974" i="11" s="1"/>
  <c r="K957" i="11"/>
  <c r="L957" i="11" s="1"/>
  <c r="K491" i="11"/>
  <c r="L491" i="11" s="1"/>
  <c r="K142" i="11"/>
  <c r="L142" i="11" s="1"/>
  <c r="K2737" i="11"/>
  <c r="L2737" i="11" s="1"/>
  <c r="K1173" i="11"/>
  <c r="L1173" i="11" s="1"/>
  <c r="K761" i="11"/>
  <c r="L761" i="11" s="1"/>
  <c r="K2736" i="11"/>
  <c r="L2736" i="11" s="1"/>
  <c r="K1170" i="11"/>
  <c r="L1170" i="11" s="1"/>
  <c r="K1078" i="11"/>
  <c r="L1078" i="11" s="1"/>
  <c r="K2735" i="11"/>
  <c r="L2735" i="11" s="1"/>
  <c r="K2734" i="11"/>
  <c r="L2734" i="11" s="1"/>
  <c r="K3131" i="11"/>
  <c r="L3131" i="11" s="1"/>
  <c r="K2733" i="11"/>
  <c r="L2733" i="11" s="1"/>
  <c r="K506" i="11"/>
  <c r="L506" i="11" s="1"/>
  <c r="K766" i="11"/>
  <c r="L766" i="11" s="1"/>
  <c r="K1272" i="11"/>
  <c r="L1272" i="11" s="1"/>
  <c r="K807" i="11"/>
  <c r="L807" i="11" s="1"/>
  <c r="K134" i="11"/>
  <c r="L134" i="11" s="1"/>
  <c r="K196" i="11"/>
  <c r="L196" i="11" s="1"/>
  <c r="K2732" i="11"/>
  <c r="L2732" i="11" s="1"/>
  <c r="K1683" i="11"/>
  <c r="L1683" i="11" s="1"/>
  <c r="K454" i="11"/>
  <c r="L454" i="11" s="1"/>
  <c r="K507" i="11"/>
  <c r="L507" i="11" s="1"/>
  <c r="K2731" i="11"/>
  <c r="L2731" i="11" s="1"/>
  <c r="K1435" i="11"/>
  <c r="L1435" i="11" s="1"/>
  <c r="K2730" i="11"/>
  <c r="L2730" i="11" s="1"/>
  <c r="K2729" i="11"/>
  <c r="L2729" i="11" s="1"/>
  <c r="K1430" i="11"/>
  <c r="L1430" i="11" s="1"/>
  <c r="K663" i="11"/>
  <c r="L663" i="11" s="1"/>
  <c r="K1130" i="11"/>
  <c r="L1130" i="11" s="1"/>
  <c r="K3127" i="11"/>
  <c r="L3127" i="11" s="1"/>
  <c r="K2728" i="11"/>
  <c r="L2728" i="11" s="1"/>
  <c r="K2727" i="11"/>
  <c r="L2727" i="11" s="1"/>
  <c r="K642" i="11"/>
  <c r="L642" i="11" s="1"/>
  <c r="K2726" i="11"/>
  <c r="L2726" i="11" s="1"/>
  <c r="K2725" i="11"/>
  <c r="L2725" i="11" s="1"/>
  <c r="K353" i="11"/>
  <c r="L353" i="11" s="1"/>
  <c r="K1990" i="11"/>
  <c r="L1990" i="11" s="1"/>
  <c r="K2724" i="11"/>
  <c r="L2724" i="11" s="1"/>
  <c r="K1112" i="11"/>
  <c r="L1112" i="11" s="1"/>
  <c r="K2723" i="11"/>
  <c r="L2723" i="11" s="1"/>
  <c r="K2722" i="11"/>
  <c r="L2722" i="11" s="1"/>
  <c r="K2721" i="11"/>
  <c r="L2721" i="11" s="1"/>
  <c r="K370" i="11"/>
  <c r="L370" i="11" s="1"/>
  <c r="K1837" i="11"/>
  <c r="L1837" i="11" s="1"/>
  <c r="K2720" i="11"/>
  <c r="L2720" i="11" s="1"/>
  <c r="K441" i="11"/>
  <c r="L441" i="11" s="1"/>
  <c r="K2719" i="11"/>
  <c r="L2719" i="11" s="1"/>
  <c r="K2718" i="11"/>
  <c r="L2718" i="11" s="1"/>
  <c r="K1896" i="11"/>
  <c r="L1896" i="11" s="1"/>
  <c r="K2717" i="11"/>
  <c r="L2717" i="11" s="1"/>
  <c r="K1242" i="11"/>
  <c r="L1242" i="11" s="1"/>
  <c r="K911" i="11"/>
  <c r="L911" i="11" s="1"/>
  <c r="K1784" i="11"/>
  <c r="L1784" i="11" s="1"/>
  <c r="K2716" i="11"/>
  <c r="L2716" i="11" s="1"/>
  <c r="K753" i="11"/>
  <c r="L753" i="11" s="1"/>
  <c r="K344" i="11"/>
  <c r="L344" i="11" s="1"/>
  <c r="K1566" i="11"/>
  <c r="L1566" i="11" s="1"/>
  <c r="K2715" i="11"/>
  <c r="L2715" i="11" s="1"/>
  <c r="K1797" i="11"/>
  <c r="L1797" i="11" s="1"/>
  <c r="K2714" i="11"/>
  <c r="L2714" i="11" s="1"/>
  <c r="K488" i="11"/>
  <c r="L488" i="11" s="1"/>
  <c r="K202" i="11"/>
  <c r="L202" i="11" s="1"/>
  <c r="K2713" i="11"/>
  <c r="L2713" i="11" s="1"/>
  <c r="K2712" i="11"/>
  <c r="L2712" i="11" s="1"/>
  <c r="K29" i="11"/>
  <c r="L29" i="11" s="1"/>
  <c r="K2711" i="11"/>
  <c r="L2711" i="11" s="1"/>
  <c r="K1751" i="11"/>
  <c r="L1751" i="11" s="1"/>
  <c r="K1203" i="11"/>
  <c r="L1203" i="11" s="1"/>
  <c r="K2710" i="11"/>
  <c r="L2710" i="11" s="1"/>
  <c r="K1632" i="11"/>
  <c r="L1632" i="11" s="1"/>
  <c r="K1657" i="11"/>
  <c r="L1657" i="11" s="1"/>
  <c r="K55" i="11"/>
  <c r="L55" i="11" s="1"/>
  <c r="K1676" i="11"/>
  <c r="L1676" i="11" s="1"/>
  <c r="K1095" i="11"/>
  <c r="L1095" i="11" s="1"/>
  <c r="K2709" i="11"/>
  <c r="L2709" i="11" s="1"/>
  <c r="K2708" i="11"/>
  <c r="L2708" i="11" s="1"/>
  <c r="K2707" i="11"/>
  <c r="L2707" i="11" s="1"/>
  <c r="K892" i="11"/>
  <c r="L892" i="11" s="1"/>
  <c r="K1893" i="11"/>
  <c r="L1893" i="11" s="1"/>
  <c r="K626" i="11"/>
  <c r="L626" i="11" s="1"/>
  <c r="K2706" i="11"/>
  <c r="L2706" i="11" s="1"/>
  <c r="K781" i="11"/>
  <c r="L781" i="11" s="1"/>
  <c r="K2705" i="11"/>
  <c r="L2705" i="11" s="1"/>
  <c r="K2704" i="11"/>
  <c r="L2704" i="11" s="1"/>
  <c r="K1178" i="11"/>
  <c r="L1178" i="11" s="1"/>
  <c r="K1028" i="11"/>
  <c r="L1028" i="11" s="1"/>
  <c r="K2703" i="11"/>
  <c r="L2703" i="11" s="1"/>
  <c r="K1224" i="11"/>
  <c r="L1224" i="11" s="1"/>
  <c r="K687" i="11"/>
  <c r="L687" i="11" s="1"/>
  <c r="K823" i="11"/>
  <c r="L823" i="11" s="1"/>
  <c r="K2702" i="11"/>
  <c r="L2702" i="11" s="1"/>
  <c r="K815" i="11"/>
  <c r="L815" i="11" s="1"/>
  <c r="K303" i="11"/>
  <c r="L303" i="11" s="1"/>
  <c r="K56" i="11"/>
  <c r="L56" i="11" s="1"/>
  <c r="K2701" i="11"/>
  <c r="L2701" i="11" s="1"/>
  <c r="K897" i="11"/>
  <c r="L897" i="11" s="1"/>
  <c r="K3157" i="11"/>
  <c r="L3157" i="11" s="1"/>
  <c r="K326" i="11"/>
  <c r="L326" i="11" s="1"/>
  <c r="K2700" i="11"/>
  <c r="L2700" i="11" s="1"/>
  <c r="K830" i="11"/>
  <c r="L830" i="11" s="1"/>
  <c r="K2699" i="11"/>
  <c r="L2699" i="11" s="1"/>
  <c r="K1034" i="11"/>
  <c r="L1034" i="11" s="1"/>
  <c r="K1497" i="11"/>
  <c r="L1497" i="11" s="1"/>
  <c r="K1096" i="11"/>
  <c r="L1096" i="11" s="1"/>
  <c r="K252" i="11"/>
  <c r="L252" i="11" s="1"/>
  <c r="K872" i="11"/>
  <c r="L872" i="11" s="1"/>
  <c r="K1060" i="11"/>
  <c r="L1060" i="11" s="1"/>
  <c r="K1930" i="11"/>
  <c r="L1930" i="11" s="1"/>
  <c r="K423" i="11"/>
  <c r="L423" i="11" s="1"/>
  <c r="K1498" i="11"/>
  <c r="L1498" i="11" s="1"/>
  <c r="K1183" i="11"/>
  <c r="L1183" i="11" s="1"/>
  <c r="K505" i="11"/>
  <c r="L505" i="11" s="1"/>
  <c r="K2698" i="11"/>
  <c r="L2698" i="11" s="1"/>
  <c r="K172" i="11"/>
  <c r="L172" i="11" s="1"/>
  <c r="K2697" i="11"/>
  <c r="L2697" i="11" s="1"/>
  <c r="K851" i="11"/>
  <c r="L851" i="11" s="1"/>
  <c r="K1478" i="11"/>
  <c r="L1478" i="11" s="1"/>
  <c r="K1897" i="11"/>
  <c r="L1897" i="11" s="1"/>
  <c r="K2696" i="11"/>
  <c r="L2696" i="11" s="1"/>
  <c r="K2695" i="11"/>
  <c r="L2695" i="11" s="1"/>
  <c r="K1075" i="11"/>
  <c r="L1075" i="11" s="1"/>
  <c r="K2694" i="11"/>
  <c r="L2694" i="11" s="1"/>
  <c r="K2693" i="11"/>
  <c r="L2693" i="11" s="1"/>
  <c r="K2692" i="11"/>
  <c r="L2692" i="11" s="1"/>
  <c r="K1154" i="11"/>
  <c r="L1154" i="11" s="1"/>
  <c r="K2691" i="11"/>
  <c r="L2691" i="11" s="1"/>
  <c r="K1599" i="11"/>
  <c r="L1599" i="11" s="1"/>
  <c r="K821" i="11"/>
  <c r="L821" i="11" s="1"/>
  <c r="K1583" i="11"/>
  <c r="L1583" i="11" s="1"/>
  <c r="K1100" i="11"/>
  <c r="L1100" i="11" s="1"/>
  <c r="K717" i="11"/>
  <c r="L717" i="11" s="1"/>
  <c r="K68" i="11"/>
  <c r="L68" i="11" s="1"/>
  <c r="K1956" i="11"/>
  <c r="L1956" i="11" s="1"/>
  <c r="K1195" i="11"/>
  <c r="L1195" i="11" s="1"/>
  <c r="K2690" i="11"/>
  <c r="L2690" i="11" s="1"/>
  <c r="K1864" i="11"/>
  <c r="L1864" i="11" s="1"/>
  <c r="K1092" i="11"/>
  <c r="L1092" i="11" s="1"/>
  <c r="K2689" i="11"/>
  <c r="L2689" i="11" s="1"/>
  <c r="K3141" i="11"/>
  <c r="L3141" i="11" s="1"/>
  <c r="K943" i="11"/>
  <c r="L943" i="11" s="1"/>
  <c r="K3120" i="11"/>
  <c r="L3120" i="11" s="1"/>
  <c r="K1829" i="11"/>
  <c r="L1829" i="11" s="1"/>
  <c r="K2688" i="11"/>
  <c r="L2688" i="11" s="1"/>
  <c r="K1352" i="11"/>
  <c r="L1352" i="11" s="1"/>
  <c r="K2687" i="11"/>
  <c r="L2687" i="11" s="1"/>
  <c r="K2686" i="11"/>
  <c r="L2686" i="11" s="1"/>
  <c r="K2685" i="11"/>
  <c r="L2685" i="11" s="1"/>
  <c r="K1476" i="11"/>
  <c r="L1476" i="11" s="1"/>
  <c r="K2684" i="11"/>
  <c r="L2684" i="11" s="1"/>
  <c r="K2683" i="11"/>
  <c r="L2683" i="11" s="1"/>
  <c r="K1556" i="11"/>
  <c r="L1556" i="11" s="1"/>
  <c r="K2682" i="11"/>
  <c r="L2682" i="11" s="1"/>
  <c r="K1611" i="11"/>
  <c r="L1611" i="11" s="1"/>
  <c r="K2681" i="11"/>
  <c r="L2681" i="11" s="1"/>
  <c r="K656" i="11"/>
  <c r="L656" i="11" s="1"/>
  <c r="K2680" i="11"/>
  <c r="L2680" i="11" s="1"/>
  <c r="K1588" i="11"/>
  <c r="L1588" i="11" s="1"/>
  <c r="K1356" i="11"/>
  <c r="L1356" i="11" s="1"/>
  <c r="K2679" i="11"/>
  <c r="L2679" i="11" s="1"/>
  <c r="K1597" i="11"/>
  <c r="L1597" i="11" s="1"/>
  <c r="K2678" i="11"/>
  <c r="L2678" i="11" s="1"/>
  <c r="K1179" i="11"/>
  <c r="L1179" i="11" s="1"/>
  <c r="K2677" i="11"/>
  <c r="L2677" i="11" s="1"/>
  <c r="K2676" i="11"/>
  <c r="L2676" i="11" s="1"/>
  <c r="K47" i="11"/>
  <c r="L47" i="11" s="1"/>
  <c r="K2675" i="11"/>
  <c r="L2675" i="11" s="1"/>
  <c r="K2674" i="11"/>
  <c r="L2674" i="11" s="1"/>
  <c r="K2673" i="11"/>
  <c r="L2673" i="11" s="1"/>
  <c r="K1150" i="11"/>
  <c r="L1150" i="11" s="1"/>
  <c r="K1669" i="11"/>
  <c r="L1669" i="11" s="1"/>
  <c r="K1473" i="11"/>
  <c r="L1473" i="11" s="1"/>
  <c r="K2672" i="11"/>
  <c r="L2672" i="11" s="1"/>
  <c r="K130" i="11"/>
  <c r="L130" i="11" s="1"/>
  <c r="K619" i="11"/>
  <c r="L619" i="11" s="1"/>
  <c r="K1308" i="11"/>
  <c r="L1308" i="11" s="1"/>
  <c r="K330" i="11"/>
  <c r="L330" i="11" s="1"/>
  <c r="K2671" i="11"/>
  <c r="L2671" i="11" s="1"/>
  <c r="K381" i="11"/>
  <c r="L381" i="11" s="1"/>
  <c r="K2670" i="11"/>
  <c r="L2670" i="11" s="1"/>
  <c r="K1030" i="11"/>
  <c r="L1030" i="11" s="1"/>
  <c r="K310" i="11"/>
  <c r="L310" i="11" s="1"/>
  <c r="K437" i="11"/>
  <c r="L437" i="11" s="1"/>
  <c r="K2669" i="11"/>
  <c r="L2669" i="11" s="1"/>
  <c r="K2668" i="11"/>
  <c r="L2668" i="11" s="1"/>
  <c r="K1790" i="11"/>
  <c r="L1790" i="11" s="1"/>
  <c r="K294" i="11"/>
  <c r="L294" i="11" s="1"/>
  <c r="K2667" i="11"/>
  <c r="L2667" i="11" s="1"/>
  <c r="K1063" i="11"/>
  <c r="L1063" i="11" s="1"/>
  <c r="K382" i="11"/>
  <c r="L382" i="11" s="1"/>
  <c r="K1134" i="11"/>
  <c r="L1134" i="11" s="1"/>
  <c r="K334" i="11"/>
  <c r="L334" i="11" s="1"/>
  <c r="K2666" i="11"/>
  <c r="L2666" i="11" s="1"/>
  <c r="K1137" i="11"/>
  <c r="L1137" i="11" s="1"/>
  <c r="K427" i="11"/>
  <c r="L427" i="11" s="1"/>
  <c r="K582" i="11"/>
  <c r="L582" i="11" s="1"/>
  <c r="K1450" i="11"/>
  <c r="L1450" i="11" s="1"/>
  <c r="K2665" i="11"/>
  <c r="L2665" i="11" s="1"/>
  <c r="K2664" i="11"/>
  <c r="L2664" i="11" s="1"/>
  <c r="K1319" i="11"/>
  <c r="L1319" i="11" s="1"/>
  <c r="K465" i="11"/>
  <c r="L465" i="11" s="1"/>
  <c r="K2663" i="11"/>
  <c r="L2663" i="11" s="1"/>
  <c r="K76" i="11"/>
  <c r="L76" i="11" s="1"/>
  <c r="K1421" i="11"/>
  <c r="L1421" i="11" s="1"/>
  <c r="K1334" i="11"/>
  <c r="L1334" i="11" s="1"/>
  <c r="K483" i="11"/>
  <c r="L483" i="11" s="1"/>
  <c r="K1432" i="11"/>
  <c r="L1432" i="11" s="1"/>
  <c r="K2662" i="11"/>
  <c r="L2662" i="11" s="1"/>
  <c r="K2661" i="11"/>
  <c r="L2661" i="11" s="1"/>
  <c r="K2660" i="11"/>
  <c r="L2660" i="11" s="1"/>
  <c r="K1586" i="11"/>
  <c r="L1586" i="11" s="1"/>
  <c r="K581" i="11"/>
  <c r="L581" i="11" s="1"/>
  <c r="K318" i="11"/>
  <c r="L318" i="11" s="1"/>
  <c r="K1403" i="11"/>
  <c r="L1403" i="11" s="1"/>
  <c r="K2659" i="11"/>
  <c r="L2659" i="11" s="1"/>
  <c r="K190" i="11"/>
  <c r="L190" i="11" s="1"/>
  <c r="K2658" i="11"/>
  <c r="L2658" i="11" s="1"/>
  <c r="K126" i="11"/>
  <c r="L126" i="11" s="1"/>
  <c r="K975" i="11"/>
  <c r="L975" i="11" s="1"/>
  <c r="K173" i="11"/>
  <c r="L173" i="11" s="1"/>
  <c r="K1222" i="11"/>
  <c r="L1222" i="11" s="1"/>
  <c r="K1666" i="11"/>
  <c r="L1666" i="11" s="1"/>
  <c r="K561" i="11"/>
  <c r="L561" i="11" s="1"/>
  <c r="K2657" i="11"/>
  <c r="L2657" i="11" s="1"/>
  <c r="K1022" i="11"/>
  <c r="L1022" i="11" s="1"/>
  <c r="K2656" i="11"/>
  <c r="L2656" i="11" s="1"/>
  <c r="K989" i="11"/>
  <c r="L989" i="11" s="1"/>
  <c r="K2655" i="11"/>
  <c r="L2655" i="11" s="1"/>
  <c r="K2654" i="11"/>
  <c r="L2654" i="11" s="1"/>
  <c r="K990" i="11"/>
  <c r="L990" i="11" s="1"/>
  <c r="K2653" i="11"/>
  <c r="L2653" i="11" s="1"/>
  <c r="K1545" i="11"/>
  <c r="L1545" i="11" s="1"/>
  <c r="K432" i="11"/>
  <c r="L432" i="11" s="1"/>
  <c r="K520" i="11"/>
  <c r="L520" i="11" s="1"/>
  <c r="K1803" i="11"/>
  <c r="L1803" i="11" s="1"/>
  <c r="K26" i="11"/>
  <c r="L26" i="11" s="1"/>
  <c r="K2652" i="11"/>
  <c r="L2652" i="11" s="1"/>
  <c r="K167" i="11"/>
  <c r="L167" i="11" s="1"/>
  <c r="K2651" i="11"/>
  <c r="L2651" i="11" s="1"/>
  <c r="K1616" i="11"/>
  <c r="L1616" i="11" s="1"/>
  <c r="K855" i="11"/>
  <c r="L855" i="11" s="1"/>
  <c r="K2650" i="11"/>
  <c r="L2650" i="11" s="1"/>
  <c r="K1902" i="11"/>
  <c r="L1902" i="11" s="1"/>
  <c r="K1649" i="11"/>
  <c r="L1649" i="11" s="1"/>
  <c r="K2649" i="11"/>
  <c r="L2649" i="11" s="1"/>
  <c r="K329" i="11"/>
  <c r="L329" i="11" s="1"/>
  <c r="K3152" i="11"/>
  <c r="L3152" i="11" s="1"/>
  <c r="K1457" i="11"/>
  <c r="L1457" i="11" s="1"/>
  <c r="K1562" i="11"/>
  <c r="L1562" i="11" s="1"/>
  <c r="K2648" i="11"/>
  <c r="L2648" i="11" s="1"/>
  <c r="K868" i="11"/>
  <c r="L868" i="11" s="1"/>
  <c r="K2647" i="11"/>
  <c r="L2647" i="11" s="1"/>
  <c r="K2646" i="11"/>
  <c r="L2646" i="11" s="1"/>
  <c r="K1216" i="11"/>
  <c r="L1216" i="11" s="1"/>
  <c r="K2645" i="11"/>
  <c r="L2645" i="11" s="1"/>
  <c r="K960" i="11"/>
  <c r="L960" i="11" s="1"/>
  <c r="K2644" i="11"/>
  <c r="L2644" i="11" s="1"/>
  <c r="K1149" i="11"/>
  <c r="L1149" i="11" s="1"/>
  <c r="K419" i="11"/>
  <c r="L419" i="11" s="1"/>
  <c r="K2643" i="11"/>
  <c r="L2643" i="11" s="1"/>
  <c r="K2642" i="11"/>
  <c r="L2642" i="11" s="1"/>
  <c r="K1697" i="11"/>
  <c r="L1697" i="11" s="1"/>
  <c r="K2641" i="11"/>
  <c r="L2641" i="11" s="1"/>
  <c r="K2640" i="11"/>
  <c r="L2640" i="11" s="1"/>
  <c r="K1771" i="11"/>
  <c r="L1771" i="11" s="1"/>
  <c r="K2639" i="11"/>
  <c r="L2639" i="11" s="1"/>
  <c r="K65" i="11"/>
  <c r="L65" i="11" s="1"/>
  <c r="K2638" i="11"/>
  <c r="L2638" i="11" s="1"/>
  <c r="K1609" i="11"/>
  <c r="L1609" i="11" s="1"/>
  <c r="K2637" i="11"/>
  <c r="L2637" i="11" s="1"/>
  <c r="K2636" i="11"/>
  <c r="L2636" i="11" s="1"/>
  <c r="K969" i="11"/>
  <c r="L969" i="11" s="1"/>
  <c r="K180" i="11"/>
  <c r="L180" i="11" s="1"/>
  <c r="K169" i="11"/>
  <c r="L169" i="11" s="1"/>
  <c r="K2635" i="11"/>
  <c r="L2635" i="11" s="1"/>
  <c r="K1796" i="11"/>
  <c r="L1796" i="11" s="1"/>
  <c r="K1866" i="11"/>
  <c r="L1866" i="11" s="1"/>
  <c r="K2634" i="11"/>
  <c r="L2634" i="11" s="1"/>
  <c r="K236" i="11"/>
  <c r="L236" i="11" s="1"/>
  <c r="K596" i="11"/>
  <c r="L596" i="11" s="1"/>
  <c r="K146" i="11"/>
  <c r="L146" i="11" s="1"/>
  <c r="K1201" i="11"/>
  <c r="L1201" i="11" s="1"/>
  <c r="K604" i="11"/>
  <c r="L604" i="11" s="1"/>
  <c r="K1554" i="11"/>
  <c r="L1554" i="11" s="1"/>
  <c r="K284" i="11"/>
  <c r="L284" i="11" s="1"/>
  <c r="K2633" i="11"/>
  <c r="L2633" i="11" s="1"/>
  <c r="K2632" i="11"/>
  <c r="L2632" i="11" s="1"/>
  <c r="K1936" i="11"/>
  <c r="L1936" i="11" s="1"/>
  <c r="K1468" i="11"/>
  <c r="L1468" i="11" s="1"/>
  <c r="K2631" i="11"/>
  <c r="L2631" i="11" s="1"/>
  <c r="K1309" i="11"/>
  <c r="L1309" i="11" s="1"/>
  <c r="K674" i="11"/>
  <c r="L674" i="11" s="1"/>
  <c r="K711" i="11"/>
  <c r="L711" i="11" s="1"/>
  <c r="K276" i="11"/>
  <c r="L276" i="11" s="1"/>
  <c r="K1337" i="11"/>
  <c r="L1337" i="11" s="1"/>
  <c r="K1368" i="11"/>
  <c r="L1368" i="11" s="1"/>
  <c r="K2630" i="11"/>
  <c r="L2630" i="11" s="1"/>
  <c r="K2629" i="11"/>
  <c r="L2629" i="11" s="1"/>
  <c r="K1610" i="11"/>
  <c r="L1610" i="11" s="1"/>
  <c r="K1239" i="11"/>
  <c r="L1239" i="11" s="1"/>
  <c r="K2628" i="11"/>
  <c r="L2628" i="11" s="1"/>
  <c r="K2627" i="11"/>
  <c r="L2627" i="11" s="1"/>
  <c r="K1277" i="11"/>
  <c r="L1277" i="11" s="1"/>
  <c r="K1422" i="11"/>
  <c r="L1422" i="11" s="1"/>
  <c r="K135" i="11"/>
  <c r="L135" i="11" s="1"/>
  <c r="K871" i="11"/>
  <c r="L871" i="11" s="1"/>
  <c r="K621" i="11"/>
  <c r="L621" i="11" s="1"/>
  <c r="K2626" i="11"/>
  <c r="L2626" i="11" s="1"/>
  <c r="K1753" i="11"/>
  <c r="L1753" i="11" s="1"/>
  <c r="K1375" i="11"/>
  <c r="L1375" i="11" s="1"/>
  <c r="K1176" i="11"/>
  <c r="L1176" i="11" s="1"/>
  <c r="K198" i="11"/>
  <c r="L198" i="11" s="1"/>
  <c r="K605" i="11"/>
  <c r="L605" i="11" s="1"/>
  <c r="K655" i="11"/>
  <c r="L655" i="11" s="1"/>
  <c r="K2625" i="11"/>
  <c r="L2625" i="11" s="1"/>
  <c r="K18" i="11"/>
  <c r="L18" i="11" s="1"/>
  <c r="K2624" i="11"/>
  <c r="L2624" i="11" s="1"/>
  <c r="K1515" i="11"/>
  <c r="L1515" i="11" s="1"/>
  <c r="K2623" i="11"/>
  <c r="L2623" i="11" s="1"/>
  <c r="K1625" i="11"/>
  <c r="L1625" i="11" s="1"/>
  <c r="K2622" i="11"/>
  <c r="L2622" i="11" s="1"/>
  <c r="K1516" i="11"/>
  <c r="L1516" i="11" s="1"/>
  <c r="K1756" i="11"/>
  <c r="L1756" i="11" s="1"/>
  <c r="K1689" i="11"/>
  <c r="L1689" i="11" s="1"/>
  <c r="K1256" i="11"/>
  <c r="L1256" i="11" s="1"/>
  <c r="K739" i="11"/>
  <c r="L739" i="11" s="1"/>
  <c r="K1451" i="11"/>
  <c r="L1451" i="11" s="1"/>
  <c r="K1513" i="11"/>
  <c r="L1513" i="11" s="1"/>
  <c r="K1881" i="11"/>
  <c r="L1881" i="11" s="1"/>
  <c r="K568" i="11"/>
  <c r="L568" i="11" s="1"/>
  <c r="K2621" i="11"/>
  <c r="L2621" i="11" s="1"/>
  <c r="K609" i="11"/>
  <c r="L609" i="11" s="1"/>
  <c r="K744" i="11"/>
  <c r="L744" i="11" s="1"/>
  <c r="K273" i="11"/>
  <c r="L273" i="11" s="1"/>
  <c r="K958" i="11"/>
  <c r="L958" i="11" s="1"/>
  <c r="K2620" i="11"/>
  <c r="L2620" i="11" s="1"/>
  <c r="K950" i="11"/>
  <c r="L950" i="11" s="1"/>
  <c r="K2619" i="11"/>
  <c r="L2619" i="11" s="1"/>
  <c r="K2618" i="11"/>
  <c r="L2618" i="11" s="1"/>
  <c r="K539" i="11"/>
  <c r="L539" i="11" s="1"/>
  <c r="K1336" i="11"/>
  <c r="L1336" i="11" s="1"/>
  <c r="K1072" i="11"/>
  <c r="L1072" i="11" s="1"/>
  <c r="K1350" i="11"/>
  <c r="L1350" i="11" s="1"/>
  <c r="K2617" i="11"/>
  <c r="L2617" i="11" s="1"/>
  <c r="K653" i="11"/>
  <c r="L653" i="11" s="1"/>
  <c r="K297" i="11"/>
  <c r="L297" i="11" s="1"/>
  <c r="K1679" i="11"/>
  <c r="L1679" i="11" s="1"/>
  <c r="K277" i="11"/>
  <c r="L277" i="11" s="1"/>
  <c r="K1839" i="11"/>
  <c r="L1839" i="11" s="1"/>
  <c r="K1425" i="11"/>
  <c r="L1425" i="11" s="1"/>
  <c r="K550" i="11"/>
  <c r="L550" i="11" s="1"/>
  <c r="K759" i="11"/>
  <c r="L759" i="11" s="1"/>
  <c r="K1279" i="11"/>
  <c r="L1279" i="11" s="1"/>
  <c r="K2616" i="11"/>
  <c r="L2616" i="11" s="1"/>
  <c r="K2615" i="11"/>
  <c r="L2615" i="11" s="1"/>
  <c r="K754" i="11"/>
  <c r="L754" i="11" s="1"/>
  <c r="K1636" i="11"/>
  <c r="L1636" i="11" s="1"/>
  <c r="K912" i="11"/>
  <c r="L912" i="11" s="1"/>
  <c r="K384" i="11"/>
  <c r="L384" i="11" s="1"/>
  <c r="K1148" i="11"/>
  <c r="L1148" i="11" s="1"/>
  <c r="K2614" i="11"/>
  <c r="L2614" i="11" s="1"/>
  <c r="K2613" i="11"/>
  <c r="L2613" i="11" s="1"/>
  <c r="K3169" i="11"/>
  <c r="L3169" i="11" s="1"/>
  <c r="K2612" i="11"/>
  <c r="L2612" i="11" s="1"/>
  <c r="K979" i="11"/>
  <c r="L979" i="11" s="1"/>
  <c r="K1333" i="11"/>
  <c r="L1333" i="11" s="1"/>
  <c r="K286" i="11"/>
  <c r="L286" i="11" s="1"/>
  <c r="K1226" i="11"/>
  <c r="L1226" i="11" s="1"/>
  <c r="K2611" i="11"/>
  <c r="L2611" i="11" s="1"/>
  <c r="K2610" i="11"/>
  <c r="L2610" i="11" s="1"/>
  <c r="K221" i="11"/>
  <c r="L221" i="11" s="1"/>
  <c r="K464" i="11"/>
  <c r="L464" i="11" s="1"/>
  <c r="K2609" i="11"/>
  <c r="L2609" i="11" s="1"/>
  <c r="K725" i="11"/>
  <c r="L725" i="11" s="1"/>
  <c r="K3149" i="11"/>
  <c r="L3149" i="11" s="1"/>
  <c r="K1948" i="11"/>
  <c r="L1948" i="11" s="1"/>
  <c r="K1032" i="11"/>
  <c r="L1032" i="11" s="1"/>
  <c r="K1043" i="11"/>
  <c r="L1043" i="11" s="1"/>
  <c r="K1836" i="11"/>
  <c r="L1836" i="11" s="1"/>
  <c r="K1305" i="11"/>
  <c r="L1305" i="11" s="1"/>
  <c r="K936" i="11"/>
  <c r="L936" i="11" s="1"/>
  <c r="K1859" i="11"/>
  <c r="L1859" i="11" s="1"/>
  <c r="K3138" i="11"/>
  <c r="L3138" i="11" s="1"/>
  <c r="K2608" i="11"/>
  <c r="L2608" i="11" s="1"/>
  <c r="K2607" i="11"/>
  <c r="L2607" i="11" s="1"/>
  <c r="K2606" i="11"/>
  <c r="L2606" i="11" s="1"/>
  <c r="K1608" i="11"/>
  <c r="L1608" i="11" s="1"/>
  <c r="K1626" i="11"/>
  <c r="L1626" i="11" s="1"/>
  <c r="K708" i="11"/>
  <c r="L708" i="11" s="1"/>
  <c r="K2605" i="11"/>
  <c r="L2605" i="11" s="1"/>
  <c r="K2604" i="11"/>
  <c r="L2604" i="11" s="1"/>
  <c r="K1643" i="11"/>
  <c r="L1643" i="11" s="1"/>
  <c r="K940" i="11"/>
  <c r="L940" i="11" s="1"/>
  <c r="K2603" i="11"/>
  <c r="L2603" i="11" s="1"/>
  <c r="K524" i="11"/>
  <c r="L524" i="11" s="1"/>
  <c r="K1766" i="11"/>
  <c r="L1766" i="11" s="1"/>
  <c r="K959" i="11"/>
  <c r="L959" i="11" s="1"/>
  <c r="K829" i="11"/>
  <c r="L829" i="11" s="1"/>
  <c r="K2602" i="11"/>
  <c r="L2602" i="11" s="1"/>
  <c r="K2601" i="11"/>
  <c r="L2601" i="11" s="1"/>
  <c r="K2600" i="11"/>
  <c r="L2600" i="11" s="1"/>
  <c r="K1933" i="11"/>
  <c r="L1933" i="11" s="1"/>
  <c r="K2599" i="11"/>
  <c r="L2599" i="11" s="1"/>
  <c r="K1355" i="11"/>
  <c r="L1355" i="11" s="1"/>
  <c r="K976" i="11"/>
  <c r="L976" i="11" s="1"/>
  <c r="K1793" i="11"/>
  <c r="L1793" i="11" s="1"/>
  <c r="K1329" i="11"/>
  <c r="L1329" i="11" s="1"/>
  <c r="K750" i="11"/>
  <c r="L750" i="11" s="1"/>
  <c r="K2598" i="11"/>
  <c r="L2598" i="11" s="1"/>
  <c r="K2597" i="11"/>
  <c r="L2597" i="11" s="1"/>
  <c r="K249" i="11"/>
  <c r="L249" i="11" s="1"/>
  <c r="K191" i="11"/>
  <c r="L191" i="11" s="1"/>
  <c r="K3115" i="11"/>
  <c r="L3115" i="11" s="1"/>
  <c r="K666" i="11"/>
  <c r="L666" i="11" s="1"/>
  <c r="K1527" i="11"/>
  <c r="L1527" i="11" s="1"/>
  <c r="K1708" i="11"/>
  <c r="L1708" i="11" s="1"/>
  <c r="K1145" i="11"/>
  <c r="L1145" i="11" s="1"/>
  <c r="K2596" i="11"/>
  <c r="L2596" i="11" s="1"/>
  <c r="K1099" i="11"/>
  <c r="L1099" i="11" s="1"/>
  <c r="K1433" i="11"/>
  <c r="L1433" i="11" s="1"/>
  <c r="K2595" i="11"/>
  <c r="L2595" i="11" s="1"/>
  <c r="K864" i="11"/>
  <c r="L864" i="11" s="1"/>
  <c r="K391" i="11"/>
  <c r="L391" i="11" s="1"/>
  <c r="K2594" i="11"/>
  <c r="L2594" i="11" s="1"/>
  <c r="K392" i="11"/>
  <c r="L392" i="11" s="1"/>
  <c r="K2593" i="11"/>
  <c r="L2593" i="11" s="1"/>
  <c r="K397" i="11"/>
  <c r="L397" i="11" s="1"/>
  <c r="K1123" i="11"/>
  <c r="L1123" i="11" s="1"/>
  <c r="K2592" i="11"/>
  <c r="L2592" i="11" s="1"/>
  <c r="K2591" i="11"/>
  <c r="L2591" i="11" s="1"/>
  <c r="K962" i="11"/>
  <c r="L962" i="11" s="1"/>
  <c r="K1304" i="11"/>
  <c r="L1304" i="11" s="1"/>
  <c r="K1792" i="11"/>
  <c r="L1792" i="11" s="1"/>
  <c r="K623" i="11"/>
  <c r="L623" i="11" s="1"/>
  <c r="K2590" i="11"/>
  <c r="L2590" i="11" s="1"/>
  <c r="K1246" i="11"/>
  <c r="L1246" i="11" s="1"/>
  <c r="K1278" i="11"/>
  <c r="L1278" i="11" s="1"/>
  <c r="K204" i="11"/>
  <c r="L204" i="11" s="1"/>
  <c r="K1842" i="11"/>
  <c r="L1842" i="11" s="1"/>
  <c r="K2589" i="11"/>
  <c r="L2589" i="11" s="1"/>
  <c r="K1711" i="11"/>
  <c r="L1711" i="11" s="1"/>
  <c r="K2588" i="11"/>
  <c r="L2588" i="11" s="1"/>
  <c r="K2587" i="11"/>
  <c r="L2587" i="11" s="1"/>
  <c r="K2586" i="11"/>
  <c r="L2586" i="11" s="1"/>
  <c r="K1326" i="11"/>
  <c r="L1326" i="11" s="1"/>
  <c r="K2585" i="11"/>
  <c r="L2585" i="11" s="1"/>
  <c r="K2584" i="11"/>
  <c r="L2584" i="11" s="1"/>
  <c r="K1041" i="11"/>
  <c r="L1041" i="11" s="1"/>
  <c r="K2583" i="11"/>
  <c r="L2583" i="11" s="1"/>
  <c r="K2582" i="11"/>
  <c r="L2582" i="11" s="1"/>
  <c r="K357" i="11"/>
  <c r="L357" i="11" s="1"/>
  <c r="K2581" i="11"/>
  <c r="L2581" i="11" s="1"/>
  <c r="K124" i="11"/>
  <c r="L124" i="11" s="1"/>
  <c r="K1895" i="11"/>
  <c r="L1895" i="11" s="1"/>
  <c r="K1817" i="11"/>
  <c r="L1817" i="11" s="1"/>
  <c r="K1857" i="11"/>
  <c r="L1857" i="11" s="1"/>
  <c r="K1245" i="11"/>
  <c r="L1245" i="11" s="1"/>
  <c r="K2580" i="11"/>
  <c r="L2580" i="11" s="1"/>
  <c r="K1417" i="11"/>
  <c r="L1417" i="11" s="1"/>
  <c r="K2579" i="11"/>
  <c r="L2579" i="11" s="1"/>
  <c r="K784" i="11"/>
  <c r="L784" i="11" s="1"/>
  <c r="K2578" i="11"/>
  <c r="L2578" i="11" s="1"/>
  <c r="K2577" i="11"/>
  <c r="L2577" i="11" s="1"/>
  <c r="K2576" i="11"/>
  <c r="L2576" i="11" s="1"/>
  <c r="K2575" i="11"/>
  <c r="L2575" i="11" s="1"/>
  <c r="K2574" i="11"/>
  <c r="L2574" i="11" s="1"/>
  <c r="K1037" i="11"/>
  <c r="L1037" i="11" s="1"/>
  <c r="K70" i="11"/>
  <c r="L70" i="11" s="1"/>
  <c r="K702" i="11"/>
  <c r="L702" i="11" s="1"/>
  <c r="K2573" i="11"/>
  <c r="L2573" i="11" s="1"/>
  <c r="K2572" i="11"/>
  <c r="L2572" i="11" s="1"/>
  <c r="K2571" i="11"/>
  <c r="L2571" i="11" s="1"/>
  <c r="K1557" i="11"/>
  <c r="L1557" i="11" s="1"/>
  <c r="K562" i="11"/>
  <c r="L562" i="11" s="1"/>
  <c r="K893" i="11"/>
  <c r="L893" i="11" s="1"/>
  <c r="K1600" i="11"/>
  <c r="L1600" i="11" s="1"/>
  <c r="K2570" i="11"/>
  <c r="L2570" i="11" s="1"/>
  <c r="K1360" i="11"/>
  <c r="L1360" i="11" s="1"/>
  <c r="K1551" i="11"/>
  <c r="L1551" i="11" s="1"/>
  <c r="K1860" i="11"/>
  <c r="L1860" i="11" s="1"/>
  <c r="K1297" i="11"/>
  <c r="L1297" i="11" s="1"/>
  <c r="K2569" i="11"/>
  <c r="L2569" i="11" s="1"/>
  <c r="K1974" i="11"/>
  <c r="L1974" i="11" s="1"/>
  <c r="K997" i="11"/>
  <c r="L997" i="11" s="1"/>
  <c r="K1813" i="11"/>
  <c r="L1813" i="11" s="1"/>
  <c r="K2568" i="11"/>
  <c r="L2568" i="11" s="1"/>
  <c r="K73" i="11"/>
  <c r="L73" i="11" s="1"/>
  <c r="K635" i="11"/>
  <c r="L635" i="11" s="1"/>
  <c r="K811" i="11"/>
  <c r="L811" i="11" s="1"/>
  <c r="K1953" i="11"/>
  <c r="L1953" i="11" s="1"/>
  <c r="K1055" i="11"/>
  <c r="L1055" i="11" s="1"/>
  <c r="K223" i="11"/>
  <c r="L223" i="11" s="1"/>
  <c r="K2567" i="11"/>
  <c r="L2567" i="11" s="1"/>
  <c r="K2566" i="11"/>
  <c r="L2566" i="11" s="1"/>
  <c r="K1241" i="11"/>
  <c r="L1241" i="11" s="1"/>
  <c r="K231" i="11"/>
  <c r="L231" i="11" s="1"/>
  <c r="K2565" i="11"/>
  <c r="L2565" i="11" s="1"/>
  <c r="K1475" i="11"/>
  <c r="L1475" i="11" s="1"/>
  <c r="K1268" i="11"/>
  <c r="L1268" i="11" s="1"/>
  <c r="K312" i="11"/>
  <c r="L312" i="11" s="1"/>
  <c r="K3121" i="11"/>
  <c r="L3121" i="11" s="1"/>
  <c r="K301" i="11"/>
  <c r="L301" i="11" s="1"/>
  <c r="K2564" i="11"/>
  <c r="L2564" i="11" s="1"/>
  <c r="K1008" i="11"/>
  <c r="L1008" i="11" s="1"/>
  <c r="K1606" i="11"/>
  <c r="L1606" i="11" s="1"/>
  <c r="K2563" i="11"/>
  <c r="L2563" i="11" s="1"/>
  <c r="K1506" i="11"/>
  <c r="L1506" i="11" s="1"/>
  <c r="K978" i="11"/>
  <c r="L978" i="11" s="1"/>
  <c r="K2562" i="11"/>
  <c r="L2562" i="11" s="1"/>
  <c r="K2561" i="11"/>
  <c r="L2561" i="11" s="1"/>
  <c r="K1856" i="11"/>
  <c r="L1856" i="11" s="1"/>
  <c r="K1573" i="11"/>
  <c r="L1573" i="11" s="1"/>
  <c r="K2560" i="11"/>
  <c r="L2560" i="11" s="1"/>
  <c r="K2559" i="11"/>
  <c r="L2559" i="11" s="1"/>
  <c r="K1275" i="11"/>
  <c r="L1275" i="11" s="1"/>
  <c r="K707" i="11"/>
  <c r="L707" i="11" s="1"/>
  <c r="K2558" i="11"/>
  <c r="L2558" i="11" s="1"/>
  <c r="K585" i="11"/>
  <c r="L585" i="11" s="1"/>
  <c r="K1774" i="11"/>
  <c r="L1774" i="11" s="1"/>
  <c r="K97" i="11"/>
  <c r="L97" i="11" s="1"/>
  <c r="K1357" i="11"/>
  <c r="L1357" i="11" s="1"/>
  <c r="K1097" i="11"/>
  <c r="L1097" i="11" s="1"/>
  <c r="K1380" i="11"/>
  <c r="L1380" i="11" s="1"/>
  <c r="K1950" i="11"/>
  <c r="L1950" i="11" s="1"/>
  <c r="K158" i="11"/>
  <c r="L158" i="11" s="1"/>
  <c r="K2557" i="11"/>
  <c r="L2557" i="11" s="1"/>
  <c r="K340" i="11"/>
  <c r="L340" i="11" s="1"/>
  <c r="K2556" i="11"/>
  <c r="L2556" i="11" s="1"/>
  <c r="K2555" i="11"/>
  <c r="L2555" i="11" s="1"/>
  <c r="K1810" i="11"/>
  <c r="L1810" i="11" s="1"/>
  <c r="K902" i="11"/>
  <c r="L902" i="11" s="1"/>
  <c r="K337" i="11"/>
  <c r="L337" i="11" s="1"/>
  <c r="K1052" i="11"/>
  <c r="L1052" i="11" s="1"/>
  <c r="K884" i="11"/>
  <c r="L884" i="11" s="1"/>
  <c r="K1873" i="11"/>
  <c r="L1873" i="11" s="1"/>
  <c r="K618" i="11"/>
  <c r="L618" i="11" s="1"/>
  <c r="K2554" i="11"/>
  <c r="L2554" i="11" s="1"/>
  <c r="K1218" i="11"/>
  <c r="L1218" i="11" s="1"/>
  <c r="K716" i="11"/>
  <c r="L716" i="11" s="1"/>
  <c r="K1818" i="11"/>
  <c r="L1818" i="11" s="1"/>
  <c r="K1299" i="11"/>
  <c r="L1299" i="11" s="1"/>
  <c r="K1448" i="11"/>
  <c r="L1448" i="11" s="1"/>
  <c r="K637" i="11"/>
  <c r="L637" i="11" s="1"/>
  <c r="K1763" i="11"/>
  <c r="L1763" i="11" s="1"/>
  <c r="K1172" i="11"/>
  <c r="L1172" i="11" s="1"/>
  <c r="K1493" i="11"/>
  <c r="L1493" i="11" s="1"/>
  <c r="K244" i="11"/>
  <c r="L244" i="11" s="1"/>
  <c r="K2553" i="11"/>
  <c r="L2553" i="11" s="1"/>
  <c r="K489" i="11"/>
  <c r="L489" i="11" s="1"/>
  <c r="K1482" i="11"/>
  <c r="L1482" i="11" s="1"/>
  <c r="K2552" i="11"/>
  <c r="L2552" i="11" s="1"/>
  <c r="K335" i="11"/>
  <c r="L335" i="11" s="1"/>
  <c r="K1074" i="11"/>
  <c r="L1074" i="11" s="1"/>
  <c r="K2551" i="11"/>
  <c r="L2551" i="11" s="1"/>
  <c r="K986" i="11"/>
  <c r="L986" i="11" s="1"/>
  <c r="K964" i="11"/>
  <c r="L964" i="11" s="1"/>
  <c r="K2550" i="11"/>
  <c r="L2550" i="11" s="1"/>
  <c r="K2549" i="11"/>
  <c r="L2549" i="11" s="1"/>
  <c r="K956" i="11"/>
  <c r="L956" i="11" s="1"/>
  <c r="K2548" i="11"/>
  <c r="L2548" i="11" s="1"/>
  <c r="K3145" i="11"/>
  <c r="L3145" i="11" s="1"/>
  <c r="K467" i="11"/>
  <c r="L467" i="11" s="1"/>
  <c r="K147" i="11"/>
  <c r="L147" i="11" s="1"/>
  <c r="K209" i="11"/>
  <c r="L209" i="11" s="1"/>
  <c r="K2547" i="11"/>
  <c r="L2547" i="11" s="1"/>
  <c r="K627" i="11"/>
  <c r="L627" i="11" s="1"/>
  <c r="K3155" i="11"/>
  <c r="L3155" i="11" s="1"/>
  <c r="K1781" i="11"/>
  <c r="L1781" i="11" s="1"/>
  <c r="K1772" i="11"/>
  <c r="L1772" i="11" s="1"/>
  <c r="K971" i="11"/>
  <c r="L971" i="11" s="1"/>
  <c r="K200" i="11"/>
  <c r="L200" i="11" s="1"/>
  <c r="K2546" i="11"/>
  <c r="L2546" i="11" s="1"/>
  <c r="K1668" i="11"/>
  <c r="L1668" i="11" s="1"/>
  <c r="K1466" i="11"/>
  <c r="L1466" i="11" s="1"/>
  <c r="K1875" i="11"/>
  <c r="L1875" i="11" s="1"/>
  <c r="K2545" i="11"/>
  <c r="L2545" i="11" s="1"/>
  <c r="K186" i="11"/>
  <c r="L186" i="11" s="1"/>
  <c r="K1174" i="11"/>
  <c r="L1174" i="11" s="1"/>
  <c r="K1282" i="11"/>
  <c r="L1282" i="11" s="1"/>
  <c r="K1800" i="11"/>
  <c r="L1800" i="11" s="1"/>
  <c r="K570" i="11"/>
  <c r="L570" i="11" s="1"/>
  <c r="K1604" i="11"/>
  <c r="L1604" i="11" s="1"/>
  <c r="K921" i="11"/>
  <c r="L921" i="11" s="1"/>
  <c r="K1682" i="11"/>
  <c r="L1682" i="11" s="1"/>
  <c r="K1559" i="11"/>
  <c r="L1559" i="11" s="1"/>
  <c r="K1374" i="11"/>
  <c r="L1374" i="11" s="1"/>
  <c r="K2544" i="11"/>
  <c r="L2544" i="11" s="1"/>
  <c r="K2543" i="11"/>
  <c r="L2543" i="11" s="1"/>
  <c r="K1834" i="11"/>
  <c r="L1834" i="11" s="1"/>
  <c r="K2542" i="11"/>
  <c r="L2542" i="11" s="1"/>
  <c r="K2541" i="11"/>
  <c r="L2541" i="11" s="1"/>
  <c r="K556" i="11"/>
  <c r="L556" i="11" s="1"/>
  <c r="K951" i="11"/>
  <c r="L951" i="11" s="1"/>
  <c r="K2540" i="11"/>
  <c r="L2540" i="11" s="1"/>
  <c r="K1491" i="11"/>
  <c r="L1491" i="11" s="1"/>
  <c r="K428" i="11"/>
  <c r="L428" i="11" s="1"/>
  <c r="K188" i="11"/>
  <c r="L188" i="11" s="1"/>
  <c r="K1584" i="11"/>
  <c r="L1584" i="11" s="1"/>
  <c r="K1409" i="11"/>
  <c r="L1409" i="11" s="1"/>
  <c r="K1503" i="11"/>
  <c r="L1503" i="11" s="1"/>
  <c r="K1342" i="11"/>
  <c r="L1342" i="11" s="1"/>
  <c r="K1058" i="11"/>
  <c r="L1058" i="11" s="1"/>
  <c r="K2539" i="11"/>
  <c r="L2539" i="11" s="1"/>
  <c r="K64" i="11"/>
  <c r="L64" i="11" s="1"/>
  <c r="K1808" i="11"/>
  <c r="L1808" i="11" s="1"/>
  <c r="K1916" i="11"/>
  <c r="L1916" i="11" s="1"/>
  <c r="K1760" i="11"/>
  <c r="L1760" i="11" s="1"/>
  <c r="K2538" i="11"/>
  <c r="L2538" i="11" s="1"/>
  <c r="K2537" i="11"/>
  <c r="L2537" i="11" s="1"/>
  <c r="K1255" i="11"/>
  <c r="L1255" i="11" s="1"/>
  <c r="K920" i="11"/>
  <c r="L920" i="11" s="1"/>
  <c r="K1010" i="11"/>
  <c r="L1010" i="11" s="1"/>
  <c r="K1783" i="11"/>
  <c r="L1783" i="11" s="1"/>
  <c r="K2536" i="11"/>
  <c r="L2536" i="11" s="1"/>
  <c r="K945" i="11"/>
  <c r="L945" i="11" s="1"/>
  <c r="K1353" i="11"/>
  <c r="L1353" i="11" s="1"/>
  <c r="K86" i="11"/>
  <c r="L86" i="11" s="1"/>
  <c r="K796" i="11"/>
  <c r="L796" i="11" s="1"/>
  <c r="K922" i="11"/>
  <c r="L922" i="11" s="1"/>
  <c r="K2535" i="11"/>
  <c r="L2535" i="11" s="1"/>
  <c r="K3216" i="11"/>
  <c r="L3216" i="11" s="1"/>
  <c r="K1114" i="11"/>
  <c r="L1114" i="11" s="1"/>
  <c r="K1951" i="11"/>
  <c r="L1951" i="11" s="1"/>
  <c r="K1389" i="11"/>
  <c r="L1389" i="11" s="1"/>
  <c r="K602" i="11"/>
  <c r="L602" i="11" s="1"/>
  <c r="K1198" i="11"/>
  <c r="L1198" i="11" s="1"/>
  <c r="K2534" i="11"/>
  <c r="L2534" i="11" s="1"/>
  <c r="K1830" i="11"/>
  <c r="L1830" i="11" s="1"/>
  <c r="K3118" i="11"/>
  <c r="L3118" i="11" s="1"/>
  <c r="K1742" i="11"/>
  <c r="L1742" i="11" s="1"/>
  <c r="K1644" i="11"/>
  <c r="L1644" i="11" s="1"/>
  <c r="K640" i="11"/>
  <c r="L640" i="11" s="1"/>
  <c r="K1715" i="11"/>
  <c r="L1715" i="11" s="1"/>
  <c r="K1089" i="11"/>
  <c r="L1089" i="11" s="1"/>
  <c r="K434" i="11"/>
  <c r="L434" i="11" s="1"/>
  <c r="K685" i="11"/>
  <c r="L685" i="11" s="1"/>
  <c r="K2533" i="11"/>
  <c r="L2533" i="11" s="1"/>
  <c r="K1526" i="11"/>
  <c r="L1526" i="11" s="1"/>
  <c r="K1519" i="11"/>
  <c r="L1519" i="11" s="1"/>
  <c r="K2532" i="11"/>
  <c r="L2532" i="11" s="1"/>
  <c r="K2531" i="11"/>
  <c r="L2531" i="11" s="1"/>
  <c r="K812" i="11"/>
  <c r="L812" i="11" s="1"/>
  <c r="K1639" i="11"/>
  <c r="L1639" i="11" s="1"/>
  <c r="K2530" i="11"/>
  <c r="L2530" i="11" s="1"/>
  <c r="K1416" i="11"/>
  <c r="L1416" i="11" s="1"/>
  <c r="K2529" i="11"/>
  <c r="L2529" i="11" s="1"/>
  <c r="K2528" i="11"/>
  <c r="L2528" i="11" s="1"/>
  <c r="K617" i="11"/>
  <c r="L617" i="11" s="1"/>
  <c r="K1343" i="11"/>
  <c r="L1343" i="11" s="1"/>
  <c r="K630" i="11"/>
  <c r="L630" i="11" s="1"/>
  <c r="K2527" i="11"/>
  <c r="L2527" i="11" s="1"/>
  <c r="K1185" i="11"/>
  <c r="L1185" i="11" s="1"/>
  <c r="K1276" i="11"/>
  <c r="L1276" i="11" s="1"/>
  <c r="K1904" i="11"/>
  <c r="L1904" i="11" s="1"/>
  <c r="K2526" i="11"/>
  <c r="L2526" i="11" s="1"/>
  <c r="K1291" i="11"/>
  <c r="L1291" i="11" s="1"/>
  <c r="K828" i="11"/>
  <c r="L828" i="11" s="1"/>
  <c r="K2525" i="11"/>
  <c r="L2525" i="11" s="1"/>
  <c r="K2524" i="11"/>
  <c r="L2524" i="11" s="1"/>
  <c r="K1264" i="11"/>
  <c r="L1264" i="11" s="1"/>
  <c r="K988" i="11"/>
  <c r="L988" i="11" s="1"/>
  <c r="K775" i="11"/>
  <c r="L775" i="11" s="1"/>
  <c r="K970" i="11"/>
  <c r="L970" i="11" s="1"/>
  <c r="K2523" i="11"/>
  <c r="L2523" i="11" s="1"/>
  <c r="K2522" i="11"/>
  <c r="L2522" i="11" s="1"/>
  <c r="K880" i="11"/>
  <c r="L880" i="11" s="1"/>
  <c r="K1018" i="11"/>
  <c r="L1018" i="11" s="1"/>
  <c r="K1393" i="11"/>
  <c r="L1393" i="11" s="1"/>
  <c r="K2521" i="11"/>
  <c r="L2521" i="11" s="1"/>
  <c r="K1119" i="11"/>
  <c r="L1119" i="11" s="1"/>
  <c r="K1574" i="11"/>
  <c r="L1574" i="11" s="1"/>
  <c r="K620" i="11"/>
  <c r="L620" i="11" s="1"/>
  <c r="K1116" i="11"/>
  <c r="L1116" i="11" s="1"/>
  <c r="K2520" i="11"/>
  <c r="L2520" i="11" s="1"/>
  <c r="K426" i="11"/>
  <c r="L426" i="11" s="1"/>
  <c r="K1384" i="11"/>
  <c r="L1384" i="11" s="1"/>
  <c r="K513" i="11"/>
  <c r="L513" i="11" s="1"/>
  <c r="K783" i="11"/>
  <c r="L783" i="11" s="1"/>
  <c r="K773" i="11"/>
  <c r="L773" i="11" s="1"/>
  <c r="K1737" i="11"/>
  <c r="L1737" i="11" s="1"/>
  <c r="K1024" i="11"/>
  <c r="L1024" i="11" s="1"/>
  <c r="K732" i="11"/>
  <c r="L732" i="11" s="1"/>
  <c r="K1036" i="11"/>
  <c r="L1036" i="11" s="1"/>
  <c r="K3215" i="11"/>
  <c r="L3215" i="11" s="1"/>
  <c r="K1812" i="11"/>
  <c r="L1812" i="11" s="1"/>
  <c r="K3112" i="11"/>
  <c r="L3112" i="11" s="1"/>
  <c r="K1712" i="11"/>
  <c r="L1712" i="11" s="1"/>
  <c r="K1470" i="11"/>
  <c r="L1470" i="11" s="1"/>
  <c r="K1748" i="11"/>
  <c r="L1748" i="11" s="1"/>
  <c r="K785" i="11"/>
  <c r="L785" i="11" s="1"/>
  <c r="K2519" i="11"/>
  <c r="L2519" i="11" s="1"/>
  <c r="K1186" i="11"/>
  <c r="L1186" i="11" s="1"/>
  <c r="K2518" i="11"/>
  <c r="L2518" i="11" s="1"/>
  <c r="K2517" i="11"/>
  <c r="L2517" i="11" s="1"/>
  <c r="K2516" i="11"/>
  <c r="L2516" i="11" s="1"/>
  <c r="K931" i="11"/>
  <c r="L931" i="11" s="1"/>
  <c r="K891" i="11"/>
  <c r="L891" i="11" s="1"/>
  <c r="K295" i="11"/>
  <c r="L295" i="11" s="1"/>
  <c r="K1977" i="11"/>
  <c r="L1977" i="11" s="1"/>
  <c r="K1351" i="11"/>
  <c r="L1351" i="11" s="1"/>
  <c r="K2515" i="11"/>
  <c r="L2515" i="11" s="1"/>
  <c r="K328" i="11"/>
  <c r="L328" i="11" s="1"/>
  <c r="K98" i="11"/>
  <c r="L98" i="11" s="1"/>
  <c r="K1534" i="11"/>
  <c r="L1534" i="11" s="1"/>
  <c r="K2514" i="11"/>
  <c r="L2514" i="11" s="1"/>
  <c r="K2513" i="11"/>
  <c r="L2513" i="11" s="1"/>
  <c r="K2512" i="11"/>
  <c r="L2512" i="11" s="1"/>
  <c r="K1560" i="11"/>
  <c r="L1560" i="11" s="1"/>
  <c r="K2511" i="11"/>
  <c r="L2511" i="11" s="1"/>
  <c r="K1132" i="11"/>
  <c r="L1132" i="11" s="1"/>
  <c r="K2510" i="11"/>
  <c r="L2510" i="11" s="1"/>
  <c r="K2509" i="11"/>
  <c r="L2509" i="11" s="1"/>
  <c r="K2508" i="11"/>
  <c r="L2508" i="11" s="1"/>
  <c r="K1496" i="11"/>
  <c r="L1496" i="11" s="1"/>
  <c r="K1359" i="11"/>
  <c r="L1359" i="11" s="1"/>
  <c r="K1197" i="11"/>
  <c r="L1197" i="11" s="1"/>
  <c r="K867" i="11"/>
  <c r="L867" i="11" s="1"/>
  <c r="K1820" i="11"/>
  <c r="L1820" i="11" s="1"/>
  <c r="K272" i="11"/>
  <c r="L272" i="11" s="1"/>
  <c r="K1017" i="11"/>
  <c r="L1017" i="11" s="1"/>
  <c r="K977" i="11"/>
  <c r="L977" i="11" s="1"/>
  <c r="K2507" i="11"/>
  <c r="L2507" i="11" s="1"/>
  <c r="K1914" i="11"/>
  <c r="L1914" i="11" s="1"/>
  <c r="K1003" i="11"/>
  <c r="L1003" i="11" s="1"/>
  <c r="K1703" i="11"/>
  <c r="L1703" i="11" s="1"/>
  <c r="K1723" i="11"/>
  <c r="L1723" i="11" s="1"/>
  <c r="K1510" i="11"/>
  <c r="L1510" i="11" s="1"/>
  <c r="K2506" i="11"/>
  <c r="L2506" i="11" s="1"/>
  <c r="K1558" i="11"/>
  <c r="L1558" i="11" s="1"/>
  <c r="K2505" i="11"/>
  <c r="L2505" i="11" s="1"/>
  <c r="K2504" i="11"/>
  <c r="L2504" i="11" s="1"/>
  <c r="K1328" i="11"/>
  <c r="L1328" i="11" s="1"/>
  <c r="K2503" i="11"/>
  <c r="L2503" i="11" s="1"/>
  <c r="K2502" i="11"/>
  <c r="L2502" i="11" s="1"/>
  <c r="K778" i="11"/>
  <c r="L778" i="11" s="1"/>
  <c r="K2501" i="11"/>
  <c r="L2501" i="11" s="1"/>
  <c r="K2500" i="11"/>
  <c r="L2500" i="11" s="1"/>
  <c r="K359" i="11"/>
  <c r="L359" i="11" s="1"/>
  <c r="K846" i="11"/>
  <c r="L846" i="11" s="1"/>
  <c r="K1975" i="11"/>
  <c r="L1975" i="11" s="1"/>
  <c r="K425" i="11"/>
  <c r="L425" i="11" s="1"/>
  <c r="K718" i="11"/>
  <c r="L718" i="11" s="1"/>
  <c r="K28" i="11"/>
  <c r="L28" i="11" s="1"/>
  <c r="K1841" i="11"/>
  <c r="L1841" i="11" s="1"/>
  <c r="K695" i="11"/>
  <c r="L695" i="11" s="1"/>
  <c r="K1539" i="11"/>
  <c r="L1539" i="11" s="1"/>
  <c r="K1321" i="11"/>
  <c r="L1321" i="11" s="1"/>
  <c r="K2499" i="11"/>
  <c r="L2499" i="11" s="1"/>
  <c r="K2498" i="11"/>
  <c r="L2498" i="11" s="1"/>
  <c r="K2497" i="11"/>
  <c r="L2497" i="11" s="1"/>
  <c r="K2496" i="11"/>
  <c r="L2496" i="11" s="1"/>
  <c r="K1287" i="11"/>
  <c r="L1287" i="11" s="1"/>
  <c r="K3124" i="11"/>
  <c r="L3124" i="11" s="1"/>
  <c r="K1985" i="11"/>
  <c r="L1985" i="11" s="1"/>
  <c r="K3143" i="11"/>
  <c r="L3143" i="11" s="1"/>
  <c r="K1732" i="11"/>
  <c r="L1732" i="11" s="1"/>
  <c r="K1232" i="11"/>
  <c r="L1232" i="11" s="1"/>
  <c r="K3142" i="11"/>
  <c r="L3142" i="11" s="1"/>
  <c r="K2495" i="11"/>
  <c r="L2495" i="11" s="1"/>
  <c r="K1223" i="11"/>
  <c r="L1223" i="11" s="1"/>
  <c r="K1271" i="11"/>
  <c r="L1271" i="11" s="1"/>
  <c r="K858" i="11"/>
  <c r="L858" i="11" s="1"/>
  <c r="K624" i="11"/>
  <c r="L624" i="11" s="1"/>
  <c r="K2494" i="11"/>
  <c r="L2494" i="11" s="1"/>
  <c r="K3116" i="11"/>
  <c r="L3116" i="11" s="1"/>
  <c r="K2493" i="11"/>
  <c r="L2493" i="11" s="1"/>
  <c r="K1102" i="11"/>
  <c r="L1102" i="11" s="1"/>
  <c r="K1617" i="11"/>
  <c r="L1617" i="11" s="1"/>
  <c r="K2492" i="11"/>
  <c r="L2492" i="11" s="1"/>
  <c r="K287" i="11"/>
  <c r="L287" i="11" s="1"/>
  <c r="K2491" i="11"/>
  <c r="L2491" i="11" s="1"/>
  <c r="K1764" i="11"/>
  <c r="L1764" i="11" s="1"/>
  <c r="K1338" i="11"/>
  <c r="L1338" i="11" s="1"/>
  <c r="K1062" i="11"/>
  <c r="L1062" i="11" s="1"/>
  <c r="K712" i="11"/>
  <c r="L712" i="11" s="1"/>
  <c r="K2490" i="11"/>
  <c r="L2490" i="11" s="1"/>
  <c r="K907" i="11"/>
  <c r="L907" i="11" s="1"/>
  <c r="K3134" i="11"/>
  <c r="L3134" i="11" s="1"/>
  <c r="K459" i="11"/>
  <c r="L459" i="11" s="1"/>
  <c r="K2489" i="11"/>
  <c r="L2489" i="11" s="1"/>
  <c r="K1549" i="11"/>
  <c r="L1549" i="11" s="1"/>
  <c r="K514" i="11"/>
  <c r="L514" i="11" s="1"/>
  <c r="K2488" i="11"/>
  <c r="L2488" i="11" s="1"/>
  <c r="K1070" i="11"/>
  <c r="L1070" i="11" s="1"/>
  <c r="K450" i="11"/>
  <c r="L450" i="11" s="1"/>
  <c r="K2487" i="11"/>
  <c r="L2487" i="11" s="1"/>
  <c r="K1053" i="11"/>
  <c r="L1053" i="11" s="1"/>
  <c r="K2486" i="11"/>
  <c r="L2486" i="11" s="1"/>
  <c r="K587" i="11"/>
  <c r="L587" i="11" s="1"/>
  <c r="K1969" i="11"/>
  <c r="L1969" i="11" s="1"/>
  <c r="K2485" i="11"/>
  <c r="L2485" i="11" s="1"/>
  <c r="K2484" i="11"/>
  <c r="L2484" i="11" s="1"/>
  <c r="K2483" i="11"/>
  <c r="L2483" i="11" s="1"/>
  <c r="K1939" i="11"/>
  <c r="L1939" i="11" s="1"/>
  <c r="K1035" i="11"/>
  <c r="L1035" i="11" s="1"/>
  <c r="K1190" i="11"/>
  <c r="L1190" i="11" s="1"/>
  <c r="K453" i="11"/>
  <c r="L453" i="11" s="1"/>
  <c r="K1477" i="11"/>
  <c r="L1477" i="11" s="1"/>
  <c r="K1049" i="11"/>
  <c r="L1049" i="11" s="1"/>
  <c r="K1704" i="11"/>
  <c r="L1704" i="11" s="1"/>
  <c r="K2482" i="11"/>
  <c r="L2482" i="11" s="1"/>
  <c r="K2481" i="11"/>
  <c r="L2481" i="11" s="1"/>
  <c r="K2480" i="11"/>
  <c r="L2480" i="11" s="1"/>
  <c r="K487" i="11"/>
  <c r="L487" i="11" s="1"/>
  <c r="K826" i="11"/>
  <c r="L826" i="11" s="1"/>
  <c r="K532" i="11"/>
  <c r="L532" i="11" s="1"/>
  <c r="K2479" i="11"/>
  <c r="L2479" i="11" s="1"/>
  <c r="K724" i="11"/>
  <c r="L724" i="11" s="1"/>
  <c r="K2478" i="11"/>
  <c r="L2478" i="11" s="1"/>
  <c r="K3163" i="11"/>
  <c r="L3163" i="11" s="1"/>
  <c r="K1705" i="11"/>
  <c r="L1705" i="11" s="1"/>
  <c r="K2477" i="11"/>
  <c r="L2477" i="11" s="1"/>
  <c r="K476" i="11"/>
  <c r="L476" i="11" s="1"/>
  <c r="K1204" i="11"/>
  <c r="L1204" i="11" s="1"/>
  <c r="K1946" i="11"/>
  <c r="L1946" i="11" s="1"/>
  <c r="K2476" i="11"/>
  <c r="L2476" i="11" s="1"/>
  <c r="K2475" i="11"/>
  <c r="L2475" i="11" s="1"/>
  <c r="K1061" i="11"/>
  <c r="L1061" i="11" s="1"/>
  <c r="K8" i="11"/>
  <c r="L8" i="11" s="1"/>
  <c r="K586" i="11"/>
  <c r="L586" i="11" s="1"/>
  <c r="K933" i="11"/>
  <c r="L933" i="11" s="1"/>
  <c r="K2474" i="11"/>
  <c r="L2474" i="11" s="1"/>
  <c r="K179" i="11"/>
  <c r="L179" i="11" s="1"/>
  <c r="K2473" i="11"/>
  <c r="L2473" i="11" s="1"/>
  <c r="K1787" i="11"/>
  <c r="L1787" i="11" s="1"/>
  <c r="K1424" i="11"/>
  <c r="L1424" i="11" s="1"/>
  <c r="K116" i="11"/>
  <c r="L116" i="11" s="1"/>
  <c r="K393" i="11"/>
  <c r="L393" i="11" s="1"/>
  <c r="K2472" i="11"/>
  <c r="L2472" i="11" s="1"/>
  <c r="K648" i="11"/>
  <c r="L648" i="11" s="1"/>
  <c r="K2471" i="11"/>
  <c r="L2471" i="11" s="1"/>
  <c r="K2470" i="11"/>
  <c r="L2470" i="11" s="1"/>
  <c r="K417" i="11"/>
  <c r="L417" i="11" s="1"/>
  <c r="K420" i="11"/>
  <c r="L420" i="11" s="1"/>
  <c r="K1528" i="11"/>
  <c r="L1528" i="11" s="1"/>
  <c r="K1153" i="11"/>
  <c r="L1153" i="11" s="1"/>
  <c r="K2469" i="11"/>
  <c r="L2469" i="11" s="1"/>
  <c r="K184" i="11"/>
  <c r="L184" i="11" s="1"/>
  <c r="K207" i="11"/>
  <c r="L207" i="11" s="1"/>
  <c r="K2468" i="11"/>
  <c r="L2468" i="11" s="1"/>
  <c r="K46" i="11"/>
  <c r="L46" i="11" s="1"/>
  <c r="K1935" i="11"/>
  <c r="L1935" i="11" s="1"/>
  <c r="K113" i="11"/>
  <c r="L113" i="11" s="1"/>
  <c r="K615" i="11"/>
  <c r="L615" i="11" s="1"/>
  <c r="K2467" i="11"/>
  <c r="L2467" i="11" s="1"/>
  <c r="K2466" i="11"/>
  <c r="L2466" i="11" s="1"/>
  <c r="K2465" i="11"/>
  <c r="L2465" i="11" s="1"/>
  <c r="K2464" i="11"/>
  <c r="L2464" i="11" s="1"/>
  <c r="K2463" i="11"/>
  <c r="L2463" i="11" s="1"/>
  <c r="K795" i="11"/>
  <c r="L795" i="11" s="1"/>
  <c r="K1789" i="11"/>
  <c r="L1789" i="11" s="1"/>
  <c r="K1464" i="11"/>
  <c r="L1464" i="11" s="1"/>
  <c r="K1777" i="11"/>
  <c r="L1777" i="11" s="1"/>
  <c r="K1142" i="11"/>
  <c r="L1142" i="11" s="1"/>
  <c r="K325" i="11"/>
  <c r="L325" i="11" s="1"/>
  <c r="K418" i="11"/>
  <c r="L418" i="11" s="1"/>
  <c r="K2462" i="11"/>
  <c r="L2462" i="11" s="1"/>
  <c r="K2461" i="11"/>
  <c r="L2461" i="11" s="1"/>
  <c r="K518" i="11"/>
  <c r="L518" i="11" s="1"/>
  <c r="K1110" i="11"/>
  <c r="L1110" i="11" s="1"/>
  <c r="K17" i="11"/>
  <c r="L17" i="11" s="1"/>
  <c r="K900" i="11"/>
  <c r="L900" i="11" s="1"/>
  <c r="K2460" i="11"/>
  <c r="L2460" i="11" s="1"/>
  <c r="K479" i="11"/>
  <c r="L479" i="11" s="1"/>
  <c r="K1734" i="11"/>
  <c r="L1734" i="11" s="1"/>
  <c r="K2459" i="11"/>
  <c r="L2459" i="11" s="1"/>
  <c r="K856" i="11"/>
  <c r="L856" i="11" s="1"/>
  <c r="K372" i="11"/>
  <c r="L372" i="11" s="1"/>
  <c r="K57" i="11"/>
  <c r="L57" i="11" s="1"/>
  <c r="K1039" i="11"/>
  <c r="L1039" i="11" s="1"/>
  <c r="K1865" i="11"/>
  <c r="L1865" i="11" s="1"/>
  <c r="K2458" i="11"/>
  <c r="L2458" i="11" s="1"/>
  <c r="K2457" i="11"/>
  <c r="L2457" i="11" s="1"/>
  <c r="K34" i="11"/>
  <c r="L34" i="11" s="1"/>
  <c r="K2456" i="11"/>
  <c r="L2456" i="11" s="1"/>
  <c r="K1965" i="11"/>
  <c r="L1965" i="11" s="1"/>
  <c r="K222" i="11"/>
  <c r="L222" i="11" s="1"/>
  <c r="K2455" i="11"/>
  <c r="L2455" i="11" s="1"/>
  <c r="K2454" i="11"/>
  <c r="L2454" i="11" s="1"/>
  <c r="K2453" i="11"/>
  <c r="L2453" i="11" s="1"/>
  <c r="K1529" i="11"/>
  <c r="L1529" i="11" s="1"/>
  <c r="K1081" i="11"/>
  <c r="L1081" i="11" s="1"/>
  <c r="K2452" i="11"/>
  <c r="L2452" i="11" s="1"/>
  <c r="K2451" i="11"/>
  <c r="L2451" i="11" s="1"/>
  <c r="K278" i="11"/>
  <c r="L278" i="11" s="1"/>
  <c r="K1354" i="11"/>
  <c r="L1354" i="11" s="1"/>
  <c r="K632" i="11"/>
  <c r="L632" i="11" s="1"/>
  <c r="K1083" i="11"/>
  <c r="L1083" i="11" s="1"/>
  <c r="K525" i="11"/>
  <c r="L525" i="11" s="1"/>
  <c r="K1165" i="11"/>
  <c r="L1165" i="11" s="1"/>
  <c r="K85" i="11"/>
  <c r="L85" i="11" s="1"/>
  <c r="K860" i="11"/>
  <c r="L860" i="11" s="1"/>
  <c r="K1775" i="11"/>
  <c r="L1775" i="11" s="1"/>
  <c r="K1702" i="11"/>
  <c r="L1702" i="11" s="1"/>
  <c r="K863" i="11"/>
  <c r="L863" i="11" s="1"/>
  <c r="K3158" i="11"/>
  <c r="L3158" i="11" s="1"/>
  <c r="K2450" i="11"/>
  <c r="L2450" i="11" s="1"/>
  <c r="K686" i="11"/>
  <c r="L686" i="11" s="1"/>
  <c r="K1978" i="11"/>
  <c r="L1978" i="11" s="1"/>
  <c r="K734" i="11"/>
  <c r="L734" i="11" s="1"/>
  <c r="K455" i="11"/>
  <c r="L455" i="11" s="1"/>
  <c r="K1507" i="11"/>
  <c r="L1507" i="11" s="1"/>
  <c r="K2449" i="11"/>
  <c r="L2449" i="11" s="1"/>
  <c r="K2448" i="11"/>
  <c r="L2448" i="11" s="1"/>
  <c r="K2447" i="11"/>
  <c r="L2447" i="11" s="1"/>
  <c r="K1658" i="11"/>
  <c r="L1658" i="11" s="1"/>
  <c r="K178" i="11"/>
  <c r="L178" i="11" s="1"/>
  <c r="K2446" i="11"/>
  <c r="L2446" i="11" s="1"/>
  <c r="K1388" i="11"/>
  <c r="L1388" i="11" s="1"/>
  <c r="K22" i="11"/>
  <c r="L22" i="11" s="1"/>
  <c r="K2445" i="11"/>
  <c r="L2445" i="11" s="1"/>
  <c r="K2444" i="11"/>
  <c r="L2444" i="11" s="1"/>
  <c r="K1396" i="11"/>
  <c r="L1396" i="11" s="1"/>
  <c r="K1210" i="11"/>
  <c r="L1210" i="11" s="1"/>
  <c r="K914" i="11"/>
  <c r="L914" i="11" s="1"/>
  <c r="K235" i="11"/>
  <c r="L235" i="11" s="1"/>
  <c r="K548" i="11"/>
  <c r="L548" i="11" s="1"/>
  <c r="K1692" i="11"/>
  <c r="L1692" i="11" s="1"/>
  <c r="K540" i="11"/>
  <c r="L540" i="11" s="1"/>
  <c r="K675" i="11"/>
  <c r="L675" i="11" s="1"/>
  <c r="K2443" i="11"/>
  <c r="L2443" i="11" s="1"/>
  <c r="K406" i="11"/>
  <c r="L406" i="11" s="1"/>
  <c r="K237" i="11"/>
  <c r="L237" i="11" s="1"/>
  <c r="K800" i="11"/>
  <c r="L800" i="11" s="1"/>
  <c r="K1949" i="11"/>
  <c r="L1949" i="11" s="1"/>
  <c r="K366" i="11"/>
  <c r="L366" i="11" s="1"/>
  <c r="K1647" i="11"/>
  <c r="L1647" i="11" s="1"/>
  <c r="K889" i="11"/>
  <c r="L889" i="11" s="1"/>
  <c r="K293" i="11"/>
  <c r="L293" i="11" s="1"/>
  <c r="K913" i="11"/>
  <c r="L913" i="11" s="1"/>
  <c r="K2442" i="11"/>
  <c r="L2442" i="11" s="1"/>
  <c r="K2441" i="11"/>
  <c r="L2441" i="11" s="1"/>
  <c r="K1509" i="11"/>
  <c r="L1509" i="11" s="1"/>
  <c r="K2440" i="11"/>
  <c r="L2440" i="11" s="1"/>
  <c r="K1370" i="11"/>
  <c r="L1370" i="11" s="1"/>
  <c r="K2439" i="11"/>
  <c r="L2439" i="11" s="1"/>
  <c r="K1265" i="11"/>
  <c r="L1265" i="11" s="1"/>
  <c r="K494" i="11"/>
  <c r="L494" i="11" s="1"/>
  <c r="K2438" i="11"/>
  <c r="L2438" i="11" s="1"/>
  <c r="K697" i="11"/>
  <c r="L697" i="11" s="1"/>
  <c r="K1638" i="11"/>
  <c r="L1638" i="11" s="1"/>
  <c r="K910" i="11"/>
  <c r="L910" i="11" s="1"/>
  <c r="K2437" i="11"/>
  <c r="L2437" i="11" s="1"/>
  <c r="K2436" i="11"/>
  <c r="L2436" i="11" s="1"/>
  <c r="K230" i="11"/>
  <c r="L230" i="11" s="1"/>
  <c r="K2435" i="11"/>
  <c r="L2435" i="11" s="1"/>
  <c r="K1816" i="11"/>
  <c r="L1816" i="11" s="1"/>
  <c r="K541" i="11"/>
  <c r="L541" i="11" s="1"/>
  <c r="K80" i="11"/>
  <c r="L80" i="11" s="1"/>
  <c r="K1129" i="11"/>
  <c r="L1129" i="11" s="1"/>
  <c r="K1002" i="11"/>
  <c r="L1002" i="11" s="1"/>
  <c r="K715" i="11"/>
  <c r="L715" i="11" s="1"/>
  <c r="K1563" i="11"/>
  <c r="L1563" i="11" s="1"/>
  <c r="K2434" i="11"/>
  <c r="L2434" i="11" s="1"/>
  <c r="K2433" i="11"/>
  <c r="L2433" i="11" s="1"/>
  <c r="K578" i="11"/>
  <c r="L578" i="11" s="1"/>
  <c r="K925" i="11"/>
  <c r="L925" i="11" s="1"/>
  <c r="K2432" i="11"/>
  <c r="L2432" i="11" s="1"/>
  <c r="K1505" i="11"/>
  <c r="L1505" i="11" s="1"/>
  <c r="K1312" i="11"/>
  <c r="L1312" i="11" s="1"/>
  <c r="K1782" i="11"/>
  <c r="L1782" i="11" s="1"/>
  <c r="K2431" i="11"/>
  <c r="L2431" i="11" s="1"/>
  <c r="K639" i="11"/>
  <c r="L639" i="11" s="1"/>
  <c r="K2430" i="11"/>
  <c r="L2430" i="11" s="1"/>
  <c r="K2429" i="11"/>
  <c r="L2429" i="11" s="1"/>
  <c r="K2428" i="11"/>
  <c r="L2428" i="11" s="1"/>
  <c r="K1390" i="11"/>
  <c r="L1390" i="11" s="1"/>
  <c r="K305" i="11"/>
  <c r="L305" i="11" s="1"/>
  <c r="K443" i="11"/>
  <c r="L443" i="11" s="1"/>
  <c r="K1248" i="11"/>
  <c r="L1248" i="11" s="1"/>
  <c r="K1845" i="11"/>
  <c r="L1845" i="11" s="1"/>
  <c r="K430" i="11"/>
  <c r="L430" i="11" s="1"/>
  <c r="K1361" i="11"/>
  <c r="L1361" i="11" s="1"/>
  <c r="K1835" i="11"/>
  <c r="L1835" i="11" s="1"/>
  <c r="K747" i="11"/>
  <c r="L747" i="11" s="1"/>
  <c r="K371" i="11"/>
  <c r="L371" i="11" s="1"/>
  <c r="K1469" i="11"/>
  <c r="L1469" i="11" s="1"/>
  <c r="K2427" i="11"/>
  <c r="L2427" i="11" s="1"/>
  <c r="K2426" i="11"/>
  <c r="L2426" i="11" s="1"/>
  <c r="K1345" i="11"/>
  <c r="L1345" i="11" s="1"/>
  <c r="K1487" i="11"/>
  <c r="L1487" i="11" s="1"/>
  <c r="K531" i="11"/>
  <c r="L531" i="11" s="1"/>
  <c r="K502" i="11"/>
  <c r="L502" i="11" s="1"/>
  <c r="K1861" i="11"/>
  <c r="L1861" i="11" s="1"/>
  <c r="K319" i="11"/>
  <c r="L319" i="11" s="1"/>
  <c r="K2425" i="11"/>
  <c r="L2425" i="11" s="1"/>
  <c r="K2424" i="11"/>
  <c r="L2424" i="11" s="1"/>
  <c r="K1021" i="11"/>
  <c r="L1021" i="11" s="1"/>
  <c r="K2423" i="11"/>
  <c r="L2423" i="11" s="1"/>
  <c r="K1587" i="11"/>
  <c r="L1587" i="11" s="1"/>
  <c r="K890" i="11"/>
  <c r="L890" i="11" s="1"/>
  <c r="K1367" i="11"/>
  <c r="L1367" i="11" s="1"/>
  <c r="K835" i="11"/>
  <c r="L835" i="11" s="1"/>
  <c r="K451" i="11"/>
  <c r="L451" i="11" s="1"/>
  <c r="K1461" i="11"/>
  <c r="L1461" i="11" s="1"/>
  <c r="K1254" i="11"/>
  <c r="L1254" i="11" s="1"/>
  <c r="K1653" i="11"/>
  <c r="L1653" i="11" s="1"/>
  <c r="K125" i="11"/>
  <c r="L125" i="11" s="1"/>
  <c r="K1976" i="11"/>
  <c r="L1976" i="11" s="1"/>
  <c r="K2422" i="11"/>
  <c r="L2422" i="11" s="1"/>
  <c r="K103" i="11"/>
  <c r="L103" i="11" s="1"/>
  <c r="K2421" i="11"/>
  <c r="L2421" i="11" s="1"/>
  <c r="K762" i="11"/>
  <c r="L762" i="11" s="1"/>
  <c r="K2420" i="11"/>
  <c r="L2420" i="11" s="1"/>
  <c r="K115" i="11"/>
  <c r="L115" i="11" s="1"/>
  <c r="K1346" i="11"/>
  <c r="L1346" i="11" s="1"/>
  <c r="K840" i="11"/>
  <c r="L840" i="11" s="1"/>
  <c r="K982" i="11"/>
  <c r="L982" i="11" s="1"/>
  <c r="K144" i="11"/>
  <c r="L144" i="11" s="1"/>
  <c r="K1221" i="11"/>
  <c r="L1221" i="11" s="1"/>
  <c r="K2419" i="11"/>
  <c r="L2419" i="11" s="1"/>
  <c r="K2418" i="11"/>
  <c r="L2418" i="11" s="1"/>
  <c r="K2417" i="11"/>
  <c r="L2417" i="11" s="1"/>
  <c r="K2416" i="11"/>
  <c r="L2416" i="11" s="1"/>
  <c r="K1931" i="11"/>
  <c r="L1931" i="11" s="1"/>
  <c r="K1695" i="11"/>
  <c r="L1695" i="11" s="1"/>
  <c r="K2415" i="11"/>
  <c r="L2415" i="11" s="1"/>
  <c r="K2414" i="11"/>
  <c r="L2414" i="11" s="1"/>
  <c r="K1296" i="11"/>
  <c r="L1296" i="11" s="1"/>
  <c r="K2413" i="11"/>
  <c r="L2413" i="11" s="1"/>
  <c r="K1458" i="11"/>
  <c r="L1458" i="11" s="1"/>
  <c r="K670" i="11"/>
  <c r="L670" i="11" s="1"/>
  <c r="K2412" i="11"/>
  <c r="L2412" i="11" s="1"/>
  <c r="K1040" i="11"/>
  <c r="L1040" i="11" s="1"/>
  <c r="K2411" i="11"/>
  <c r="L2411" i="11" s="1"/>
  <c r="K2410" i="11"/>
  <c r="L2410" i="11" s="1"/>
  <c r="K2409" i="11"/>
  <c r="L2409" i="11" s="1"/>
  <c r="K75" i="11"/>
  <c r="L75" i="11" s="1"/>
  <c r="K1523" i="11"/>
  <c r="L1523" i="11" s="1"/>
  <c r="K2408" i="11"/>
  <c r="L2408" i="11" s="1"/>
  <c r="K544" i="11"/>
  <c r="L544" i="11" s="1"/>
  <c r="K123" i="11"/>
  <c r="L123" i="11" s="1"/>
  <c r="K672" i="11"/>
  <c r="L672" i="11" s="1"/>
  <c r="K2407" i="11"/>
  <c r="L2407" i="11" s="1"/>
  <c r="K1761" i="11"/>
  <c r="L1761" i="11" s="1"/>
  <c r="K1175" i="11"/>
  <c r="L1175" i="11" s="1"/>
  <c r="K2406" i="11"/>
  <c r="L2406" i="11" s="1"/>
  <c r="K1799" i="11"/>
  <c r="L1799" i="11" s="1"/>
  <c r="K2405" i="11"/>
  <c r="L2405" i="11" s="1"/>
  <c r="K2404" i="11"/>
  <c r="L2404" i="11" s="1"/>
  <c r="K1870" i="11"/>
  <c r="L1870" i="11" s="1"/>
  <c r="K967" i="11"/>
  <c r="L967" i="11" s="1"/>
  <c r="K1381" i="11"/>
  <c r="L1381" i="11" s="1"/>
  <c r="K77" i="11"/>
  <c r="L77" i="11" s="1"/>
  <c r="K1341" i="11"/>
  <c r="L1341" i="11" s="1"/>
  <c r="K1641" i="11"/>
  <c r="L1641" i="11" s="1"/>
  <c r="K2403" i="11"/>
  <c r="L2403" i="11" s="1"/>
  <c r="K2402" i="11"/>
  <c r="L2402" i="11" s="1"/>
  <c r="K1076" i="11"/>
  <c r="L1076" i="11" s="1"/>
  <c r="K2401" i="11"/>
  <c r="L2401" i="11" s="1"/>
  <c r="K1453" i="11"/>
  <c r="L1453" i="11" s="1"/>
  <c r="K2400" i="11"/>
  <c r="L2400" i="11" s="1"/>
  <c r="K2399" i="11"/>
  <c r="L2399" i="11" s="1"/>
  <c r="K1194" i="11"/>
  <c r="L1194" i="11" s="1"/>
  <c r="K2398" i="11"/>
  <c r="L2398" i="11" s="1"/>
  <c r="K151" i="11"/>
  <c r="L151" i="11" s="1"/>
  <c r="K275" i="11"/>
  <c r="L275" i="11" s="1"/>
  <c r="K20" i="11"/>
  <c r="L20" i="11" s="1"/>
  <c r="K2397" i="11"/>
  <c r="L2397" i="11" s="1"/>
  <c r="K1585" i="11"/>
  <c r="L1585" i="11" s="1"/>
  <c r="K2396" i="11"/>
  <c r="L2396" i="11" s="1"/>
  <c r="K769" i="11"/>
  <c r="L769" i="11" s="1"/>
  <c r="K1394" i="11"/>
  <c r="L1394" i="11" s="1"/>
  <c r="K1047" i="11"/>
  <c r="L1047" i="11" s="1"/>
  <c r="K2395" i="11"/>
  <c r="L2395" i="11" s="1"/>
  <c r="K1502" i="11"/>
  <c r="L1502" i="11" s="1"/>
  <c r="K2394" i="11"/>
  <c r="L2394" i="11" s="1"/>
  <c r="K1795" i="11"/>
  <c r="L1795" i="11" s="1"/>
  <c r="K2393" i="11"/>
  <c r="L2393" i="11" s="1"/>
  <c r="K916" i="11"/>
  <c r="L916" i="11" s="1"/>
  <c r="K2392" i="11"/>
  <c r="L2392" i="11" s="1"/>
  <c r="K1901" i="11"/>
  <c r="L1901" i="11" s="1"/>
  <c r="K676" i="11"/>
  <c r="L676" i="11" s="1"/>
  <c r="K1804" i="11"/>
  <c r="L1804" i="11" s="1"/>
  <c r="K1934" i="11"/>
  <c r="L1934" i="11" s="1"/>
  <c r="K369" i="11"/>
  <c r="L369" i="11" s="1"/>
  <c r="K2391" i="11"/>
  <c r="L2391" i="11" s="1"/>
  <c r="K333" i="11"/>
  <c r="L333" i="11" s="1"/>
  <c r="K2390" i="11"/>
  <c r="L2390" i="11" s="1"/>
  <c r="K2389" i="11"/>
  <c r="L2389" i="11" s="1"/>
  <c r="K2388" i="11"/>
  <c r="L2388" i="11" s="1"/>
  <c r="K1910" i="11"/>
  <c r="L1910" i="11" s="1"/>
  <c r="K1113" i="11"/>
  <c r="L1113" i="11" s="1"/>
  <c r="K2387" i="11"/>
  <c r="L2387" i="11" s="1"/>
  <c r="K966" i="11"/>
  <c r="L966" i="11" s="1"/>
  <c r="K2386" i="11"/>
  <c r="L2386" i="11" s="1"/>
  <c r="K2385" i="11"/>
  <c r="L2385" i="11" s="1"/>
  <c r="K875" i="11"/>
  <c r="L875" i="11" s="1"/>
  <c r="K1313" i="11"/>
  <c r="L1313" i="11" s="1"/>
  <c r="K199" i="11"/>
  <c r="L199" i="11" s="1"/>
  <c r="K2384" i="11"/>
  <c r="L2384" i="11" s="1"/>
  <c r="K264" i="11"/>
  <c r="L264" i="11" s="1"/>
  <c r="K354" i="11"/>
  <c r="L354" i="11" s="1"/>
  <c r="K2383" i="11"/>
  <c r="L2383" i="11" s="1"/>
  <c r="K267" i="11"/>
  <c r="L267" i="11" s="1"/>
  <c r="K1298" i="11"/>
  <c r="L1298" i="11" s="1"/>
  <c r="K564" i="11"/>
  <c r="L564" i="11" s="1"/>
  <c r="K1577" i="11"/>
  <c r="L1577" i="11" s="1"/>
  <c r="K763" i="11"/>
  <c r="L763" i="11" s="1"/>
  <c r="K2382" i="11"/>
  <c r="L2382" i="11" s="1"/>
  <c r="K2381" i="11"/>
  <c r="L2381" i="11" s="1"/>
  <c r="K2380" i="11"/>
  <c r="L2380" i="11" s="1"/>
  <c r="K2379" i="11"/>
  <c r="L2379" i="11" s="1"/>
  <c r="K1429" i="11"/>
  <c r="L1429" i="11" s="1"/>
  <c r="K1413" i="11"/>
  <c r="L1413" i="11" s="1"/>
  <c r="K1168" i="11"/>
  <c r="L1168" i="11" s="1"/>
  <c r="K918" i="11"/>
  <c r="L918" i="11" s="1"/>
  <c r="K1570" i="11"/>
  <c r="L1570" i="11" s="1"/>
  <c r="K1405" i="11"/>
  <c r="L1405" i="11" s="1"/>
  <c r="K1809" i="11"/>
  <c r="L1809" i="11" s="1"/>
  <c r="K2378" i="11"/>
  <c r="L2378" i="11" s="1"/>
  <c r="K625" i="11"/>
  <c r="L625" i="11" s="1"/>
  <c r="K1460" i="11"/>
  <c r="L1460" i="11" s="1"/>
  <c r="K355" i="11"/>
  <c r="L355" i="11" s="1"/>
  <c r="K409" i="11"/>
  <c r="L409" i="11" s="1"/>
  <c r="K2377" i="11"/>
  <c r="L2377" i="11" s="1"/>
  <c r="K929" i="11"/>
  <c r="L929" i="11" s="1"/>
  <c r="K3146" i="11"/>
  <c r="L3146" i="11" s="1"/>
  <c r="K1618" i="11"/>
  <c r="L1618" i="11" s="1"/>
  <c r="K2376" i="11"/>
  <c r="L2376" i="11" s="1"/>
  <c r="K2375" i="11"/>
  <c r="L2375" i="11" s="1"/>
  <c r="K3185" i="11"/>
  <c r="L3185" i="11" s="1"/>
  <c r="K2374" i="11"/>
  <c r="L2374" i="11" s="1"/>
  <c r="K2373" i="11"/>
  <c r="L2373" i="11" s="1"/>
  <c r="K2372" i="11"/>
  <c r="L2372" i="11" s="1"/>
  <c r="K832" i="11"/>
  <c r="L832" i="11" s="1"/>
  <c r="K2371" i="11"/>
  <c r="L2371" i="11" s="1"/>
  <c r="K1446" i="11"/>
  <c r="L1446" i="11" s="1"/>
  <c r="K1006" i="11"/>
  <c r="L1006" i="11" s="1"/>
  <c r="K2370" i="11"/>
  <c r="L2370" i="11" s="1"/>
  <c r="K1983" i="11"/>
  <c r="L1983" i="11" s="1"/>
  <c r="K1749" i="11"/>
  <c r="L1749" i="11" s="1"/>
  <c r="K2369" i="11"/>
  <c r="L2369" i="11" s="1"/>
  <c r="K2368" i="11"/>
  <c r="L2368" i="11" s="1"/>
  <c r="K1757" i="11"/>
  <c r="L1757" i="11" s="1"/>
  <c r="K1411" i="11"/>
  <c r="L1411" i="11" s="1"/>
  <c r="K440" i="11"/>
  <c r="L440" i="11" s="1"/>
  <c r="K1155" i="11"/>
  <c r="L1155" i="11" s="1"/>
  <c r="K944" i="11"/>
  <c r="L944" i="11" s="1"/>
  <c r="K324" i="11"/>
  <c r="L324" i="11" s="1"/>
  <c r="K1419" i="11"/>
  <c r="L1419" i="11" s="1"/>
  <c r="K2367" i="11"/>
  <c r="L2367" i="11" s="1"/>
  <c r="K1522" i="11"/>
  <c r="L1522" i="11" s="1"/>
  <c r="K560" i="11"/>
  <c r="L560" i="11" s="1"/>
  <c r="K710" i="11"/>
  <c r="L710" i="11" s="1"/>
  <c r="K2366" i="11"/>
  <c r="L2366" i="11" s="1"/>
  <c r="K1989" i="11"/>
  <c r="L1989" i="11" s="1"/>
  <c r="K833" i="11"/>
  <c r="L833" i="11" s="1"/>
  <c r="K2365" i="11"/>
  <c r="L2365" i="11" s="1"/>
  <c r="K1926" i="11"/>
  <c r="L1926" i="11" s="1"/>
  <c r="K1770" i="11"/>
  <c r="L1770" i="11" s="1"/>
  <c r="K1685" i="11"/>
  <c r="L1685" i="11" s="1"/>
  <c r="K2364" i="11"/>
  <c r="L2364" i="11" s="1"/>
  <c r="K2363" i="11"/>
  <c r="L2363" i="11" s="1"/>
  <c r="K2362" i="11"/>
  <c r="L2362" i="11" s="1"/>
  <c r="K2361" i="11"/>
  <c r="L2361" i="11" s="1"/>
  <c r="K2360" i="11"/>
  <c r="L2360" i="11" s="1"/>
  <c r="K2359" i="11"/>
  <c r="L2359" i="11" s="1"/>
  <c r="K1280" i="11"/>
  <c r="L1280" i="11" s="1"/>
  <c r="K1903" i="11"/>
  <c r="L1903" i="11" s="1"/>
  <c r="K1385" i="11"/>
  <c r="L1385" i="11" s="1"/>
  <c r="K2358" i="11"/>
  <c r="L2358" i="11" s="1"/>
  <c r="K1877" i="11"/>
  <c r="L1877" i="11" s="1"/>
  <c r="K1442" i="11"/>
  <c r="L1442" i="11" s="1"/>
  <c r="K606" i="11"/>
  <c r="L606" i="11" s="1"/>
  <c r="K2357" i="11"/>
  <c r="L2357" i="11" s="1"/>
  <c r="K1077" i="11"/>
  <c r="L1077" i="11" s="1"/>
  <c r="K373" i="11"/>
  <c r="L373" i="11" s="1"/>
  <c r="K490" i="11"/>
  <c r="L490" i="11" s="1"/>
  <c r="K748" i="11"/>
  <c r="L748" i="11" s="1"/>
  <c r="K2356" i="11"/>
  <c r="L2356" i="11" s="1"/>
  <c r="K664" i="11"/>
  <c r="L664" i="11" s="1"/>
  <c r="K472" i="11"/>
  <c r="L472" i="11" s="1"/>
  <c r="K2355" i="11"/>
  <c r="L2355" i="11" s="1"/>
  <c r="K2354" i="11"/>
  <c r="L2354" i="11" s="1"/>
  <c r="K837" i="11"/>
  <c r="L837" i="11" s="1"/>
  <c r="K133" i="11"/>
  <c r="L133" i="11" s="1"/>
  <c r="K878" i="11"/>
  <c r="L878" i="11" s="1"/>
  <c r="K2353" i="11"/>
  <c r="L2353" i="11" s="1"/>
  <c r="K61" i="11"/>
  <c r="L61" i="11" s="1"/>
  <c r="K2352" i="11"/>
  <c r="L2352" i="11" s="1"/>
  <c r="K813" i="11"/>
  <c r="L813" i="11" s="1"/>
  <c r="K698" i="11"/>
  <c r="L698" i="11" s="1"/>
  <c r="K412" i="11"/>
  <c r="L412" i="11" s="1"/>
  <c r="K787" i="11"/>
  <c r="L787" i="11" s="1"/>
  <c r="K1005" i="11"/>
  <c r="L1005" i="11" s="1"/>
  <c r="K156" i="11"/>
  <c r="L156" i="11" s="1"/>
  <c r="K1967" i="11"/>
  <c r="L1967" i="11" s="1"/>
  <c r="K1400" i="11"/>
  <c r="L1400" i="11" s="1"/>
  <c r="K365" i="11"/>
  <c r="L365" i="11" s="1"/>
  <c r="K1188" i="11"/>
  <c r="L1188" i="11" s="1"/>
  <c r="K2351" i="11"/>
  <c r="L2351" i="11" s="1"/>
  <c r="K801" i="11"/>
  <c r="L801" i="11" s="1"/>
  <c r="K915" i="11"/>
  <c r="L915" i="11" s="1"/>
  <c r="K2350" i="11"/>
  <c r="L2350" i="11" s="1"/>
  <c r="K2349" i="11"/>
  <c r="L2349" i="11" s="1"/>
  <c r="K3135" i="11"/>
  <c r="L3135" i="11" s="1"/>
  <c r="K952" i="11"/>
  <c r="L952" i="11" s="1"/>
  <c r="K2348" i="11"/>
  <c r="L2348" i="11" s="1"/>
  <c r="K847" i="11"/>
  <c r="L847" i="11" s="1"/>
  <c r="K2347" i="11"/>
  <c r="L2347" i="11" s="1"/>
  <c r="K339" i="11"/>
  <c r="L339" i="11" s="1"/>
  <c r="K870" i="11"/>
  <c r="L870" i="11" s="1"/>
  <c r="K2346" i="11"/>
  <c r="L2346" i="11" s="1"/>
  <c r="K1463" i="11"/>
  <c r="L1463" i="11" s="1"/>
  <c r="K688" i="11"/>
  <c r="L688" i="11" s="1"/>
  <c r="K537" i="11"/>
  <c r="L537" i="11" s="1"/>
  <c r="K699" i="11"/>
  <c r="L699" i="11" s="1"/>
  <c r="K1814" i="11"/>
  <c r="L1814" i="11" s="1"/>
  <c r="K613" i="11"/>
  <c r="L613" i="11" s="1"/>
  <c r="K2345" i="11"/>
  <c r="L2345" i="11" s="1"/>
  <c r="K591" i="11"/>
  <c r="L591" i="11" s="1"/>
  <c r="K205" i="11"/>
  <c r="L205" i="11" s="1"/>
  <c r="K529" i="11"/>
  <c r="L529" i="11" s="1"/>
  <c r="K579" i="11"/>
  <c r="L579" i="11" s="1"/>
  <c r="K1961" i="11"/>
  <c r="L1961" i="11" s="1"/>
  <c r="K2344" i="11"/>
  <c r="L2344" i="11" s="1"/>
  <c r="K1317" i="11"/>
  <c r="L1317" i="11" s="1"/>
  <c r="K859" i="11"/>
  <c r="L859" i="11" s="1"/>
  <c r="K2343" i="11"/>
  <c r="L2343" i="11" s="1"/>
  <c r="K89" i="11"/>
  <c r="L89" i="11" s="1"/>
  <c r="K1199" i="11"/>
  <c r="L1199" i="11" s="1"/>
  <c r="K345" i="11"/>
  <c r="L345" i="11" s="1"/>
  <c r="K901" i="11"/>
  <c r="L901" i="11" s="1"/>
  <c r="K898" i="11"/>
  <c r="L898" i="11" s="1"/>
  <c r="K743" i="11"/>
  <c r="L743" i="11" s="1"/>
  <c r="K1593" i="11"/>
  <c r="L1593" i="11" s="1"/>
  <c r="K1273" i="11"/>
  <c r="L1273" i="11" s="1"/>
  <c r="K304" i="11"/>
  <c r="L304" i="11" s="1"/>
  <c r="K1215" i="11"/>
  <c r="L1215" i="11" s="1"/>
  <c r="K1163" i="11"/>
  <c r="L1163" i="11" s="1"/>
  <c r="K842" i="11"/>
  <c r="L842" i="11" s="1"/>
  <c r="K2342" i="11"/>
  <c r="L2342" i="11" s="1"/>
  <c r="K1517" i="11"/>
  <c r="L1517" i="11" s="1"/>
  <c r="K1627" i="11"/>
  <c r="L1627" i="11" s="1"/>
  <c r="K1785" i="11"/>
  <c r="L1785" i="11" s="1"/>
  <c r="K1762" i="11"/>
  <c r="L1762" i="11" s="1"/>
  <c r="K1849" i="11"/>
  <c r="L1849" i="11" s="1"/>
  <c r="K2341" i="11"/>
  <c r="L2341" i="11" s="1"/>
  <c r="K1709" i="11"/>
  <c r="L1709" i="11" s="1"/>
  <c r="K1108" i="11"/>
  <c r="L1108" i="11" s="1"/>
  <c r="K2340" i="11"/>
  <c r="L2340" i="11" s="1"/>
  <c r="K2339" i="11"/>
  <c r="L2339" i="11" s="1"/>
  <c r="K2338" i="11"/>
  <c r="L2338" i="11" s="1"/>
  <c r="K2337" i="11"/>
  <c r="L2337" i="11" s="1"/>
  <c r="K727" i="11"/>
  <c r="L727" i="11" s="1"/>
  <c r="K1872" i="11"/>
  <c r="L1872" i="11" s="1"/>
  <c r="K535" i="11"/>
  <c r="L535" i="11" s="1"/>
  <c r="K2336" i="11"/>
  <c r="L2336" i="11" s="1"/>
  <c r="K2335" i="11"/>
  <c r="L2335" i="11" s="1"/>
  <c r="K233" i="11"/>
  <c r="L233" i="11" s="1"/>
  <c r="K2334" i="11"/>
  <c r="L2334" i="11" s="1"/>
  <c r="K2333" i="11"/>
  <c r="L2333" i="11" s="1"/>
  <c r="K298" i="11"/>
  <c r="L298" i="11" s="1"/>
  <c r="K528" i="11"/>
  <c r="L528" i="11" s="1"/>
  <c r="K2332" i="11"/>
  <c r="L2332" i="11" s="1"/>
  <c r="K2331" i="11"/>
  <c r="L2331" i="11" s="1"/>
  <c r="K789" i="11"/>
  <c r="L789" i="11" s="1"/>
  <c r="K1251" i="11"/>
  <c r="L1251" i="11" s="1"/>
  <c r="K2330" i="11"/>
  <c r="L2330" i="11" s="1"/>
  <c r="K1698" i="11"/>
  <c r="L1698" i="11" s="1"/>
  <c r="K1980" i="11"/>
  <c r="L1980" i="11" s="1"/>
  <c r="K255" i="11"/>
  <c r="L255" i="11" s="1"/>
  <c r="K1635" i="11"/>
  <c r="L1635" i="11" s="1"/>
  <c r="K2329" i="11"/>
  <c r="L2329" i="11" s="1"/>
  <c r="K2328" i="11"/>
  <c r="L2328" i="11" s="1"/>
  <c r="K827" i="11"/>
  <c r="L827" i="11" s="1"/>
  <c r="K449" i="11"/>
  <c r="L449" i="11" s="1"/>
  <c r="K2327" i="11"/>
  <c r="L2327" i="11" s="1"/>
  <c r="K1042" i="11"/>
  <c r="L1042" i="11" s="1"/>
  <c r="K309" i="11"/>
  <c r="L309" i="11" s="1"/>
  <c r="K899" i="11"/>
  <c r="L899" i="11" s="1"/>
  <c r="K1182" i="11"/>
  <c r="L1182" i="11" s="1"/>
  <c r="K364" i="11"/>
  <c r="L364" i="11" s="1"/>
  <c r="K1601" i="11"/>
  <c r="L1601" i="11" s="1"/>
  <c r="K2326" i="11"/>
  <c r="L2326" i="11" s="1"/>
  <c r="K1189" i="11"/>
  <c r="L1189" i="11" s="1"/>
  <c r="K1546" i="11"/>
  <c r="L1546" i="11" s="1"/>
  <c r="K2325" i="11"/>
  <c r="L2325" i="11" s="1"/>
  <c r="K1140" i="11"/>
  <c r="L1140" i="11" s="1"/>
  <c r="K1290" i="11"/>
  <c r="L1290" i="11" s="1"/>
  <c r="K1798" i="11"/>
  <c r="L1798" i="11" s="1"/>
  <c r="K894" i="11"/>
  <c r="L894" i="11" s="1"/>
  <c r="K2324" i="11"/>
  <c r="L2324" i="11" s="1"/>
  <c r="K35" i="11"/>
  <c r="L35" i="11" s="1"/>
  <c r="K1126" i="11"/>
  <c r="L1126" i="11" s="1"/>
  <c r="K2323" i="11"/>
  <c r="L2323" i="11" s="1"/>
  <c r="K2322" i="11"/>
  <c r="L2322" i="11" s="1"/>
  <c r="K2321" i="11"/>
  <c r="L2321" i="11" s="1"/>
  <c r="K737" i="11"/>
  <c r="L737" i="11" s="1"/>
  <c r="K1225" i="11"/>
  <c r="L1225" i="11" s="1"/>
  <c r="K352" i="11"/>
  <c r="L352" i="11" s="1"/>
  <c r="K497" i="11"/>
  <c r="L497" i="11" s="1"/>
  <c r="K1807" i="11"/>
  <c r="L1807" i="11" s="1"/>
  <c r="K229" i="11"/>
  <c r="L229" i="11" s="1"/>
  <c r="K1726" i="11"/>
  <c r="L1726" i="11" s="1"/>
  <c r="K2320" i="11"/>
  <c r="L2320" i="11" s="1"/>
  <c r="K924" i="11"/>
  <c r="L924" i="11" s="1"/>
  <c r="K565" i="11"/>
  <c r="L565" i="11" s="1"/>
  <c r="K2319" i="11"/>
  <c r="L2319" i="11" s="1"/>
  <c r="K313" i="11"/>
  <c r="L313" i="11" s="1"/>
  <c r="K1436" i="11"/>
  <c r="L1436" i="11" s="1"/>
  <c r="K2318" i="11"/>
  <c r="L2318" i="11" s="1"/>
  <c r="K926" i="11"/>
  <c r="L926" i="11" s="1"/>
  <c r="K107" i="11"/>
  <c r="L107" i="11" s="1"/>
  <c r="K478" i="11"/>
  <c r="L478" i="11" s="1"/>
  <c r="K1311" i="11"/>
  <c r="L1311" i="11" s="1"/>
  <c r="K422" i="11"/>
  <c r="L422" i="11" s="1"/>
  <c r="K1921" i="11"/>
  <c r="L1921" i="11" s="1"/>
  <c r="K433" i="11"/>
  <c r="L433" i="11" s="1"/>
  <c r="K1966" i="11"/>
  <c r="L1966" i="11" s="1"/>
  <c r="K2317" i="11"/>
  <c r="L2317" i="11" s="1"/>
  <c r="K2316" i="11"/>
  <c r="L2316" i="11" s="1"/>
  <c r="K638" i="11"/>
  <c r="L638" i="11" s="1"/>
  <c r="K2315" i="11"/>
  <c r="L2315" i="11" s="1"/>
  <c r="K1905" i="11"/>
  <c r="L1905" i="11" s="1"/>
  <c r="K1670" i="11"/>
  <c r="L1670" i="11" s="1"/>
  <c r="K348" i="11"/>
  <c r="L348" i="11" s="1"/>
  <c r="K1377" i="11"/>
  <c r="L1377" i="11" s="1"/>
  <c r="K1900" i="11"/>
  <c r="L1900" i="11" s="1"/>
  <c r="K559" i="11"/>
  <c r="L559" i="11" s="1"/>
  <c r="K1379" i="11"/>
  <c r="L1379" i="11" s="1"/>
  <c r="K2314" i="11"/>
  <c r="L2314" i="11" s="1"/>
  <c r="K2313" i="11"/>
  <c r="L2313" i="11" s="1"/>
  <c r="K448" i="11"/>
  <c r="L448" i="11" s="1"/>
  <c r="K415" i="11"/>
  <c r="L415" i="11" s="1"/>
  <c r="K1805" i="11"/>
  <c r="L1805" i="11" s="1"/>
  <c r="K1567" i="11"/>
  <c r="L1567" i="11" s="1"/>
  <c r="K162" i="11"/>
  <c r="L162" i="11" s="1"/>
  <c r="K1714" i="11"/>
  <c r="L1714" i="11" s="1"/>
  <c r="K1318" i="11"/>
  <c r="L1318" i="11" s="1"/>
  <c r="K2312" i="11"/>
  <c r="L2312" i="11" s="1"/>
  <c r="K1166" i="11"/>
  <c r="L1166" i="11" s="1"/>
  <c r="K751" i="11"/>
  <c r="L751" i="11" s="1"/>
  <c r="K261" i="11"/>
  <c r="L261" i="11" s="1"/>
  <c r="K1489" i="11"/>
  <c r="L1489" i="11" s="1"/>
  <c r="K2311" i="11"/>
  <c r="L2311" i="11" s="1"/>
  <c r="K1160" i="11"/>
  <c r="L1160" i="11" s="1"/>
  <c r="K2310" i="11"/>
  <c r="L2310" i="11" s="1"/>
  <c r="K2309" i="11"/>
  <c r="L2309" i="11" s="1"/>
  <c r="K389" i="11"/>
  <c r="L389" i="11" s="1"/>
  <c r="K140" i="11"/>
  <c r="L140" i="11" s="1"/>
  <c r="K1659" i="11"/>
  <c r="L1659" i="11" s="1"/>
  <c r="K756" i="11"/>
  <c r="L756" i="11" s="1"/>
  <c r="K2308" i="11"/>
  <c r="L2308" i="11" s="1"/>
  <c r="K356" i="11"/>
  <c r="L356" i="11" s="1"/>
  <c r="K1247" i="11"/>
  <c r="L1247" i="11" s="1"/>
  <c r="K543" i="11"/>
  <c r="L543" i="11" s="1"/>
  <c r="K2307" i="11"/>
  <c r="L2307" i="11" s="1"/>
  <c r="K2306" i="11"/>
  <c r="L2306" i="11" s="1"/>
  <c r="K1739" i="11"/>
  <c r="L1739" i="11" s="1"/>
  <c r="K492" i="11"/>
  <c r="L492" i="11" s="1"/>
  <c r="K1090" i="11"/>
  <c r="L1090" i="11" s="1"/>
  <c r="K2305" i="11"/>
  <c r="L2305" i="11" s="1"/>
  <c r="K2304" i="11"/>
  <c r="L2304" i="11" s="1"/>
  <c r="K155" i="11"/>
  <c r="L155" i="11" s="1"/>
  <c r="K2303" i="11"/>
  <c r="L2303" i="11" s="1"/>
  <c r="K1619" i="11"/>
  <c r="L1619" i="11" s="1"/>
  <c r="K1508" i="11"/>
  <c r="L1508" i="11" s="1"/>
  <c r="K1139" i="11"/>
  <c r="L1139" i="11" s="1"/>
  <c r="K82" i="11"/>
  <c r="L82" i="11" s="1"/>
  <c r="K3132" i="11"/>
  <c r="L3132" i="11" s="1"/>
  <c r="K995" i="11"/>
  <c r="L995" i="11" s="1"/>
  <c r="K1252" i="11"/>
  <c r="L1252" i="11" s="1"/>
  <c r="K1428" i="11"/>
  <c r="L1428" i="11" s="1"/>
  <c r="K69" i="11"/>
  <c r="L69" i="11" s="1"/>
  <c r="K667" i="11"/>
  <c r="L667" i="11" s="1"/>
  <c r="K1492" i="11"/>
  <c r="L1492" i="11" s="1"/>
  <c r="K240" i="11"/>
  <c r="L240" i="11" s="1"/>
  <c r="K468" i="11"/>
  <c r="L468" i="11" s="1"/>
  <c r="K2302" i="11"/>
  <c r="L2302" i="11" s="1"/>
  <c r="K1439" i="11"/>
  <c r="L1439" i="11" s="1"/>
  <c r="K2301" i="11"/>
  <c r="L2301" i="11" s="1"/>
  <c r="K1964" i="11"/>
  <c r="L1964" i="11" s="1"/>
  <c r="K2300" i="11"/>
  <c r="L2300" i="11" s="1"/>
  <c r="K1717" i="11"/>
  <c r="L1717" i="11" s="1"/>
  <c r="K1874" i="11"/>
  <c r="L1874" i="11" s="1"/>
  <c r="K1420" i="11"/>
  <c r="L1420" i="11" s="1"/>
  <c r="K349" i="11"/>
  <c r="L349" i="11" s="1"/>
  <c r="K861" i="11"/>
  <c r="L861" i="11" s="1"/>
  <c r="K713" i="11"/>
  <c r="L713" i="11" s="1"/>
  <c r="K2299" i="11"/>
  <c r="L2299" i="11" s="1"/>
  <c r="K2298" i="11"/>
  <c r="L2298" i="11" s="1"/>
  <c r="K3161" i="11"/>
  <c r="L3161" i="11" s="1"/>
  <c r="K2297" i="11"/>
  <c r="L2297" i="11" s="1"/>
  <c r="K2296" i="11"/>
  <c r="L2296" i="11" s="1"/>
  <c r="K616" i="11"/>
  <c r="L616" i="11" s="1"/>
  <c r="K2295" i="11"/>
  <c r="L2295" i="11" s="1"/>
  <c r="K757" i="11"/>
  <c r="L757" i="11" s="1"/>
  <c r="K2294" i="11"/>
  <c r="L2294" i="11" s="1"/>
  <c r="K2293" i="11"/>
  <c r="L2293" i="11" s="1"/>
  <c r="K2292" i="11"/>
  <c r="L2292" i="11" s="1"/>
  <c r="K1928" i="11"/>
  <c r="L1928" i="11" s="1"/>
  <c r="K2291" i="11"/>
  <c r="L2291" i="11" s="1"/>
  <c r="K1141" i="11"/>
  <c r="L1141" i="11" s="1"/>
  <c r="K149" i="11"/>
  <c r="L149" i="11" s="1"/>
  <c r="K1754" i="11"/>
  <c r="L1754" i="11" s="1"/>
  <c r="K1103" i="11"/>
  <c r="L1103" i="11" s="1"/>
  <c r="K1952" i="11"/>
  <c r="L1952" i="11" s="1"/>
  <c r="K1122" i="11"/>
  <c r="L1122" i="11" s="1"/>
  <c r="K19" i="11"/>
  <c r="L19" i="11" s="1"/>
  <c r="K2290" i="11"/>
  <c r="L2290" i="11" s="1"/>
  <c r="K2289" i="11"/>
  <c r="L2289" i="11" s="1"/>
  <c r="K1057" i="11"/>
  <c r="L1057" i="11" s="1"/>
  <c r="K1164" i="11"/>
  <c r="L1164" i="11" s="1"/>
  <c r="K2288" i="11"/>
  <c r="L2288" i="11" s="1"/>
  <c r="K282" i="11"/>
  <c r="L282" i="11" s="1"/>
  <c r="K726" i="11"/>
  <c r="L726" i="11" s="1"/>
  <c r="K485" i="11"/>
  <c r="L485" i="11" s="1"/>
  <c r="K1344" i="11"/>
  <c r="L1344" i="11" s="1"/>
  <c r="K1987" i="11"/>
  <c r="L1987" i="11" s="1"/>
  <c r="K1169" i="11"/>
  <c r="L1169" i="11" s="1"/>
  <c r="K414" i="11"/>
  <c r="L414" i="11" s="1"/>
  <c r="K1237" i="11"/>
  <c r="L1237" i="11" s="1"/>
  <c r="K1260" i="11"/>
  <c r="L1260" i="11" s="1"/>
  <c r="K1395" i="11"/>
  <c r="L1395" i="11" s="1"/>
  <c r="K1274" i="11"/>
  <c r="L1274" i="11" s="1"/>
  <c r="K1426" i="11"/>
  <c r="L1426" i="11" s="1"/>
  <c r="K220" i="11"/>
  <c r="L220" i="11" s="1"/>
  <c r="K343" i="11"/>
  <c r="L343" i="11" s="1"/>
  <c r="K1656" i="11"/>
  <c r="L1656" i="11" s="1"/>
  <c r="K2287" i="11"/>
  <c r="L2287" i="11" s="1"/>
  <c r="K2286" i="11"/>
  <c r="L2286" i="11" s="1"/>
  <c r="K351" i="11"/>
  <c r="L351" i="11" s="1"/>
  <c r="K347" i="11"/>
  <c r="L347" i="11" s="1"/>
  <c r="K435" i="11"/>
  <c r="L435" i="11" s="1"/>
  <c r="K588" i="11"/>
  <c r="L588" i="11" s="1"/>
  <c r="K1572" i="11"/>
  <c r="L1572" i="11" s="1"/>
  <c r="K2285" i="11"/>
  <c r="L2285" i="11" s="1"/>
  <c r="K2284" i="11"/>
  <c r="L2284" i="11" s="1"/>
  <c r="K2283" i="11"/>
  <c r="L2283" i="11" s="1"/>
  <c r="K1862" i="11"/>
  <c r="L1862" i="11" s="1"/>
  <c r="K1768" i="11"/>
  <c r="L1768" i="11" s="1"/>
  <c r="K765" i="11"/>
  <c r="L765" i="11" s="1"/>
  <c r="K2282" i="11"/>
  <c r="L2282" i="11" s="1"/>
  <c r="K1462" i="11"/>
  <c r="L1462" i="11" s="1"/>
  <c r="K1191" i="11"/>
  <c r="L1191" i="11" s="1"/>
  <c r="K2281" i="11"/>
  <c r="L2281" i="11" s="1"/>
  <c r="K279" i="11"/>
  <c r="L279" i="11" s="1"/>
  <c r="K1552" i="11"/>
  <c r="L1552" i="11" s="1"/>
  <c r="K1622" i="11"/>
  <c r="L1622" i="11" s="1"/>
  <c r="K166" i="11"/>
  <c r="L166" i="11" s="1"/>
  <c r="K2280" i="11"/>
  <c r="L2280" i="11" s="1"/>
  <c r="K696" i="11"/>
  <c r="L696" i="11" s="1"/>
  <c r="K132" i="11"/>
  <c r="L132" i="11" s="1"/>
  <c r="K788" i="11"/>
  <c r="L788" i="11" s="1"/>
  <c r="K2279" i="11"/>
  <c r="L2279" i="11" s="1"/>
  <c r="K2278" i="11"/>
  <c r="L2278" i="11" s="1"/>
  <c r="K2277" i="11"/>
  <c r="L2277" i="11" s="1"/>
  <c r="K2276" i="11"/>
  <c r="L2276" i="11" s="1"/>
  <c r="K2275" i="11"/>
  <c r="L2275" i="11" s="1"/>
  <c r="K122" i="11"/>
  <c r="L122" i="11" s="1"/>
  <c r="K447" i="11"/>
  <c r="L447" i="11" s="1"/>
  <c r="K592" i="11"/>
  <c r="L592" i="11" s="1"/>
  <c r="K2274" i="11"/>
  <c r="L2274" i="11" s="1"/>
  <c r="K517" i="11"/>
  <c r="L517" i="11" s="1"/>
  <c r="K243" i="11"/>
  <c r="L243" i="11" s="1"/>
  <c r="K2273" i="11"/>
  <c r="L2273" i="11" s="1"/>
  <c r="K1858" i="11"/>
  <c r="L1858" i="11" s="1"/>
  <c r="K1441" i="11"/>
  <c r="L1441" i="11" s="1"/>
  <c r="K154" i="11"/>
  <c r="L154" i="11" s="1"/>
  <c r="K2272" i="11"/>
  <c r="L2272" i="11" s="1"/>
  <c r="K2271" i="11"/>
  <c r="L2271" i="11" s="1"/>
  <c r="K1495" i="11"/>
  <c r="L1495" i="11" s="1"/>
  <c r="K2270" i="11"/>
  <c r="L2270" i="11" s="1"/>
  <c r="K408" i="11"/>
  <c r="L408" i="11" s="1"/>
  <c r="K2269" i="11"/>
  <c r="L2269" i="11" s="1"/>
  <c r="K1769" i="11"/>
  <c r="L1769" i="11" s="1"/>
  <c r="K1869" i="11"/>
  <c r="L1869" i="11" s="1"/>
  <c r="K1093" i="11"/>
  <c r="L1093" i="11" s="1"/>
  <c r="K2268" i="11"/>
  <c r="L2268" i="11" s="1"/>
  <c r="K862" i="11"/>
  <c r="L862" i="11" s="1"/>
  <c r="K1281" i="11"/>
  <c r="L1281" i="11" s="1"/>
  <c r="K1365" i="11"/>
  <c r="L1365" i="11" s="1"/>
  <c r="K486" i="11"/>
  <c r="L486" i="11" s="1"/>
  <c r="K2267" i="11"/>
  <c r="L2267" i="11" s="1"/>
  <c r="K1206" i="11"/>
  <c r="L1206" i="11" s="1"/>
  <c r="K1228" i="11"/>
  <c r="L1228" i="11" s="1"/>
  <c r="K439" i="11"/>
  <c r="L439" i="11" s="1"/>
  <c r="K145" i="11"/>
  <c r="L145" i="11" s="1"/>
  <c r="K1613" i="11"/>
  <c r="L1613" i="11" s="1"/>
  <c r="K1894" i="11"/>
  <c r="L1894" i="11" s="1"/>
  <c r="K387" i="11"/>
  <c r="L387" i="11" s="1"/>
  <c r="K1735" i="11"/>
  <c r="L1735" i="11" s="1"/>
  <c r="K1408" i="11"/>
  <c r="L1408" i="11" s="1"/>
  <c r="K251" i="11"/>
  <c r="L251" i="11" s="1"/>
  <c r="K219" i="11"/>
  <c r="L219" i="11" s="1"/>
  <c r="K2266" i="11"/>
  <c r="L2266" i="11" s="1"/>
  <c r="K2265" i="11"/>
  <c r="L2265" i="11" s="1"/>
  <c r="K2264" i="11"/>
  <c r="L2264" i="11" s="1"/>
  <c r="K551" i="11"/>
  <c r="L551" i="11" s="1"/>
  <c r="K1253" i="11"/>
  <c r="L1253" i="11" s="1"/>
  <c r="K650" i="11"/>
  <c r="L650" i="11" s="1"/>
  <c r="K315" i="11"/>
  <c r="L315" i="11" s="1"/>
  <c r="K1217" i="11"/>
  <c r="L1217" i="11" s="1"/>
  <c r="K193" i="11"/>
  <c r="L193" i="11" s="1"/>
  <c r="K1880" i="11"/>
  <c r="L1880" i="11" s="1"/>
  <c r="K1982" i="11"/>
  <c r="L1982" i="11" s="1"/>
  <c r="K2263" i="11"/>
  <c r="L2263" i="11" s="1"/>
  <c r="K803" i="11"/>
  <c r="L803" i="11" s="1"/>
  <c r="K993" i="11"/>
  <c r="L993" i="11" s="1"/>
  <c r="K869" i="11"/>
  <c r="L869" i="11" s="1"/>
  <c r="K942" i="11"/>
  <c r="L942" i="11" s="1"/>
  <c r="K614" i="11"/>
  <c r="L614" i="11" s="1"/>
  <c r="K1085" i="11"/>
  <c r="L1085" i="11" s="1"/>
  <c r="K2262" i="11"/>
  <c r="L2262" i="11" s="1"/>
  <c r="K2261" i="11"/>
  <c r="L2261" i="11" s="1"/>
  <c r="K474" i="11"/>
  <c r="L474" i="11" s="1"/>
  <c r="K577" i="11"/>
  <c r="L577" i="11" s="1"/>
  <c r="K1258" i="11"/>
  <c r="L1258" i="11" s="1"/>
  <c r="K1459" i="11"/>
  <c r="L1459" i="11" s="1"/>
  <c r="K2260" i="11"/>
  <c r="L2260" i="11" s="1"/>
  <c r="K735" i="11"/>
  <c r="L735" i="11" s="1"/>
  <c r="K1193" i="11"/>
  <c r="L1193" i="11" s="1"/>
  <c r="K987" i="11"/>
  <c r="L987" i="11" s="1"/>
  <c r="K1654" i="11"/>
  <c r="L1654" i="11" s="1"/>
  <c r="K1293" i="11"/>
  <c r="L1293" i="11" s="1"/>
  <c r="K2259" i="11"/>
  <c r="L2259" i="11" s="1"/>
  <c r="K2258" i="11"/>
  <c r="L2258" i="11" s="1"/>
  <c r="K2257" i="11"/>
  <c r="L2257" i="11" s="1"/>
  <c r="K886" i="11"/>
  <c r="L886" i="11" s="1"/>
  <c r="K2256" i="11"/>
  <c r="L2256" i="11" s="1"/>
  <c r="K659" i="11"/>
  <c r="L659" i="11" s="1"/>
  <c r="K2255" i="11"/>
  <c r="L2255" i="11" s="1"/>
  <c r="K2254" i="11"/>
  <c r="L2254" i="11" s="1"/>
  <c r="K1675" i="11"/>
  <c r="L1675" i="11" s="1"/>
  <c r="K728" i="11"/>
  <c r="L728" i="11" s="1"/>
  <c r="K3136" i="11"/>
  <c r="L3136" i="11" s="1"/>
  <c r="K774" i="11"/>
  <c r="L774" i="11" s="1"/>
  <c r="K1773" i="11"/>
  <c r="L1773" i="11" s="1"/>
  <c r="K2253" i="11"/>
  <c r="L2253" i="11" s="1"/>
  <c r="K213" i="11"/>
  <c r="L213" i="11" s="1"/>
  <c r="K2252" i="11"/>
  <c r="L2252" i="11" s="1"/>
  <c r="K2251" i="11"/>
  <c r="L2251" i="11" s="1"/>
  <c r="K210" i="11"/>
  <c r="L210" i="11" s="1"/>
  <c r="K571" i="11"/>
  <c r="L571" i="11" s="1"/>
  <c r="K2250" i="11"/>
  <c r="L2250" i="11" s="1"/>
  <c r="K1660" i="11"/>
  <c r="L1660" i="11" s="1"/>
  <c r="K1382" i="11"/>
  <c r="L1382" i="11" s="1"/>
  <c r="K2249" i="11"/>
  <c r="L2249" i="11" s="1"/>
  <c r="K1602" i="11"/>
  <c r="L1602" i="11" s="1"/>
  <c r="K1086" i="11"/>
  <c r="L1086" i="11" s="1"/>
  <c r="K1479" i="11"/>
  <c r="L1479" i="11" s="1"/>
  <c r="K2248" i="11"/>
  <c r="L2248" i="11" s="1"/>
  <c r="K2247" i="11"/>
  <c r="L2247" i="11" s="1"/>
  <c r="K1306" i="11"/>
  <c r="L1306" i="11" s="1"/>
  <c r="K1937" i="11"/>
  <c r="L1937" i="11" s="1"/>
  <c r="K1485" i="11"/>
  <c r="L1485" i="11" s="1"/>
  <c r="K705" i="11"/>
  <c r="L705" i="11" s="1"/>
  <c r="K2246" i="11"/>
  <c r="L2246" i="11" s="1"/>
  <c r="K2245" i="11"/>
  <c r="L2245" i="11" s="1"/>
  <c r="K2244" i="11"/>
  <c r="L2244" i="11" s="1"/>
  <c r="K1802" i="11"/>
  <c r="L1802" i="11" s="1"/>
  <c r="K1568" i="11"/>
  <c r="L1568" i="11" s="1"/>
  <c r="K937" i="11"/>
  <c r="L937" i="11" s="1"/>
  <c r="K2243" i="11"/>
  <c r="L2243" i="11" s="1"/>
  <c r="K1991" i="11"/>
  <c r="L1991" i="11" s="1"/>
  <c r="K1180" i="11"/>
  <c r="L1180" i="11" s="1"/>
  <c r="K2242" i="11"/>
  <c r="L2242" i="11" s="1"/>
  <c r="K1138" i="11"/>
  <c r="L1138" i="11" s="1"/>
  <c r="K2241" i="11"/>
  <c r="L2241" i="11" s="1"/>
  <c r="K1878" i="11"/>
  <c r="L1878" i="11" s="1"/>
  <c r="K1347" i="11"/>
  <c r="L1347" i="11" s="1"/>
  <c r="K164" i="11"/>
  <c r="L164" i="11" s="1"/>
  <c r="K865" i="11"/>
  <c r="L865" i="11" s="1"/>
  <c r="K804" i="11"/>
  <c r="L804" i="11" s="1"/>
  <c r="K1547" i="11"/>
  <c r="L1547" i="11" s="1"/>
  <c r="K1686" i="11"/>
  <c r="L1686" i="11" s="1"/>
  <c r="K307" i="11"/>
  <c r="L307" i="11" s="1"/>
  <c r="K2240" i="11"/>
  <c r="L2240" i="11" s="1"/>
  <c r="K1230" i="11"/>
  <c r="L1230" i="11" s="1"/>
  <c r="K824" i="11"/>
  <c r="L824" i="11" s="1"/>
  <c r="K1954" i="11"/>
  <c r="L1954" i="11" s="1"/>
  <c r="K575" i="11"/>
  <c r="L575" i="11" s="1"/>
  <c r="K2239" i="11"/>
  <c r="L2239" i="11" s="1"/>
  <c r="K1945" i="11"/>
  <c r="L1945" i="11" s="1"/>
  <c r="K1121" i="11"/>
  <c r="L1121" i="11" s="1"/>
  <c r="K51" i="11"/>
  <c r="L51" i="11" s="1"/>
  <c r="K2238" i="11"/>
  <c r="L2238" i="11" s="1"/>
  <c r="K1438" i="11"/>
  <c r="L1438" i="11" s="1"/>
  <c r="K1087" i="11"/>
  <c r="L1087" i="11" s="1"/>
  <c r="K228" i="11"/>
  <c r="L228" i="11" s="1"/>
  <c r="K2237" i="11"/>
  <c r="L2237" i="11" s="1"/>
  <c r="K388" i="11"/>
  <c r="L388" i="11" s="1"/>
  <c r="K611" i="11"/>
  <c r="L611" i="11" s="1"/>
  <c r="K495" i="11"/>
  <c r="L495" i="11" s="1"/>
  <c r="K2236" i="11"/>
  <c r="L2236" i="11" s="1"/>
  <c r="K1167" i="11"/>
  <c r="L1167" i="11" s="1"/>
  <c r="K934" i="11"/>
  <c r="L934" i="11" s="1"/>
  <c r="K1302" i="11"/>
  <c r="L1302" i="11" s="1"/>
  <c r="K291" i="11"/>
  <c r="L291" i="11" s="1"/>
  <c r="K2235" i="11"/>
  <c r="L2235" i="11" s="1"/>
  <c r="K678" i="11"/>
  <c r="L678" i="11" s="1"/>
  <c r="K1648" i="11"/>
  <c r="L1648" i="11" s="1"/>
  <c r="K444" i="11"/>
  <c r="L444" i="11" s="1"/>
  <c r="K2234" i="11"/>
  <c r="L2234" i="11" s="1"/>
  <c r="K241" i="11"/>
  <c r="L241" i="11" s="1"/>
  <c r="K930" i="11"/>
  <c r="L930" i="11" s="1"/>
  <c r="K523" i="11"/>
  <c r="L523" i="11" s="1"/>
  <c r="K1452" i="11"/>
  <c r="L1452" i="11" s="1"/>
  <c r="K2233" i="11"/>
  <c r="L2233" i="11" s="1"/>
  <c r="K1624" i="11"/>
  <c r="L1624" i="11" s="1"/>
  <c r="K2232" i="11"/>
  <c r="L2232" i="11" s="1"/>
  <c r="K1564" i="11"/>
  <c r="L1564" i="11" s="1"/>
  <c r="K2231" i="11"/>
  <c r="L2231" i="11" s="1"/>
  <c r="K1144" i="11"/>
  <c r="L1144" i="11" s="1"/>
  <c r="K2230" i="11"/>
  <c r="L2230" i="11" s="1"/>
  <c r="K2229" i="11"/>
  <c r="L2229" i="11" s="1"/>
  <c r="K2228" i="11"/>
  <c r="L2228" i="11" s="1"/>
  <c r="K1325" i="11"/>
  <c r="L1325" i="11" s="1"/>
  <c r="K1532" i="11"/>
  <c r="L1532" i="11" s="1"/>
  <c r="K1710" i="11"/>
  <c r="L1710" i="11" s="1"/>
  <c r="K2227" i="11"/>
  <c r="L2227" i="11" s="1"/>
  <c r="K1339" i="11"/>
  <c r="L1339" i="11" s="1"/>
  <c r="K1406" i="11"/>
  <c r="L1406" i="11" s="1"/>
  <c r="K2226" i="11"/>
  <c r="L2226" i="11" s="1"/>
  <c r="K2225" i="11"/>
  <c r="L2225" i="11" s="1"/>
  <c r="K1098" i="11"/>
  <c r="L1098" i="11" s="1"/>
  <c r="K1791" i="11"/>
  <c r="L1791" i="11" s="1"/>
  <c r="K703" i="11"/>
  <c r="L703" i="11" s="1"/>
  <c r="K1238" i="11"/>
  <c r="L1238" i="11" s="1"/>
  <c r="K1332" i="11"/>
  <c r="L1332" i="11" s="1"/>
  <c r="K1628" i="11"/>
  <c r="L1628" i="11" s="1"/>
  <c r="K1888" i="11"/>
  <c r="L1888" i="11" s="1"/>
  <c r="K341" i="11"/>
  <c r="L341" i="11" s="1"/>
  <c r="K2224" i="11"/>
  <c r="L2224" i="11" s="1"/>
  <c r="K473" i="11"/>
  <c r="L473" i="11" s="1"/>
  <c r="K2223" i="11"/>
  <c r="L2223" i="11" s="1"/>
  <c r="K281" i="11"/>
  <c r="L281" i="11" s="1"/>
  <c r="K874" i="11"/>
  <c r="L874" i="11" s="1"/>
  <c r="K2222" i="11"/>
  <c r="L2222" i="11" s="1"/>
  <c r="K2221" i="11"/>
  <c r="L2221" i="11" s="1"/>
  <c r="K2220" i="11"/>
  <c r="L2220" i="11" s="1"/>
  <c r="K2219" i="11"/>
  <c r="L2219" i="11" s="1"/>
  <c r="K1269" i="11"/>
  <c r="L1269" i="11" s="1"/>
  <c r="K583" i="11"/>
  <c r="L583" i="11" s="1"/>
  <c r="K2218" i="11"/>
  <c r="L2218" i="11" s="1"/>
  <c r="K105" i="11"/>
  <c r="L105" i="11" s="1"/>
  <c r="K810" i="11"/>
  <c r="L810" i="11" s="1"/>
  <c r="K2217" i="11"/>
  <c r="L2217" i="11" s="1"/>
  <c r="K2216" i="11"/>
  <c r="L2216" i="11" s="1"/>
  <c r="K690" i="11"/>
  <c r="L690" i="11" s="1"/>
  <c r="K438" i="11"/>
  <c r="L438" i="11" s="1"/>
  <c r="K121" i="11"/>
  <c r="L121" i="11" s="1"/>
  <c r="K1707" i="11"/>
  <c r="L1707" i="11" s="1"/>
  <c r="K1443" i="11"/>
  <c r="L1443" i="11" s="1"/>
  <c r="K1598" i="11"/>
  <c r="L1598" i="11" s="1"/>
  <c r="K1084" i="11"/>
  <c r="L1084" i="11" s="1"/>
  <c r="K2215" i="11"/>
  <c r="L2215" i="11" s="1"/>
  <c r="K1540" i="11"/>
  <c r="L1540" i="11" s="1"/>
  <c r="K1542" i="11"/>
  <c r="L1542" i="11" s="1"/>
  <c r="K2214" i="11"/>
  <c r="L2214" i="11" s="1"/>
  <c r="K248" i="11"/>
  <c r="L248" i="11" s="1"/>
  <c r="K2213" i="11"/>
  <c r="L2213" i="11" s="1"/>
  <c r="K1844" i="11"/>
  <c r="L1844" i="11" s="1"/>
  <c r="K601" i="11"/>
  <c r="L601" i="11" s="1"/>
  <c r="K1630" i="11"/>
  <c r="L1630" i="11" s="1"/>
  <c r="K59" i="11"/>
  <c r="L59" i="11" s="1"/>
  <c r="K1944" i="11"/>
  <c r="L1944" i="11" s="1"/>
  <c r="K1621" i="11"/>
  <c r="L1621" i="11" s="1"/>
  <c r="K2212" i="11"/>
  <c r="L2212" i="11" s="1"/>
  <c r="K2211" i="11"/>
  <c r="L2211" i="11" s="1"/>
  <c r="K569" i="11"/>
  <c r="L569" i="11" s="1"/>
  <c r="K953" i="11"/>
  <c r="L953" i="11" s="1"/>
  <c r="K2210" i="11"/>
  <c r="L2210" i="11" s="1"/>
  <c r="K2209" i="11"/>
  <c r="L2209" i="11" s="1"/>
  <c r="K1731" i="11"/>
  <c r="L1731" i="11" s="1"/>
  <c r="K2208" i="11"/>
  <c r="L2208" i="11" s="1"/>
  <c r="K1524" i="11"/>
  <c r="L1524" i="11" s="1"/>
  <c r="K1301" i="11"/>
  <c r="L1301" i="11" s="1"/>
  <c r="K469" i="11"/>
  <c r="L469" i="11" s="1"/>
  <c r="K1876" i="11"/>
  <c r="L1876" i="11" s="1"/>
  <c r="K2207" i="11"/>
  <c r="L2207" i="11" s="1"/>
  <c r="K346" i="11"/>
  <c r="L346" i="11" s="1"/>
  <c r="K2206" i="11"/>
  <c r="L2206" i="11" s="1"/>
  <c r="K2205" i="11"/>
  <c r="L2205" i="11" s="1"/>
  <c r="K1399" i="11"/>
  <c r="L1399" i="11" s="1"/>
  <c r="K576" i="11"/>
  <c r="L576" i="11" s="1"/>
  <c r="K1759" i="11"/>
  <c r="L1759" i="11" s="1"/>
  <c r="K2204" i="11"/>
  <c r="L2204" i="11" s="1"/>
  <c r="K2203" i="11"/>
  <c r="L2203" i="11" s="1"/>
  <c r="K2202" i="11"/>
  <c r="L2202" i="11" s="1"/>
  <c r="K2201" i="11"/>
  <c r="L2201" i="11" s="1"/>
  <c r="K1537" i="11"/>
  <c r="L1537" i="11" s="1"/>
  <c r="K2200" i="11"/>
  <c r="L2200" i="11" s="1"/>
  <c r="K2199" i="11"/>
  <c r="L2199" i="11" s="1"/>
  <c r="K1674" i="11"/>
  <c r="L1674" i="11" s="1"/>
  <c r="K168" i="11"/>
  <c r="L168" i="11" s="1"/>
  <c r="K2198" i="11"/>
  <c r="L2198" i="11" s="1"/>
  <c r="K2197" i="11"/>
  <c r="L2197" i="11" s="1"/>
  <c r="K530" i="11"/>
  <c r="L530" i="11" s="1"/>
  <c r="K1909" i="11"/>
  <c r="L1909" i="11" s="1"/>
  <c r="K2196" i="11"/>
  <c r="L2196" i="11" s="1"/>
  <c r="K3164" i="11"/>
  <c r="L3164" i="11" s="1"/>
  <c r="K634" i="11"/>
  <c r="L634" i="11" s="1"/>
  <c r="K296" i="11"/>
  <c r="L296" i="11" s="1"/>
  <c r="K584" i="11"/>
  <c r="L584" i="11" s="1"/>
  <c r="K445" i="11"/>
  <c r="L445" i="11" s="1"/>
  <c r="K2195" i="11"/>
  <c r="L2195" i="11" s="1"/>
  <c r="K2194" i="11"/>
  <c r="L2194" i="11" s="1"/>
  <c r="K1143" i="11"/>
  <c r="L1143" i="11" s="1"/>
  <c r="K2193" i="11"/>
  <c r="L2193" i="11" s="1"/>
  <c r="K2192" i="11"/>
  <c r="L2192" i="11" s="1"/>
  <c r="K2191" i="11"/>
  <c r="L2191" i="11" s="1"/>
  <c r="K292" i="11"/>
  <c r="L292" i="11" s="1"/>
  <c r="K1854" i="11"/>
  <c r="L1854" i="11" s="1"/>
  <c r="K1722" i="11"/>
  <c r="L1722" i="11" s="1"/>
  <c r="K1431" i="11"/>
  <c r="L1431" i="11" s="1"/>
  <c r="K139" i="11"/>
  <c r="L139" i="11" s="1"/>
  <c r="K2190" i="11"/>
  <c r="L2190" i="11" s="1"/>
  <c r="K873" i="11"/>
  <c r="L873" i="11" s="1"/>
  <c r="K2189" i="11"/>
  <c r="L2189" i="11" s="1"/>
  <c r="K511" i="11"/>
  <c r="L511" i="11" s="1"/>
  <c r="K2188" i="11"/>
  <c r="L2188" i="11" s="1"/>
  <c r="K2187" i="11"/>
  <c r="L2187" i="11" s="1"/>
  <c r="K536" i="11"/>
  <c r="L536" i="11" s="1"/>
  <c r="K994" i="11"/>
  <c r="L994" i="11" s="1"/>
  <c r="K1970" i="11"/>
  <c r="L1970" i="11" s="1"/>
  <c r="K137" i="11"/>
  <c r="L137" i="11" s="1"/>
  <c r="K2186" i="11"/>
  <c r="L2186" i="11" s="1"/>
  <c r="K704" i="11"/>
  <c r="L704" i="11" s="1"/>
  <c r="K2185" i="11"/>
  <c r="L2185" i="11" s="1"/>
  <c r="K3167" i="11"/>
  <c r="L3167" i="11" s="1"/>
  <c r="K407" i="11"/>
  <c r="L407" i="11" s="1"/>
  <c r="K175" i="11"/>
  <c r="L175" i="11" s="1"/>
  <c r="K1823" i="11"/>
  <c r="L1823" i="11" s="1"/>
  <c r="K1200" i="11"/>
  <c r="L1200" i="11" s="1"/>
  <c r="K755" i="11"/>
  <c r="L755" i="11" s="1"/>
  <c r="K1922" i="11"/>
  <c r="L1922" i="11" s="1"/>
  <c r="K955" i="11"/>
  <c r="L955" i="11" s="1"/>
  <c r="K790" i="11"/>
  <c r="L790" i="11" s="1"/>
  <c r="K127" i="11"/>
  <c r="L127" i="11" s="1"/>
  <c r="K2184" i="11"/>
  <c r="L2184" i="11" s="1"/>
  <c r="K1474" i="11"/>
  <c r="L1474" i="11" s="1"/>
  <c r="K777" i="11"/>
  <c r="L777" i="11" s="1"/>
  <c r="K410" i="11"/>
  <c r="L410" i="11" s="1"/>
  <c r="K1288" i="11"/>
  <c r="L1288" i="11" s="1"/>
  <c r="K1514" i="11"/>
  <c r="L1514" i="11" s="1"/>
  <c r="K1152" i="11"/>
  <c r="L1152" i="11" s="1"/>
  <c r="K1652" i="11"/>
  <c r="L1652" i="11" s="1"/>
  <c r="K2183" i="11"/>
  <c r="L2183" i="11" s="1"/>
  <c r="K280" i="11"/>
  <c r="L280" i="11" s="1"/>
  <c r="K1925" i="11"/>
  <c r="L1925" i="11" s="1"/>
  <c r="K2182" i="11"/>
  <c r="L2182" i="11" s="1"/>
  <c r="K1472" i="11"/>
  <c r="L1472" i="11" s="1"/>
  <c r="K214" i="11"/>
  <c r="L214" i="11" s="1"/>
  <c r="K2181" i="11"/>
  <c r="L2181" i="11" s="1"/>
  <c r="K2180" i="11"/>
  <c r="L2180" i="11" s="1"/>
  <c r="K499" i="11"/>
  <c r="L499" i="11" s="1"/>
  <c r="K2179" i="11"/>
  <c r="L2179" i="11" s="1"/>
  <c r="K1484" i="11"/>
  <c r="L1484" i="11" s="1"/>
  <c r="K2178" i="11"/>
  <c r="L2178" i="11" s="1"/>
  <c r="K2177" i="11"/>
  <c r="L2177" i="11" s="1"/>
  <c r="K2176" i="11"/>
  <c r="L2176" i="11" s="1"/>
  <c r="K2175" i="11"/>
  <c r="L2175" i="11" s="1"/>
  <c r="K1887" i="11"/>
  <c r="L1887" i="11" s="1"/>
  <c r="K730" i="11"/>
  <c r="L730" i="11" s="1"/>
  <c r="K1106" i="11"/>
  <c r="L1106" i="11" s="1"/>
  <c r="K1580" i="11"/>
  <c r="L1580" i="11" s="1"/>
  <c r="K1677" i="11"/>
  <c r="L1677" i="11" s="1"/>
  <c r="K1538" i="11"/>
  <c r="L1538" i="11" s="1"/>
  <c r="K2174" i="11"/>
  <c r="L2174" i="11" s="1"/>
  <c r="K1064" i="11"/>
  <c r="L1064" i="11" s="1"/>
  <c r="K939" i="11"/>
  <c r="L939" i="11" s="1"/>
  <c r="K2173" i="11"/>
  <c r="L2173" i="11" s="1"/>
  <c r="K25" i="11"/>
  <c r="L25" i="11" s="1"/>
  <c r="K1971" i="11"/>
  <c r="L1971" i="11" s="1"/>
  <c r="K2172" i="11"/>
  <c r="L2172" i="11" s="1"/>
  <c r="K2171" i="11"/>
  <c r="L2171" i="11" s="1"/>
  <c r="K522" i="11"/>
  <c r="L522" i="11" s="1"/>
  <c r="K1741" i="11"/>
  <c r="L1741" i="11" s="1"/>
  <c r="K2170" i="11"/>
  <c r="L2170" i="11" s="1"/>
  <c r="K1733" i="11"/>
  <c r="L1733" i="11" s="1"/>
  <c r="K375" i="11"/>
  <c r="L375" i="11" s="1"/>
  <c r="K681" i="11"/>
  <c r="L681" i="11" s="1"/>
  <c r="K1315" i="11"/>
  <c r="L1315" i="11" s="1"/>
  <c r="K1159" i="11"/>
  <c r="L1159" i="11" s="1"/>
  <c r="K302" i="11"/>
  <c r="L302" i="11" s="1"/>
  <c r="K1376" i="11"/>
  <c r="L1376" i="11" s="1"/>
  <c r="K1973" i="11"/>
  <c r="L1973" i="11" s="1"/>
  <c r="K2169" i="11"/>
  <c r="L2169" i="11" s="1"/>
  <c r="K720" i="11"/>
  <c r="L720" i="11" s="1"/>
  <c r="K968" i="11"/>
  <c r="L968" i="11" s="1"/>
  <c r="K3140" i="11"/>
  <c r="L3140" i="11" s="1"/>
  <c r="K148" i="11"/>
  <c r="L148" i="11" s="1"/>
  <c r="K660" i="11"/>
  <c r="L660" i="11" s="1"/>
  <c r="K938" i="11"/>
  <c r="L938" i="11" s="1"/>
  <c r="K79" i="11"/>
  <c r="L79" i="11" s="1"/>
  <c r="K2168" i="11"/>
  <c r="L2168" i="11" s="1"/>
  <c r="K2167" i="11"/>
  <c r="L2167" i="11" s="1"/>
  <c r="K2166" i="11"/>
  <c r="L2166" i="11" s="1"/>
  <c r="K689" i="11"/>
  <c r="L689" i="11" s="1"/>
  <c r="K1012" i="11"/>
  <c r="L1012" i="11" s="1"/>
  <c r="K1943" i="11"/>
  <c r="L1943" i="11" s="1"/>
  <c r="K2165" i="11"/>
  <c r="L2165" i="11" s="1"/>
  <c r="K493" i="11"/>
  <c r="L493" i="11" s="1"/>
  <c r="K2164" i="11"/>
  <c r="L2164" i="11" s="1"/>
  <c r="K2163" i="11"/>
  <c r="L2163" i="11" s="1"/>
  <c r="K844" i="11"/>
  <c r="L844" i="11" s="1"/>
  <c r="K2162" i="11"/>
  <c r="L2162" i="11" s="1"/>
  <c r="K1882" i="11"/>
  <c r="L1882" i="11" s="1"/>
  <c r="K608" i="11"/>
  <c r="L608" i="11" s="1"/>
  <c r="K662" i="11"/>
  <c r="L662" i="11" s="1"/>
  <c r="K496" i="11"/>
  <c r="L496" i="11" s="1"/>
  <c r="K647" i="11"/>
  <c r="L647" i="11" s="1"/>
  <c r="K1151" i="11"/>
  <c r="L1151" i="11" s="1"/>
  <c r="K1125" i="11"/>
  <c r="L1125" i="11" s="1"/>
  <c r="K2161" i="11"/>
  <c r="L2161" i="11" s="1"/>
  <c r="K2160" i="11"/>
  <c r="L2160" i="11" s="1"/>
  <c r="K928" i="11"/>
  <c r="L928" i="11" s="1"/>
  <c r="K2159" i="11"/>
  <c r="L2159" i="11" s="1"/>
  <c r="K3139" i="11"/>
  <c r="L3139" i="11" s="1"/>
  <c r="K808" i="11"/>
  <c r="L808" i="11" s="1"/>
  <c r="K603" i="11"/>
  <c r="L603" i="11" s="1"/>
  <c r="K818" i="11"/>
  <c r="L818" i="11" s="1"/>
  <c r="K1307" i="11"/>
  <c r="L1307" i="11" s="1"/>
  <c r="K992" i="11"/>
  <c r="L992" i="11" s="1"/>
  <c r="K1788" i="11"/>
  <c r="L1788" i="11" s="1"/>
  <c r="K1962" i="11"/>
  <c r="L1962" i="11" s="1"/>
  <c r="K1548" i="11"/>
  <c r="L1548" i="11" s="1"/>
  <c r="K2158" i="11"/>
  <c r="L2158" i="11" s="1"/>
  <c r="K714" i="11"/>
  <c r="L714" i="11" s="1"/>
  <c r="K740" i="11"/>
  <c r="L740" i="11" s="1"/>
  <c r="K504" i="11"/>
  <c r="L504" i="11" s="1"/>
  <c r="K484" i="11"/>
  <c r="L484" i="11" s="1"/>
  <c r="K2157" i="11"/>
  <c r="L2157" i="11" s="1"/>
  <c r="K1898" i="11"/>
  <c r="L1898" i="11" s="1"/>
  <c r="K1745" i="11"/>
  <c r="L1745" i="11" s="1"/>
  <c r="K2156" i="11"/>
  <c r="L2156" i="11" s="1"/>
  <c r="K475" i="11"/>
  <c r="L475" i="11" s="1"/>
  <c r="K399" i="11"/>
  <c r="L399" i="11" s="1"/>
  <c r="K314" i="11"/>
  <c r="L314" i="11" s="1"/>
  <c r="K1320" i="11"/>
  <c r="L1320" i="11" s="1"/>
  <c r="K153" i="11"/>
  <c r="L153" i="11" s="1"/>
  <c r="K2155" i="11"/>
  <c r="L2155" i="11" s="1"/>
  <c r="K377" i="11"/>
  <c r="L377" i="11" s="1"/>
  <c r="K131" i="11"/>
  <c r="L131" i="11" s="1"/>
  <c r="K224" i="11"/>
  <c r="L224" i="11" s="1"/>
  <c r="K1373" i="11"/>
  <c r="L1373" i="11" s="1"/>
  <c r="K2154" i="11"/>
  <c r="L2154" i="11" s="1"/>
  <c r="K706" i="11"/>
  <c r="L706" i="11" s="1"/>
  <c r="K109" i="11"/>
  <c r="L109" i="11" s="1"/>
  <c r="K1111" i="11"/>
  <c r="L1111" i="11" s="1"/>
  <c r="K2153" i="11"/>
  <c r="L2153" i="11" s="1"/>
  <c r="K2152" i="11"/>
  <c r="L2152" i="11" s="1"/>
  <c r="K2151" i="11"/>
  <c r="L2151" i="11" s="1"/>
  <c r="K1162" i="11"/>
  <c r="L1162" i="11" s="1"/>
  <c r="K274" i="11"/>
  <c r="L274" i="11" s="1"/>
  <c r="K895" i="11"/>
  <c r="L895" i="11" s="1"/>
  <c r="K2150" i="11"/>
  <c r="L2150" i="11" s="1"/>
  <c r="K2149" i="11"/>
  <c r="L2149" i="11" s="1"/>
  <c r="K1423" i="11"/>
  <c r="L1423" i="11" s="1"/>
  <c r="K1868" i="11"/>
  <c r="L1868" i="11" s="1"/>
  <c r="K1026" i="11"/>
  <c r="L1026" i="11" s="1"/>
  <c r="K985" i="11"/>
  <c r="L985" i="11" s="1"/>
  <c r="K1233" i="11"/>
  <c r="L1233" i="11" s="1"/>
  <c r="K1884" i="11"/>
  <c r="L1884" i="11" s="1"/>
  <c r="K736" i="11"/>
  <c r="L736" i="11" s="1"/>
  <c r="K1947" i="11"/>
  <c r="L1947" i="11" s="1"/>
  <c r="K78" i="11"/>
  <c r="L78" i="11" s="1"/>
  <c r="K2148" i="11"/>
  <c r="L2148" i="11" s="1"/>
  <c r="K2147" i="11"/>
  <c r="L2147" i="11" s="1"/>
  <c r="K1755" i="11"/>
  <c r="L1755" i="11" s="1"/>
  <c r="K980" i="11"/>
  <c r="L980" i="11" s="1"/>
  <c r="K1886" i="11"/>
  <c r="L1886" i="11" s="1"/>
  <c r="K2146" i="11"/>
  <c r="L2146" i="11" s="1"/>
  <c r="K1718" i="11"/>
  <c r="L1718" i="11" s="1"/>
  <c r="K2145" i="11"/>
  <c r="L2145" i="11" s="1"/>
  <c r="K1518" i="11"/>
  <c r="L1518" i="11" s="1"/>
  <c r="K2144" i="11"/>
  <c r="L2144" i="11" s="1"/>
  <c r="K1407" i="11"/>
  <c r="L1407" i="11" s="1"/>
  <c r="K1889" i="11"/>
  <c r="L1889" i="11" s="1"/>
  <c r="K2143" i="11"/>
  <c r="L2143" i="11" s="1"/>
  <c r="K1530" i="11"/>
  <c r="L1530" i="11" s="1"/>
  <c r="K1740" i="11"/>
  <c r="L1740" i="11" s="1"/>
  <c r="K1719" i="11"/>
  <c r="L1719" i="11" s="1"/>
  <c r="K2142" i="11"/>
  <c r="L2142" i="11" s="1"/>
  <c r="K383" i="11"/>
  <c r="L383" i="11" s="1"/>
  <c r="K1147" i="11"/>
  <c r="L1147" i="11" s="1"/>
  <c r="K1025" i="11"/>
  <c r="L1025" i="11" s="1"/>
  <c r="K1525" i="11"/>
  <c r="L1525" i="11" s="1"/>
  <c r="K1004" i="11"/>
  <c r="L1004" i="11" s="1"/>
  <c r="K1521" i="11"/>
  <c r="L1521" i="11" s="1"/>
  <c r="K2141" i="11"/>
  <c r="L2141" i="11" s="1"/>
  <c r="K2140" i="11"/>
  <c r="L2140" i="11" s="1"/>
  <c r="K1596" i="11"/>
  <c r="L1596" i="11" s="1"/>
  <c r="K1614" i="11"/>
  <c r="L1614" i="11" s="1"/>
  <c r="K2139" i="11"/>
  <c r="L2139" i="11" s="1"/>
  <c r="K2138" i="11"/>
  <c r="L2138" i="11" s="1"/>
  <c r="K2137" i="11"/>
  <c r="L2137" i="11" s="1"/>
  <c r="K610" i="11"/>
  <c r="L610" i="11" s="1"/>
  <c r="K2136" i="11"/>
  <c r="L2136" i="11" s="1"/>
  <c r="K1811" i="11"/>
  <c r="L1811" i="11" s="1"/>
  <c r="K2135" i="11"/>
  <c r="L2135" i="11" s="1"/>
  <c r="K816" i="11"/>
  <c r="L816" i="11" s="1"/>
  <c r="K646" i="11"/>
  <c r="L646" i="11" s="1"/>
  <c r="K1620" i="11"/>
  <c r="L1620" i="11" s="1"/>
  <c r="K2134" i="11"/>
  <c r="L2134" i="11" s="1"/>
  <c r="K2133" i="11"/>
  <c r="L2133" i="11" s="1"/>
  <c r="K2132" i="11"/>
  <c r="L2132" i="11" s="1"/>
  <c r="K1284" i="11"/>
  <c r="L1284" i="11" s="1"/>
  <c r="K1815" i="11"/>
  <c r="L1815" i="11" s="1"/>
  <c r="K40" i="11"/>
  <c r="L40" i="11" s="1"/>
  <c r="K2131" i="11"/>
  <c r="L2131" i="11" s="1"/>
  <c r="K1561" i="11"/>
  <c r="L1561" i="11" s="1"/>
  <c r="K885" i="11"/>
  <c r="L885" i="11" s="1"/>
  <c r="K1979" i="11"/>
  <c r="L1979" i="11" s="1"/>
  <c r="K1758" i="11"/>
  <c r="L1758" i="11" s="1"/>
  <c r="K1013" i="11"/>
  <c r="L1013" i="11" s="1"/>
  <c r="K782" i="11"/>
  <c r="L782" i="11" s="1"/>
  <c r="K1009" i="11"/>
  <c r="L1009" i="11" s="1"/>
  <c r="K1541" i="11"/>
  <c r="L1541" i="11" s="1"/>
  <c r="K1481" i="11"/>
  <c r="L1481" i="11" s="1"/>
  <c r="K1261" i="11"/>
  <c r="L1261" i="11" s="1"/>
  <c r="K2130" i="11"/>
  <c r="L2130" i="11" s="1"/>
  <c r="K2129" i="11"/>
  <c r="L2129" i="11" s="1"/>
  <c r="K1927" i="11"/>
  <c r="L1927" i="11" s="1"/>
  <c r="K1728" i="11"/>
  <c r="L1728" i="11" s="1"/>
  <c r="K983" i="11"/>
  <c r="L983" i="11" s="1"/>
  <c r="K1045" i="11"/>
  <c r="L1045" i="11" s="1"/>
  <c r="K1266" i="11"/>
  <c r="L1266" i="11" s="1"/>
  <c r="K38" i="11"/>
  <c r="L38" i="11" s="1"/>
  <c r="K1007" i="11"/>
  <c r="L1007" i="11" s="1"/>
  <c r="K1259" i="11"/>
  <c r="L1259" i="11" s="1"/>
  <c r="K1913" i="11"/>
  <c r="L1913" i="11" s="1"/>
  <c r="K501" i="11"/>
  <c r="L501" i="11" s="1"/>
  <c r="K452" i="11"/>
  <c r="L452" i="11" s="1"/>
  <c r="K2128" i="11"/>
  <c r="L2128" i="11" s="1"/>
  <c r="K2127" i="11"/>
  <c r="L2127" i="11" s="1"/>
  <c r="K2126" i="11"/>
  <c r="L2126" i="11" s="1"/>
  <c r="K1240" i="11"/>
  <c r="L1240" i="11" s="1"/>
  <c r="K403" i="11"/>
  <c r="L403" i="11" s="1"/>
  <c r="K2125" i="11"/>
  <c r="L2125" i="11" s="1"/>
  <c r="K557" i="11"/>
  <c r="L557" i="11" s="1"/>
  <c r="K2124" i="11"/>
  <c r="L2124" i="11" s="1"/>
  <c r="K215" i="11"/>
  <c r="L215" i="11" s="1"/>
  <c r="K2123" i="11"/>
  <c r="L2123" i="11" s="1"/>
  <c r="K1645" i="11"/>
  <c r="L1645" i="11" s="1"/>
  <c r="K2122" i="11"/>
  <c r="L2122" i="11" s="1"/>
  <c r="K534" i="11"/>
  <c r="L534" i="11" s="1"/>
  <c r="K2121" i="11"/>
  <c r="L2121" i="11" s="1"/>
  <c r="K2120" i="11"/>
  <c r="L2120" i="11" s="1"/>
  <c r="K216" i="11"/>
  <c r="L216" i="11" s="1"/>
  <c r="K1033" i="11"/>
  <c r="L1033" i="11" s="1"/>
  <c r="K118" i="11"/>
  <c r="L118" i="11" s="1"/>
  <c r="K2119" i="11"/>
  <c r="L2119" i="11" s="1"/>
  <c r="K1001" i="11"/>
  <c r="L1001" i="11" s="1"/>
  <c r="K2118" i="11"/>
  <c r="L2118" i="11" s="1"/>
  <c r="K822" i="11"/>
  <c r="L822" i="11" s="1"/>
  <c r="K2117" i="11"/>
  <c r="L2117" i="11" s="1"/>
  <c r="K317" i="11"/>
  <c r="L317" i="11" s="1"/>
  <c r="K1938" i="11"/>
  <c r="L1938" i="11" s="1"/>
  <c r="K461" i="11"/>
  <c r="L461" i="11" s="1"/>
  <c r="K1941" i="11"/>
  <c r="L1941" i="11" s="1"/>
  <c r="K268" i="11"/>
  <c r="L268" i="11" s="1"/>
  <c r="K794" i="11"/>
  <c r="L794" i="11" s="1"/>
  <c r="K311" i="11"/>
  <c r="L311" i="11" s="1"/>
  <c r="K2116" i="11"/>
  <c r="L2116" i="11" s="1"/>
  <c r="K671" i="11"/>
  <c r="L671" i="11" s="1"/>
  <c r="K2115" i="11"/>
  <c r="L2115" i="11" s="1"/>
  <c r="K1555" i="11"/>
  <c r="L1555" i="11" s="1"/>
  <c r="K367" i="11"/>
  <c r="L367" i="11" s="1"/>
  <c r="K2114" i="11"/>
  <c r="L2114" i="11" s="1"/>
  <c r="K1640" i="11"/>
  <c r="L1640" i="11" s="1"/>
  <c r="K2113" i="11"/>
  <c r="L2113" i="11" s="1"/>
  <c r="K2112" i="11"/>
  <c r="L2112" i="11" s="1"/>
  <c r="K2111" i="11"/>
  <c r="L2111" i="11" s="1"/>
  <c r="K814" i="11"/>
  <c r="L814" i="11" s="1"/>
  <c r="K1358" i="11"/>
  <c r="L1358" i="11" s="1"/>
  <c r="K2110" i="11"/>
  <c r="L2110" i="11" s="1"/>
  <c r="K906" i="11"/>
  <c r="L906" i="11" s="1"/>
  <c r="K2109" i="11"/>
  <c r="L2109" i="11" s="1"/>
  <c r="K1838" i="11"/>
  <c r="L1838" i="11" s="1"/>
  <c r="K954" i="11"/>
  <c r="L954" i="11" s="1"/>
  <c r="K917" i="11"/>
  <c r="L917" i="11" s="1"/>
  <c r="K519" i="11"/>
  <c r="L519" i="11" s="1"/>
  <c r="K2108" i="11"/>
  <c r="L2108" i="11" s="1"/>
  <c r="K50" i="11"/>
  <c r="L50" i="11" s="1"/>
  <c r="K2107" i="11"/>
  <c r="L2107" i="11" s="1"/>
  <c r="K3184" i="11"/>
  <c r="L3184" i="11" s="1"/>
  <c r="K2106" i="11"/>
  <c r="L2106" i="11" s="1"/>
  <c r="K1136" i="11"/>
  <c r="L1136" i="11" s="1"/>
  <c r="K2105" i="11"/>
  <c r="L2105" i="11" s="1"/>
  <c r="K2104" i="11"/>
  <c r="L2104" i="11" s="1"/>
  <c r="K3214" i="11"/>
  <c r="L3214" i="11" s="1"/>
  <c r="K1963" i="11"/>
  <c r="L1963" i="11" s="1"/>
  <c r="K117" i="11"/>
  <c r="L117" i="11" s="1"/>
  <c r="K1589" i="11"/>
  <c r="L1589" i="11" s="1"/>
  <c r="K2103" i="11"/>
  <c r="L2103" i="11" s="1"/>
  <c r="K1486" i="11"/>
  <c r="L1486" i="11" s="1"/>
  <c r="K1488" i="11"/>
  <c r="L1488" i="11" s="1"/>
  <c r="K2102" i="11"/>
  <c r="L2102" i="11" s="1"/>
  <c r="K2101" i="11"/>
  <c r="L2101" i="11" s="1"/>
  <c r="K772" i="11"/>
  <c r="L772" i="11" s="1"/>
  <c r="K2100" i="11"/>
  <c r="L2100" i="11" s="1"/>
  <c r="K320" i="11"/>
  <c r="L320" i="11" s="1"/>
  <c r="K404" i="11"/>
  <c r="L404" i="11" s="1"/>
  <c r="K322" i="11"/>
  <c r="L322" i="11" s="1"/>
  <c r="K1065" i="11"/>
  <c r="L1065" i="11" s="1"/>
  <c r="K643" i="11"/>
  <c r="L643" i="11" s="1"/>
  <c r="K2099" i="11"/>
  <c r="L2099" i="11" s="1"/>
  <c r="K948" i="11"/>
  <c r="L948" i="11" s="1"/>
  <c r="K1725" i="11"/>
  <c r="L1725" i="11" s="1"/>
  <c r="K1501" i="11"/>
  <c r="L1501" i="11" s="1"/>
  <c r="K2098" i="11"/>
  <c r="L2098" i="11" s="1"/>
  <c r="K2097" i="11"/>
  <c r="L2097" i="11" s="1"/>
  <c r="K2096" i="11"/>
  <c r="L2096" i="11" s="1"/>
  <c r="K2095" i="11"/>
  <c r="L2095" i="11" s="1"/>
  <c r="K2094" i="11"/>
  <c r="L2094" i="11" s="1"/>
  <c r="K2093" i="11"/>
  <c r="L2093" i="11" s="1"/>
  <c r="K1891" i="11"/>
  <c r="L1891" i="11" s="1"/>
  <c r="K1483" i="11"/>
  <c r="L1483" i="11" s="1"/>
  <c r="K1851" i="11"/>
  <c r="L1851" i="11" s="1"/>
  <c r="K1038" i="11"/>
  <c r="L1038" i="11" s="1"/>
  <c r="K927" i="11"/>
  <c r="L927" i="11" s="1"/>
  <c r="K129" i="11"/>
  <c r="L129" i="11" s="1"/>
  <c r="K2092" i="11"/>
  <c r="L2092" i="11" s="1"/>
  <c r="K838" i="11"/>
  <c r="L838" i="11" s="1"/>
  <c r="K2091" i="11"/>
  <c r="L2091" i="11" s="1"/>
  <c r="K745" i="11"/>
  <c r="L745" i="11" s="1"/>
  <c r="K2090" i="11"/>
  <c r="L2090" i="11" s="1"/>
  <c r="K225" i="11"/>
  <c r="L225" i="11" s="1"/>
  <c r="K1885" i="11"/>
  <c r="L1885" i="11" s="1"/>
  <c r="K2089" i="11"/>
  <c r="L2089" i="11" s="1"/>
  <c r="K1082" i="11"/>
  <c r="L1082" i="11" s="1"/>
  <c r="K2088" i="11"/>
  <c r="L2088" i="11" s="1"/>
  <c r="K1665" i="11"/>
  <c r="L1665" i="11" s="1"/>
  <c r="K1348" i="11"/>
  <c r="L1348" i="11" s="1"/>
  <c r="K2087" i="11"/>
  <c r="L2087" i="11" s="1"/>
  <c r="K1629" i="11"/>
  <c r="L1629" i="11" s="1"/>
  <c r="K3183" i="11"/>
  <c r="L3183" i="11" s="1"/>
  <c r="K792" i="11"/>
  <c r="L792" i="11" s="1"/>
  <c r="K2086" i="11"/>
  <c r="L2086" i="11" s="1"/>
  <c r="K709" i="11"/>
  <c r="L709" i="11" s="1"/>
  <c r="K2085" i="11"/>
  <c r="L2085" i="11" s="1"/>
  <c r="K170" i="11"/>
  <c r="L170" i="11" s="1"/>
  <c r="K2084" i="11"/>
  <c r="L2084" i="11" s="1"/>
  <c r="K1776" i="11"/>
  <c r="L1776" i="11" s="1"/>
  <c r="K1327" i="11"/>
  <c r="L1327" i="11" s="1"/>
  <c r="K160" i="11"/>
  <c r="L160" i="11" s="1"/>
  <c r="K1623" i="11"/>
  <c r="L1623" i="11" s="1"/>
  <c r="K2083" i="11"/>
  <c r="L2083" i="11" s="1"/>
  <c r="K306" i="11"/>
  <c r="L306" i="11" s="1"/>
  <c r="K2082" i="11"/>
  <c r="L2082" i="11" s="1"/>
  <c r="K1402" i="11"/>
  <c r="L1402" i="11" s="1"/>
  <c r="K2081" i="11"/>
  <c r="L2081" i="11" s="1"/>
  <c r="K2080" i="11"/>
  <c r="L2080" i="11" s="1"/>
  <c r="K652" i="11"/>
  <c r="L652" i="11" s="1"/>
  <c r="K2079" i="11"/>
  <c r="L2079" i="11" s="1"/>
  <c r="K265" i="11"/>
  <c r="L265" i="11" s="1"/>
  <c r="K3181" i="11"/>
  <c r="L3181" i="11" s="1"/>
  <c r="K2078" i="11"/>
  <c r="L2078" i="11" s="1"/>
  <c r="K2077" i="11"/>
  <c r="L2077" i="11" s="1"/>
  <c r="K181" i="11"/>
  <c r="L181" i="11" s="1"/>
  <c r="K2076" i="11"/>
  <c r="L2076" i="11" s="1"/>
  <c r="K1543" i="11"/>
  <c r="L1543" i="11" s="1"/>
  <c r="K2075" i="11"/>
  <c r="L2075" i="11" s="1"/>
  <c r="K719" i="11"/>
  <c r="L719" i="11" s="1"/>
  <c r="K174" i="11"/>
  <c r="L174" i="11" s="1"/>
  <c r="K786" i="11"/>
  <c r="L786" i="11" s="1"/>
  <c r="K1107" i="11"/>
  <c r="L1107" i="11" s="1"/>
  <c r="K2074" i="11"/>
  <c r="L2074" i="11" s="1"/>
  <c r="K1678" i="11"/>
  <c r="L1678" i="11" s="1"/>
  <c r="K1765" i="11"/>
  <c r="L1765" i="11" s="1"/>
  <c r="K2073" i="11"/>
  <c r="L2073" i="11" s="1"/>
  <c r="K2072" i="11"/>
  <c r="L2072" i="11" s="1"/>
  <c r="K1243" i="11"/>
  <c r="L1243" i="11" s="1"/>
  <c r="K1181" i="11"/>
  <c r="L1181" i="11" s="1"/>
  <c r="K2071" i="11"/>
  <c r="L2071" i="11" s="1"/>
  <c r="K1863" i="11"/>
  <c r="L1863" i="11" s="1"/>
  <c r="K2070" i="11"/>
  <c r="L2070" i="11" s="1"/>
  <c r="K62" i="11"/>
  <c r="L62" i="11" s="1"/>
  <c r="K2069" i="11"/>
  <c r="L2069" i="11" s="1"/>
  <c r="K2068" i="11"/>
  <c r="L2068" i="11" s="1"/>
  <c r="K203" i="11"/>
  <c r="L203" i="11" s="1"/>
  <c r="K3162" i="11"/>
  <c r="L3162" i="11" s="1"/>
  <c r="K2067" i="11"/>
  <c r="L2067" i="11" s="1"/>
  <c r="K2066" i="11"/>
  <c r="L2066" i="11" s="1"/>
  <c r="K2065" i="11"/>
  <c r="L2065" i="11" s="1"/>
  <c r="K845" i="11"/>
  <c r="L845" i="11" s="1"/>
  <c r="K421" i="11"/>
  <c r="L421" i="11" s="1"/>
  <c r="K2064" i="11"/>
  <c r="L2064" i="11" s="1"/>
  <c r="K2063" i="11"/>
  <c r="L2063" i="11" s="1"/>
  <c r="K1465" i="11"/>
  <c r="L1465" i="11" s="1"/>
  <c r="K1434" i="11"/>
  <c r="L1434" i="11" s="1"/>
  <c r="K2062" i="11"/>
  <c r="L2062" i="11" s="1"/>
  <c r="K1890" i="11"/>
  <c r="L1890" i="11" s="1"/>
  <c r="K1690" i="11"/>
  <c r="L1690" i="11" s="1"/>
  <c r="K2061" i="11"/>
  <c r="L2061" i="11" s="1"/>
  <c r="K2060" i="11"/>
  <c r="L2060" i="11" s="1"/>
  <c r="K2059" i="11"/>
  <c r="L2059" i="11" s="1"/>
  <c r="K32" i="11"/>
  <c r="L32" i="11" s="1"/>
  <c r="K1661" i="11"/>
  <c r="L1661" i="11" s="1"/>
  <c r="K2058" i="11"/>
  <c r="L2058" i="11" s="1"/>
  <c r="K405" i="11"/>
  <c r="L405" i="11" s="1"/>
  <c r="K1806" i="11"/>
  <c r="L1806" i="11" s="1"/>
  <c r="K2057" i="11"/>
  <c r="L2057" i="11" s="1"/>
  <c r="K1410" i="11"/>
  <c r="L1410" i="11" s="1"/>
  <c r="K2056" i="11"/>
  <c r="L2056" i="11" s="1"/>
  <c r="K1827" i="11"/>
  <c r="L1827" i="11" s="1"/>
  <c r="K622" i="11"/>
  <c r="L622" i="11" s="1"/>
  <c r="K182" i="11"/>
  <c r="L182" i="11" s="1"/>
  <c r="K1124" i="11"/>
  <c r="L1124" i="11" s="1"/>
  <c r="K316" i="11"/>
  <c r="L316" i="11" s="1"/>
  <c r="K1984" i="11"/>
  <c r="L1984" i="11" s="1"/>
  <c r="K1688" i="11"/>
  <c r="L1688" i="11" s="1"/>
  <c r="K1068" i="11"/>
  <c r="L1068" i="11" s="1"/>
  <c r="K2055" i="11"/>
  <c r="L2055" i="11" s="1"/>
  <c r="K2054" i="11"/>
  <c r="L2054" i="11" s="1"/>
  <c r="K841" i="11"/>
  <c r="L841" i="11" s="1"/>
  <c r="K2053" i="11"/>
  <c r="L2053" i="11" s="1"/>
  <c r="K1767" i="11"/>
  <c r="L1767" i="11" s="1"/>
  <c r="K2052" i="11"/>
  <c r="L2052" i="11" s="1"/>
  <c r="K1701" i="11"/>
  <c r="L1701" i="11" s="1"/>
  <c r="K1663" i="11"/>
  <c r="L1663" i="11" s="1"/>
  <c r="K2051" i="11"/>
  <c r="L2051" i="11" s="1"/>
  <c r="K607" i="11"/>
  <c r="L607" i="11" s="1"/>
  <c r="K2050" i="11"/>
  <c r="L2050" i="11" s="1"/>
  <c r="K416" i="11"/>
  <c r="L416" i="11" s="1"/>
  <c r="K1235" i="11"/>
  <c r="L1235" i="11" s="1"/>
  <c r="K2049" i="11"/>
  <c r="L2049" i="11" s="1"/>
  <c r="K183" i="11"/>
  <c r="L183" i="11" s="1"/>
  <c r="K96" i="11"/>
  <c r="L96" i="11" s="1"/>
  <c r="K2048" i="11"/>
  <c r="L2048" i="11" s="1"/>
  <c r="K2047" i="11"/>
  <c r="L2047" i="11" s="1"/>
  <c r="K2046" i="11"/>
  <c r="L2046" i="11" s="1"/>
  <c r="K888" i="11"/>
  <c r="L888" i="11" s="1"/>
  <c r="K2045" i="11"/>
  <c r="L2045" i="11" s="1"/>
  <c r="K1724" i="11"/>
  <c r="L1724" i="11" s="1"/>
  <c r="K991" i="11"/>
  <c r="L991" i="11" s="1"/>
  <c r="K2044" i="11"/>
  <c r="L2044" i="11" s="1"/>
  <c r="K764" i="11"/>
  <c r="L764" i="11" s="1"/>
  <c r="K2043" i="11"/>
  <c r="L2043" i="11" s="1"/>
  <c r="K2042" i="11"/>
  <c r="L2042" i="11" s="1"/>
  <c r="K589" i="11"/>
  <c r="L589" i="11" s="1"/>
  <c r="K905" i="11"/>
  <c r="L905" i="11" s="1"/>
  <c r="K2041" i="11"/>
  <c r="L2041" i="11" s="1"/>
  <c r="K1118" i="11"/>
  <c r="L1118" i="11" s="1"/>
  <c r="K1694" i="11"/>
  <c r="L1694" i="11" s="1"/>
  <c r="K1819" i="11"/>
  <c r="L1819" i="11" s="1"/>
  <c r="K1879" i="11"/>
  <c r="L1879" i="11" s="1"/>
  <c r="K2040" i="11"/>
  <c r="L2040" i="11" s="1"/>
  <c r="K43" i="11"/>
  <c r="L43" i="11" s="1"/>
  <c r="K1840" i="11"/>
  <c r="L1840" i="11" s="1"/>
  <c r="K1214" i="11"/>
  <c r="L1214" i="11" s="1"/>
  <c r="K2039" i="11"/>
  <c r="L2039" i="11" s="1"/>
  <c r="K1550" i="11"/>
  <c r="L1550" i="11" s="1"/>
  <c r="K2038" i="11"/>
  <c r="L2038" i="11" s="1"/>
  <c r="K1968" i="11"/>
  <c r="L1968" i="11" s="1"/>
  <c r="K2037" i="11"/>
  <c r="L2037" i="11" s="1"/>
  <c r="K1721" i="11"/>
  <c r="L1721" i="11" s="1"/>
  <c r="K270" i="11"/>
  <c r="L270" i="11" s="1"/>
  <c r="K2036" i="11"/>
  <c r="L2036" i="11" s="1"/>
  <c r="K2035" i="11"/>
  <c r="L2035" i="11" s="1"/>
  <c r="K2034" i="11"/>
  <c r="L2034" i="11" s="1"/>
  <c r="K2033" i="11"/>
  <c r="L2033" i="11" s="1"/>
  <c r="K31" i="11"/>
  <c r="L31" i="11" s="1"/>
  <c r="K2032" i="11"/>
  <c r="L2032" i="11" s="1"/>
  <c r="K932" i="11"/>
  <c r="L932" i="11" s="1"/>
  <c r="K3160" i="11"/>
  <c r="L3160" i="11" s="1"/>
  <c r="K2031" i="11"/>
  <c r="L2031" i="11" s="1"/>
  <c r="K457" i="11"/>
  <c r="L457" i="11" s="1"/>
  <c r="K1576" i="11"/>
  <c r="L1576" i="11" s="1"/>
  <c r="K1923" i="11"/>
  <c r="L1923" i="11" s="1"/>
  <c r="K1919" i="11"/>
  <c r="L1919" i="11" s="1"/>
  <c r="K2030" i="11"/>
  <c r="L2030" i="11" s="1"/>
  <c r="K2029" i="11"/>
  <c r="L2029" i="11" s="1"/>
  <c r="K2028" i="11"/>
  <c r="L2028" i="11" s="1"/>
  <c r="K2027" i="11"/>
  <c r="L2027" i="11" s="1"/>
  <c r="K2026" i="11"/>
  <c r="L2026" i="11" s="1"/>
  <c r="K378" i="11"/>
  <c r="L378" i="11" s="1"/>
  <c r="K2025" i="11"/>
  <c r="L2025" i="11" s="1"/>
  <c r="K1918" i="11"/>
  <c r="L1918" i="11" s="1"/>
  <c r="K2024" i="11"/>
  <c r="L2024" i="11" s="1"/>
  <c r="K1960" i="11"/>
  <c r="L1960" i="11" s="1"/>
  <c r="K2023" i="11"/>
  <c r="L2023" i="11" s="1"/>
  <c r="K3213" i="11"/>
  <c r="L3213" i="11" s="1"/>
  <c r="K2022" i="11"/>
  <c r="L2022" i="11" s="1"/>
  <c r="K2021" i="11"/>
  <c r="L2021" i="11" s="1"/>
  <c r="K2020" i="11"/>
  <c r="L2020" i="11" s="1"/>
  <c r="K2019" i="11"/>
  <c r="L2019" i="11" s="1"/>
  <c r="K2018" i="11"/>
  <c r="L2018" i="11" s="1"/>
  <c r="K30" i="11"/>
  <c r="L30" i="11" s="1"/>
  <c r="K2017" i="11"/>
  <c r="L2017" i="11" s="1"/>
  <c r="K2016" i="11"/>
  <c r="L2016" i="11" s="1"/>
  <c r="K3212" i="11"/>
  <c r="L3212" i="11" s="1"/>
  <c r="K3147" i="11"/>
  <c r="L3147" i="11" s="1"/>
  <c r="K3211" i="11"/>
  <c r="L3211" i="11" s="1"/>
  <c r="K3133" i="11"/>
  <c r="L3133" i="11" s="1"/>
  <c r="K2015" i="11"/>
  <c r="L2015" i="11" s="1"/>
  <c r="K3210" i="11"/>
  <c r="L3210" i="11" s="1"/>
  <c r="K60" i="11"/>
  <c r="L60" i="11" s="1"/>
  <c r="K2014" i="11"/>
  <c r="L2014" i="11" s="1"/>
  <c r="K3209" i="11"/>
  <c r="L3209" i="11" s="1"/>
  <c r="K3208" i="11"/>
  <c r="L3208" i="11" s="1"/>
  <c r="K2013" i="11"/>
  <c r="L2013" i="11" s="1"/>
  <c r="K3207" i="11"/>
  <c r="L3207" i="11" s="1"/>
  <c r="K49" i="11"/>
  <c r="L49" i="11" s="1"/>
  <c r="K27" i="11"/>
  <c r="L27" i="11" s="1"/>
  <c r="K54" i="11"/>
  <c r="L54" i="11" s="1"/>
  <c r="K2012" i="11"/>
  <c r="L2012" i="11" s="1"/>
  <c r="K1716" i="11"/>
  <c r="L1716" i="11" s="1"/>
  <c r="K1397" i="11"/>
  <c r="L1397" i="11" s="1"/>
  <c r="K2011" i="11"/>
  <c r="L2011" i="11" s="1"/>
  <c r="K72" i="11"/>
  <c r="L72" i="11" s="1"/>
  <c r="K36" i="11"/>
  <c r="L36" i="11" s="1"/>
  <c r="K2010" i="11"/>
  <c r="L2010" i="11" s="1"/>
  <c r="K2009" i="11"/>
  <c r="L2009" i="11" s="1"/>
  <c r="K2008" i="11"/>
  <c r="L2008" i="11" s="1"/>
  <c r="K3206" i="11"/>
  <c r="L3206" i="11" s="1"/>
  <c r="K24" i="11"/>
  <c r="L24" i="11" s="1"/>
  <c r="K2007" i="11"/>
  <c r="L2007" i="11" s="1"/>
  <c r="K3153" i="11"/>
  <c r="L3153" i="11" s="1"/>
  <c r="K3205" i="11"/>
  <c r="L3205" i="11" s="1"/>
  <c r="K3204" i="11"/>
  <c r="L3204" i="11" s="1"/>
  <c r="K2006" i="11"/>
  <c r="L2006" i="11" s="1"/>
  <c r="K2005" i="11"/>
  <c r="L2005" i="11" s="1"/>
  <c r="K3166" i="11"/>
  <c r="L3166" i="11" s="1"/>
  <c r="K6" i="11"/>
  <c r="L6" i="11" s="1"/>
  <c r="K2004" i="11"/>
  <c r="L2004" i="11" s="1"/>
  <c r="K3203" i="11"/>
  <c r="L3203" i="11" s="1"/>
  <c r="K2003" i="11"/>
  <c r="L2003" i="11" s="1"/>
  <c r="K3202" i="11"/>
  <c r="L3202" i="11" s="1"/>
  <c r="K15" i="11"/>
  <c r="L15" i="11" s="1"/>
  <c r="K2002" i="11"/>
  <c r="L2002" i="11" s="1"/>
  <c r="K3201" i="11"/>
  <c r="L3201" i="11" s="1"/>
  <c r="K2001" i="11"/>
  <c r="L2001" i="11" s="1"/>
  <c r="K14" i="11"/>
  <c r="L14" i="11" s="1"/>
  <c r="K16" i="11"/>
  <c r="L16" i="11" s="1"/>
  <c r="K259" i="11"/>
  <c r="L259" i="11" s="1"/>
  <c r="K2000" i="11"/>
  <c r="L2000" i="11" s="1"/>
  <c r="K1999" i="11"/>
  <c r="L1999" i="11" s="1"/>
  <c r="K3173" i="11"/>
  <c r="L3173" i="11" s="1"/>
  <c r="K3200" i="11"/>
  <c r="L3200" i="11" s="1"/>
  <c r="K3199" i="11"/>
  <c r="L3199" i="11" s="1"/>
  <c r="K90" i="11"/>
  <c r="L90" i="11" s="1"/>
  <c r="K9" i="11"/>
  <c r="L9" i="11" s="1"/>
  <c r="K3198" i="11"/>
  <c r="L3198" i="11" s="1"/>
  <c r="K10" i="11"/>
  <c r="L10" i="11" s="1"/>
  <c r="K12" i="11"/>
  <c r="L12" i="11" s="1"/>
  <c r="K3197" i="11"/>
  <c r="L3197" i="11" s="1"/>
  <c r="K1998" i="11"/>
  <c r="L1998" i="11" s="1"/>
  <c r="K1997" i="11"/>
  <c r="L1997" i="11" s="1"/>
  <c r="K3168" i="11"/>
  <c r="L3168" i="11" s="1"/>
  <c r="K3177" i="11"/>
  <c r="L3177" i="11" s="1"/>
  <c r="K3176" i="11"/>
  <c r="L3176" i="11" s="1"/>
  <c r="K1996" i="11"/>
  <c r="L1996" i="11" s="1"/>
  <c r="K3174" i="11"/>
  <c r="L3174" i="11" s="1"/>
  <c r="K1995" i="11"/>
  <c r="L1995" i="11" s="1"/>
  <c r="K1994" i="11"/>
  <c r="L1994" i="11" s="1"/>
  <c r="K3170" i="11"/>
  <c r="L3170" i="11" s="1"/>
  <c r="K3196" i="11"/>
  <c r="L3196" i="11" s="1"/>
  <c r="K7" i="11"/>
  <c r="L7" i="11" s="1"/>
  <c r="K3148" i="11"/>
  <c r="L3148" i="11" s="1"/>
  <c r="K3175" i="11"/>
  <c r="L3175" i="11" s="1"/>
  <c r="K3178" i="11"/>
  <c r="L3178" i="11" s="1"/>
  <c r="K3180" i="11"/>
  <c r="L3180" i="11" s="1"/>
  <c r="K3171" i="11"/>
  <c r="L3171" i="11" s="1"/>
  <c r="K3195" i="11"/>
  <c r="L3195" i="11" s="1"/>
  <c r="K3179" i="11"/>
  <c r="L3179" i="11" s="1"/>
  <c r="K3194" i="11"/>
  <c r="L3194" i="11" s="1"/>
  <c r="K3192" i="11"/>
  <c r="L3192" i="11" s="1"/>
  <c r="K641" i="11"/>
  <c r="K3182" i="11"/>
  <c r="L3182" i="11" s="1"/>
  <c r="K3191" i="11"/>
  <c r="L3191" i="11" s="1"/>
  <c r="K3193" i="11"/>
  <c r="L3193" i="11" s="1"/>
  <c r="K1993" i="11"/>
  <c r="L1993" i="11" s="1"/>
  <c r="F3184" i="11"/>
  <c r="G3184" i="11" s="1"/>
  <c r="F3182" i="11"/>
  <c r="G3182" i="11" s="1"/>
  <c r="F3190" i="11"/>
  <c r="G3190" i="11" s="1"/>
  <c r="F3189" i="11"/>
  <c r="G3189" i="11" s="1"/>
  <c r="F3188" i="11"/>
  <c r="G3188" i="11" s="1"/>
  <c r="F3187" i="11"/>
  <c r="G3187" i="11" s="1"/>
  <c r="F3186" i="11"/>
  <c r="G3186" i="11" s="1"/>
  <c r="F3185" i="11"/>
  <c r="G3185" i="11" s="1"/>
  <c r="F3183" i="11"/>
  <c r="G3183" i="11" s="1"/>
  <c r="F3181" i="11"/>
  <c r="G3181" i="11" s="1"/>
  <c r="F3180" i="11"/>
  <c r="G3180" i="11" s="1"/>
  <c r="F3179" i="11"/>
  <c r="G3179" i="11" s="1"/>
  <c r="F1992" i="11"/>
  <c r="G1992" i="11" s="1"/>
  <c r="F1991" i="11"/>
  <c r="G1991" i="11" s="1"/>
  <c r="F3178" i="11"/>
  <c r="G3178" i="11" s="1"/>
  <c r="F3177" i="11"/>
  <c r="G3177" i="11" s="1"/>
  <c r="F3176" i="11"/>
  <c r="G3176" i="11" s="1"/>
  <c r="F3175" i="11"/>
  <c r="G3175" i="11" s="1"/>
  <c r="F3174" i="11"/>
  <c r="G3174" i="11" s="1"/>
  <c r="F3173" i="11"/>
  <c r="G3173" i="11" s="1"/>
  <c r="F3172" i="11"/>
  <c r="G3172" i="11" s="1"/>
  <c r="F3171" i="11"/>
  <c r="G3171" i="11" s="1"/>
  <c r="F1990" i="11"/>
  <c r="G1990" i="11" s="1"/>
  <c r="F3170" i="11"/>
  <c r="G3170" i="11" s="1"/>
  <c r="F1989" i="11"/>
  <c r="G1989" i="11" s="1"/>
  <c r="F3169" i="11"/>
  <c r="G3169" i="11" s="1"/>
  <c r="F3168" i="11"/>
  <c r="G3168" i="11" s="1"/>
  <c r="F1988" i="11"/>
  <c r="G1988" i="11" s="1"/>
  <c r="F3167" i="11"/>
  <c r="G3167" i="11" s="1"/>
  <c r="F1987" i="11"/>
  <c r="G1987" i="11" s="1"/>
  <c r="F1986" i="11"/>
  <c r="G1986" i="11" s="1"/>
  <c r="F3166" i="11"/>
  <c r="G3166" i="11" s="1"/>
  <c r="F3165" i="11"/>
  <c r="G3165" i="11" s="1"/>
  <c r="F1985" i="11"/>
  <c r="G1985" i="11" s="1"/>
  <c r="F1984" i="11"/>
  <c r="G1984" i="11" s="1"/>
  <c r="F3164" i="11"/>
  <c r="G3164" i="11" s="1"/>
  <c r="F1983" i="11"/>
  <c r="G1983" i="11" s="1"/>
  <c r="F3163" i="11"/>
  <c r="G3163" i="11" s="1"/>
  <c r="F3162" i="11"/>
  <c r="G3162" i="11" s="1"/>
  <c r="F1982" i="11"/>
  <c r="G1982" i="11" s="1"/>
  <c r="F1981" i="11"/>
  <c r="G1981" i="11" s="1"/>
  <c r="F1980" i="11"/>
  <c r="G1980" i="11" s="1"/>
  <c r="F1979" i="11"/>
  <c r="G1979" i="11" s="1"/>
  <c r="F1978" i="11"/>
  <c r="G1978" i="11" s="1"/>
  <c r="F1977" i="11"/>
  <c r="G1977" i="11" s="1"/>
  <c r="F1976" i="11"/>
  <c r="G1976" i="11" s="1"/>
  <c r="F1975" i="11"/>
  <c r="G1975" i="11" s="1"/>
  <c r="F3161" i="11"/>
  <c r="G3161" i="11" s="1"/>
  <c r="F1974" i="11"/>
  <c r="G1974" i="11" s="1"/>
  <c r="F3160" i="11"/>
  <c r="G3160" i="11" s="1"/>
  <c r="F1973" i="11"/>
  <c r="G1973" i="11" s="1"/>
  <c r="F3159" i="11"/>
  <c r="G3159" i="11" s="1"/>
  <c r="F3158" i="11"/>
  <c r="G3158" i="11" s="1"/>
  <c r="F1972" i="11"/>
  <c r="G1972" i="11" s="1"/>
  <c r="F3157" i="11"/>
  <c r="G3157" i="11" s="1"/>
  <c r="F1971" i="11"/>
  <c r="G1971" i="11" s="1"/>
  <c r="F3156" i="11"/>
  <c r="G3156" i="11" s="1"/>
  <c r="F3155" i="11"/>
  <c r="G3155" i="11" s="1"/>
  <c r="F3154" i="11"/>
  <c r="G3154" i="11" s="1"/>
  <c r="F1970" i="11"/>
  <c r="G1970" i="11" s="1"/>
  <c r="F1969" i="11"/>
  <c r="G1969" i="11" s="1"/>
  <c r="F1968" i="11"/>
  <c r="G1968" i="11" s="1"/>
  <c r="F3153" i="11"/>
  <c r="G3153" i="11" s="1"/>
  <c r="F3152" i="11"/>
  <c r="G3152" i="11" s="1"/>
  <c r="F3151" i="11"/>
  <c r="G3151" i="11" s="1"/>
  <c r="F3150" i="11"/>
  <c r="G3150" i="11" s="1"/>
  <c r="F1967" i="11"/>
  <c r="G1967" i="11" s="1"/>
  <c r="F1966" i="11"/>
  <c r="G1966" i="11" s="1"/>
  <c r="F1965" i="11"/>
  <c r="G1965" i="11" s="1"/>
  <c r="F1964" i="11"/>
  <c r="G1964" i="11" s="1"/>
  <c r="F1963" i="11"/>
  <c r="G1963" i="11" s="1"/>
  <c r="F1962" i="11"/>
  <c r="G1962" i="11" s="1"/>
  <c r="F1961" i="11"/>
  <c r="G1961" i="11" s="1"/>
  <c r="F1960" i="11"/>
  <c r="G1960" i="11" s="1"/>
  <c r="F1959" i="11"/>
  <c r="G1959" i="11" s="1"/>
  <c r="F1958" i="11"/>
  <c r="G1958" i="11" s="1"/>
  <c r="F1957" i="11"/>
  <c r="G1957" i="11" s="1"/>
  <c r="F1956" i="11"/>
  <c r="G1956" i="11" s="1"/>
  <c r="F1955" i="11"/>
  <c r="G1955" i="11" s="1"/>
  <c r="F1954" i="11"/>
  <c r="G1954" i="11" s="1"/>
  <c r="F1953" i="11"/>
  <c r="G1953" i="11" s="1"/>
  <c r="F1952" i="11"/>
  <c r="G1952" i="11" s="1"/>
  <c r="F1951" i="11"/>
  <c r="G1951" i="11" s="1"/>
  <c r="F1950" i="11"/>
  <c r="G1950" i="11" s="1"/>
  <c r="F1949" i="11"/>
  <c r="G1949" i="11" s="1"/>
  <c r="F1948" i="11"/>
  <c r="G1948" i="11" s="1"/>
  <c r="F1947" i="11"/>
  <c r="G1947" i="11" s="1"/>
  <c r="F1946" i="11"/>
  <c r="G1946" i="11" s="1"/>
  <c r="F1945" i="11"/>
  <c r="G1945" i="11" s="1"/>
  <c r="F1944" i="11"/>
  <c r="G1944" i="11" s="1"/>
  <c r="F1943" i="11"/>
  <c r="G1943" i="11" s="1"/>
  <c r="F1942" i="11"/>
  <c r="G1942" i="11" s="1"/>
  <c r="F1941" i="11"/>
  <c r="G1941" i="11" s="1"/>
  <c r="F1940" i="11"/>
  <c r="G1940" i="11" s="1"/>
  <c r="F1939" i="11"/>
  <c r="G1939" i="11" s="1"/>
  <c r="F1938" i="11"/>
  <c r="G1938" i="11" s="1"/>
  <c r="F1937" i="11"/>
  <c r="G1937" i="11" s="1"/>
  <c r="F1936" i="11"/>
  <c r="G1936" i="11" s="1"/>
  <c r="F1935" i="11"/>
  <c r="G1935" i="11" s="1"/>
  <c r="F1934" i="11"/>
  <c r="G1934" i="11" s="1"/>
  <c r="F1933" i="11"/>
  <c r="G1933" i="11" s="1"/>
  <c r="F1932" i="11"/>
  <c r="G1932" i="11" s="1"/>
  <c r="F1931" i="11"/>
  <c r="G1931" i="11" s="1"/>
  <c r="F1930" i="11"/>
  <c r="G1930" i="11" s="1"/>
  <c r="F1929" i="11"/>
  <c r="G1929" i="11" s="1"/>
  <c r="F1928" i="11"/>
  <c r="G1928" i="11" s="1"/>
  <c r="F1927" i="11"/>
  <c r="G1927" i="11" s="1"/>
  <c r="F1926" i="11"/>
  <c r="G1926" i="11" s="1"/>
  <c r="F1925" i="11"/>
  <c r="G1925" i="11" s="1"/>
  <c r="F1924" i="11"/>
  <c r="G1924" i="11" s="1"/>
  <c r="F1923" i="11"/>
  <c r="G1923" i="11" s="1"/>
  <c r="F1922" i="11"/>
  <c r="G1922" i="11" s="1"/>
  <c r="F1921" i="11"/>
  <c r="G1921" i="11" s="1"/>
  <c r="F1920" i="11"/>
  <c r="G1920" i="11" s="1"/>
  <c r="F1919" i="11"/>
  <c r="G1919" i="11" s="1"/>
  <c r="F1918" i="11"/>
  <c r="G1918" i="11" s="1"/>
  <c r="F1917" i="11"/>
  <c r="G1917" i="11" s="1"/>
  <c r="F1916" i="11"/>
  <c r="G1916" i="11" s="1"/>
  <c r="F1915" i="11"/>
  <c r="G1915" i="11" s="1"/>
  <c r="F1914" i="11"/>
  <c r="G1914" i="11" s="1"/>
  <c r="F1913" i="11"/>
  <c r="G1913" i="11" s="1"/>
  <c r="F1912" i="11"/>
  <c r="G1912" i="11" s="1"/>
  <c r="F1911" i="11"/>
  <c r="G1911" i="11" s="1"/>
  <c r="F1910" i="11"/>
  <c r="G1910" i="11" s="1"/>
  <c r="F1909" i="11"/>
  <c r="G1909" i="11" s="1"/>
  <c r="F1908" i="11"/>
  <c r="G1908" i="11" s="1"/>
  <c r="F1907" i="11"/>
  <c r="G1907" i="11" s="1"/>
  <c r="F1906" i="11"/>
  <c r="G1906" i="11" s="1"/>
  <c r="F1905" i="11"/>
  <c r="G1905" i="11" s="1"/>
  <c r="F1904" i="11"/>
  <c r="G1904" i="11" s="1"/>
  <c r="F1903" i="11"/>
  <c r="G1903" i="11" s="1"/>
  <c r="F1902" i="11"/>
  <c r="G1902" i="11" s="1"/>
  <c r="F1901" i="11"/>
  <c r="G1901" i="11" s="1"/>
  <c r="F1900" i="11"/>
  <c r="G1900" i="11" s="1"/>
  <c r="F1899" i="11"/>
  <c r="G1899" i="11" s="1"/>
  <c r="F1898" i="11"/>
  <c r="G1898" i="11" s="1"/>
  <c r="F1897" i="11"/>
  <c r="G1897" i="11" s="1"/>
  <c r="F1896" i="11"/>
  <c r="G1896" i="11" s="1"/>
  <c r="F1895" i="11"/>
  <c r="G1895" i="11" s="1"/>
  <c r="F1894" i="11"/>
  <c r="G1894" i="11" s="1"/>
  <c r="F1893" i="11"/>
  <c r="G1893" i="11" s="1"/>
  <c r="F1892" i="11"/>
  <c r="G1892" i="11" s="1"/>
  <c r="F1891" i="11"/>
  <c r="G1891" i="11" s="1"/>
  <c r="F1890" i="11"/>
  <c r="G1890" i="11" s="1"/>
  <c r="F1889" i="11"/>
  <c r="G1889" i="11" s="1"/>
  <c r="F1888" i="11"/>
  <c r="G1888" i="11" s="1"/>
  <c r="F1887" i="11"/>
  <c r="G1887" i="11" s="1"/>
  <c r="F1886" i="11"/>
  <c r="G1886" i="11" s="1"/>
  <c r="F1885" i="11"/>
  <c r="G1885" i="11" s="1"/>
  <c r="F1884" i="11"/>
  <c r="G1884" i="11" s="1"/>
  <c r="F1883" i="11"/>
  <c r="G1883" i="11" s="1"/>
  <c r="F1882" i="11"/>
  <c r="G1882" i="11" s="1"/>
  <c r="F1881" i="11"/>
  <c r="G1881" i="11" s="1"/>
  <c r="F1880" i="11"/>
  <c r="G1880" i="11" s="1"/>
  <c r="F1879" i="11"/>
  <c r="G1879" i="11" s="1"/>
  <c r="F1878" i="11"/>
  <c r="G1878" i="11" s="1"/>
  <c r="F1877" i="11"/>
  <c r="G1877" i="11" s="1"/>
  <c r="F1876" i="11"/>
  <c r="G1876" i="11" s="1"/>
  <c r="F1875" i="11"/>
  <c r="G1875" i="11" s="1"/>
  <c r="F1874" i="11"/>
  <c r="G1874" i="11" s="1"/>
  <c r="F1873" i="11"/>
  <c r="G1873" i="11" s="1"/>
  <c r="F1872" i="11"/>
  <c r="G1872" i="11" s="1"/>
  <c r="F1871" i="11"/>
  <c r="G1871" i="11" s="1"/>
  <c r="F1870" i="11"/>
  <c r="G1870" i="11" s="1"/>
  <c r="F1869" i="11"/>
  <c r="G1869" i="11" s="1"/>
  <c r="F1868" i="11"/>
  <c r="G1868" i="11" s="1"/>
  <c r="F1867" i="11"/>
  <c r="G1867" i="11" s="1"/>
  <c r="F1866" i="11"/>
  <c r="G1866" i="11" s="1"/>
  <c r="F1865" i="11"/>
  <c r="G1865" i="11" s="1"/>
  <c r="F1864" i="11"/>
  <c r="G1864" i="11" s="1"/>
  <c r="F1863" i="11"/>
  <c r="G1863" i="11" s="1"/>
  <c r="F1862" i="11"/>
  <c r="G1862" i="11" s="1"/>
  <c r="F1861" i="11"/>
  <c r="G1861" i="11" s="1"/>
  <c r="F1860" i="11"/>
  <c r="G1860" i="11" s="1"/>
  <c r="F1859" i="11"/>
  <c r="G1859" i="11" s="1"/>
  <c r="F1858" i="11"/>
  <c r="G1858" i="11" s="1"/>
  <c r="F1857" i="11"/>
  <c r="G1857" i="11" s="1"/>
  <c r="F1856" i="11"/>
  <c r="G1856" i="11" s="1"/>
  <c r="F1855" i="11"/>
  <c r="G1855" i="11" s="1"/>
  <c r="F1854" i="11"/>
  <c r="G1854" i="11" s="1"/>
  <c r="F1853" i="11"/>
  <c r="G1853" i="11" s="1"/>
  <c r="F1852" i="11"/>
  <c r="G1852" i="11" s="1"/>
  <c r="F1851" i="11"/>
  <c r="G1851" i="11" s="1"/>
  <c r="F1850" i="11"/>
  <c r="G1850" i="11" s="1"/>
  <c r="F1849" i="11"/>
  <c r="G1849" i="11" s="1"/>
  <c r="F1848" i="11"/>
  <c r="G1848" i="11" s="1"/>
  <c r="F1847" i="11"/>
  <c r="G1847" i="11" s="1"/>
  <c r="F1846" i="11"/>
  <c r="G1846" i="11" s="1"/>
  <c r="F1845" i="11"/>
  <c r="G1845" i="11" s="1"/>
  <c r="F1844" i="11"/>
  <c r="G1844" i="11" s="1"/>
  <c r="F1843" i="11"/>
  <c r="G1843" i="11" s="1"/>
  <c r="F1842" i="11"/>
  <c r="G1842" i="11" s="1"/>
  <c r="F1841" i="11"/>
  <c r="G1841" i="11" s="1"/>
  <c r="F1840" i="11"/>
  <c r="G1840" i="11" s="1"/>
  <c r="F1839" i="11"/>
  <c r="G1839" i="11" s="1"/>
  <c r="F1838" i="11"/>
  <c r="G1838" i="11" s="1"/>
  <c r="F1837" i="11"/>
  <c r="G1837" i="11" s="1"/>
  <c r="F1836" i="11"/>
  <c r="G1836" i="11" s="1"/>
  <c r="F1835" i="11"/>
  <c r="G1835" i="11" s="1"/>
  <c r="F1834" i="11"/>
  <c r="G1834" i="11" s="1"/>
  <c r="F1833" i="11"/>
  <c r="G1833" i="11" s="1"/>
  <c r="F1832" i="11"/>
  <c r="G1832" i="11" s="1"/>
  <c r="F1831" i="11"/>
  <c r="G1831" i="11" s="1"/>
  <c r="F1830" i="11"/>
  <c r="G1830" i="11" s="1"/>
  <c r="F1829" i="11"/>
  <c r="G1829" i="11" s="1"/>
  <c r="F1828" i="11"/>
  <c r="G1828" i="11" s="1"/>
  <c r="F3149" i="11"/>
  <c r="G3149" i="11" s="1"/>
  <c r="F1827" i="11"/>
  <c r="G1827" i="11" s="1"/>
  <c r="F1826" i="11"/>
  <c r="G1826" i="11" s="1"/>
  <c r="F1825" i="11"/>
  <c r="G1825" i="11" s="1"/>
  <c r="F1824" i="11"/>
  <c r="G1824" i="11" s="1"/>
  <c r="F1823" i="11"/>
  <c r="G1823" i="11" s="1"/>
  <c r="F1822" i="11"/>
  <c r="G1822" i="11" s="1"/>
  <c r="F1821" i="11"/>
  <c r="G1821" i="11" s="1"/>
  <c r="F1820" i="11"/>
  <c r="G1820" i="11" s="1"/>
  <c r="F3148" i="11"/>
  <c r="G3148" i="11" s="1"/>
  <c r="F1819" i="11"/>
  <c r="G1819" i="11" s="1"/>
  <c r="F1818" i="11"/>
  <c r="G1818" i="11" s="1"/>
  <c r="F1817" i="11"/>
  <c r="G1817" i="11" s="1"/>
  <c r="F1816" i="11"/>
  <c r="G1816" i="11" s="1"/>
  <c r="F1815" i="11"/>
  <c r="G1815" i="11" s="1"/>
  <c r="F1814" i="11"/>
  <c r="G1814" i="11" s="1"/>
  <c r="F1813" i="11"/>
  <c r="G1813" i="11" s="1"/>
  <c r="F1812" i="11"/>
  <c r="G1812" i="11" s="1"/>
  <c r="F1811" i="11"/>
  <c r="G1811" i="11" s="1"/>
  <c r="F1810" i="11"/>
  <c r="G1810" i="11" s="1"/>
  <c r="F1809" i="11"/>
  <c r="G1809" i="11" s="1"/>
  <c r="F1808" i="11"/>
  <c r="G1808" i="11" s="1"/>
  <c r="F1807" i="11"/>
  <c r="G1807" i="11" s="1"/>
  <c r="F1806" i="11"/>
  <c r="G1806" i="11" s="1"/>
  <c r="F1805" i="11"/>
  <c r="G1805" i="11" s="1"/>
  <c r="F1804" i="11"/>
  <c r="G1804" i="11" s="1"/>
  <c r="F1803" i="11"/>
  <c r="G1803" i="11" s="1"/>
  <c r="F1802" i="11"/>
  <c r="G1802" i="11" s="1"/>
  <c r="F1801" i="11"/>
  <c r="G1801" i="11" s="1"/>
  <c r="F1800" i="11"/>
  <c r="G1800" i="11" s="1"/>
  <c r="F1799" i="11"/>
  <c r="G1799" i="11" s="1"/>
  <c r="F1798" i="11"/>
  <c r="G1798" i="11" s="1"/>
  <c r="F1797" i="11"/>
  <c r="G1797" i="11" s="1"/>
  <c r="F1796" i="11"/>
  <c r="G1796" i="11" s="1"/>
  <c r="F1795" i="11"/>
  <c r="G1795" i="11" s="1"/>
  <c r="F1794" i="11"/>
  <c r="G1794" i="11" s="1"/>
  <c r="F1793" i="11"/>
  <c r="G1793" i="11" s="1"/>
  <c r="F1792" i="11"/>
  <c r="G1792" i="11" s="1"/>
  <c r="F1791" i="11"/>
  <c r="G1791" i="11" s="1"/>
  <c r="F1790" i="11"/>
  <c r="G1790" i="11" s="1"/>
  <c r="F1789" i="11"/>
  <c r="G1789" i="11" s="1"/>
  <c r="F1788" i="11"/>
  <c r="G1788" i="11" s="1"/>
  <c r="F1787" i="11"/>
  <c r="G1787" i="11" s="1"/>
  <c r="F1786" i="11"/>
  <c r="G1786" i="11" s="1"/>
  <c r="F1785" i="11"/>
  <c r="G1785" i="11" s="1"/>
  <c r="F1784" i="11"/>
  <c r="G1784" i="11" s="1"/>
  <c r="F1783" i="11"/>
  <c r="G1783" i="11" s="1"/>
  <c r="F1782" i="11"/>
  <c r="G1782" i="11" s="1"/>
  <c r="F1781" i="11"/>
  <c r="G1781" i="11" s="1"/>
  <c r="F1780" i="11"/>
  <c r="G1780" i="11" s="1"/>
  <c r="F1779" i="11"/>
  <c r="G1779" i="11" s="1"/>
  <c r="F1778" i="11"/>
  <c r="G1778" i="11" s="1"/>
  <c r="F1777" i="11"/>
  <c r="G1777" i="11" s="1"/>
  <c r="F1776" i="11"/>
  <c r="G1776" i="11" s="1"/>
  <c r="F1775" i="11"/>
  <c r="G1775" i="11" s="1"/>
  <c r="F1774" i="11"/>
  <c r="G1774" i="11" s="1"/>
  <c r="F1773" i="11"/>
  <c r="G1773" i="11" s="1"/>
  <c r="F1772" i="11"/>
  <c r="G1772" i="11" s="1"/>
  <c r="F1771" i="11"/>
  <c r="G1771" i="11" s="1"/>
  <c r="F1770" i="11"/>
  <c r="G1770" i="11" s="1"/>
  <c r="F1769" i="11"/>
  <c r="G1769" i="11" s="1"/>
  <c r="F1768" i="11"/>
  <c r="G1768" i="11" s="1"/>
  <c r="F1767" i="11"/>
  <c r="G1767" i="11" s="1"/>
  <c r="F1766" i="11"/>
  <c r="G1766" i="11" s="1"/>
  <c r="F1765" i="11"/>
  <c r="G1765" i="11" s="1"/>
  <c r="F1764" i="11"/>
  <c r="G1764" i="11" s="1"/>
  <c r="F1763" i="11"/>
  <c r="G1763" i="11" s="1"/>
  <c r="F1762" i="11"/>
  <c r="G1762" i="11" s="1"/>
  <c r="F1761" i="11"/>
  <c r="G1761" i="11" s="1"/>
  <c r="F1760" i="11"/>
  <c r="G1760" i="11" s="1"/>
  <c r="F1759" i="11"/>
  <c r="G1759" i="11" s="1"/>
  <c r="F1758" i="11"/>
  <c r="G1758" i="11" s="1"/>
  <c r="F1757" i="11"/>
  <c r="G1757" i="11" s="1"/>
  <c r="F1756" i="11"/>
  <c r="G1756" i="11" s="1"/>
  <c r="F1755" i="11"/>
  <c r="G1755" i="11" s="1"/>
  <c r="F1754" i="11"/>
  <c r="G1754" i="11" s="1"/>
  <c r="F1753" i="11"/>
  <c r="G1753" i="11" s="1"/>
  <c r="F1752" i="11"/>
  <c r="G1752" i="11" s="1"/>
  <c r="F1751" i="11"/>
  <c r="G1751" i="11" s="1"/>
  <c r="F1750" i="11"/>
  <c r="G1750" i="11" s="1"/>
  <c r="F1749" i="11"/>
  <c r="G1749" i="11" s="1"/>
  <c r="F1748" i="11"/>
  <c r="G1748" i="11" s="1"/>
  <c r="F1747" i="11"/>
  <c r="G1747" i="11" s="1"/>
  <c r="F1746" i="11"/>
  <c r="G1746" i="11" s="1"/>
  <c r="F1745" i="11"/>
  <c r="G1745" i="11" s="1"/>
  <c r="F1744" i="11"/>
  <c r="G1744" i="11" s="1"/>
  <c r="F1743" i="11"/>
  <c r="G1743" i="11" s="1"/>
  <c r="F1742" i="11"/>
  <c r="G1742" i="11" s="1"/>
  <c r="F1741" i="11"/>
  <c r="G1741" i="11" s="1"/>
  <c r="F1740" i="11"/>
  <c r="G1740" i="11" s="1"/>
  <c r="F1739" i="11"/>
  <c r="G1739" i="11" s="1"/>
  <c r="F1738" i="11"/>
  <c r="G1738" i="11" s="1"/>
  <c r="F1737" i="11"/>
  <c r="G1737" i="11" s="1"/>
  <c r="F1736" i="11"/>
  <c r="G1736" i="11" s="1"/>
  <c r="F1735" i="11"/>
  <c r="G1735" i="11" s="1"/>
  <c r="F1734" i="11"/>
  <c r="G1734" i="11" s="1"/>
  <c r="F1733" i="11"/>
  <c r="G1733" i="11" s="1"/>
  <c r="F1732" i="11"/>
  <c r="G1732" i="11" s="1"/>
  <c r="F1731" i="11"/>
  <c r="G1731" i="11" s="1"/>
  <c r="F1730" i="11"/>
  <c r="G1730" i="11" s="1"/>
  <c r="F1729" i="11"/>
  <c r="G1729" i="11" s="1"/>
  <c r="F1728" i="11"/>
  <c r="G1728" i="11" s="1"/>
  <c r="F1727" i="11"/>
  <c r="G1727" i="11" s="1"/>
  <c r="F1726" i="11"/>
  <c r="G1726" i="11" s="1"/>
  <c r="F1725" i="11"/>
  <c r="G1725" i="11" s="1"/>
  <c r="F1724" i="11"/>
  <c r="G1724" i="11" s="1"/>
  <c r="F1723" i="11"/>
  <c r="G1723" i="11" s="1"/>
  <c r="F1722" i="11"/>
  <c r="G1722" i="11" s="1"/>
  <c r="F1721" i="11"/>
  <c r="G1721" i="11" s="1"/>
  <c r="F1720" i="11"/>
  <c r="G1720" i="11" s="1"/>
  <c r="F1719" i="11"/>
  <c r="G1719" i="11" s="1"/>
  <c r="F1718" i="11"/>
  <c r="G1718" i="11" s="1"/>
  <c r="F1717" i="11"/>
  <c r="G1717" i="11" s="1"/>
  <c r="F1716" i="11"/>
  <c r="G1716" i="11" s="1"/>
  <c r="F1715" i="11"/>
  <c r="G1715" i="11" s="1"/>
  <c r="F1714" i="11"/>
  <c r="G1714" i="11" s="1"/>
  <c r="F1713" i="11"/>
  <c r="G1713" i="11" s="1"/>
  <c r="F1712" i="11"/>
  <c r="G1712" i="11" s="1"/>
  <c r="F1711" i="11"/>
  <c r="G1711" i="11" s="1"/>
  <c r="F1710" i="11"/>
  <c r="G1710" i="11" s="1"/>
  <c r="F1709" i="11"/>
  <c r="G1709" i="11" s="1"/>
  <c r="F1708" i="11"/>
  <c r="G1708" i="11" s="1"/>
  <c r="F1707" i="11"/>
  <c r="G1707" i="11" s="1"/>
  <c r="F1706" i="11"/>
  <c r="G1706" i="11" s="1"/>
  <c r="F1705" i="11"/>
  <c r="G1705" i="11" s="1"/>
  <c r="F1704" i="11"/>
  <c r="G1704" i="11" s="1"/>
  <c r="F1703" i="11"/>
  <c r="G1703" i="11" s="1"/>
  <c r="F1702" i="11"/>
  <c r="G1702" i="11" s="1"/>
  <c r="F1701" i="11"/>
  <c r="G1701" i="11" s="1"/>
  <c r="F1700" i="11"/>
  <c r="G1700" i="11" s="1"/>
  <c r="F1699" i="11"/>
  <c r="G1699" i="11" s="1"/>
  <c r="F1698" i="11"/>
  <c r="G1698" i="11" s="1"/>
  <c r="F1697" i="11"/>
  <c r="G1697" i="11" s="1"/>
  <c r="F1696" i="11"/>
  <c r="G1696" i="11" s="1"/>
  <c r="F1695" i="11"/>
  <c r="G1695" i="11" s="1"/>
  <c r="F1694" i="11"/>
  <c r="G1694" i="11" s="1"/>
  <c r="F1693" i="11"/>
  <c r="G1693" i="11" s="1"/>
  <c r="F1692" i="11"/>
  <c r="G1692" i="11" s="1"/>
  <c r="F1691" i="11"/>
  <c r="G1691" i="11" s="1"/>
  <c r="F1690" i="11"/>
  <c r="G1690" i="11" s="1"/>
  <c r="F1689" i="11"/>
  <c r="G1689" i="11" s="1"/>
  <c r="F1688" i="11"/>
  <c r="G1688" i="11" s="1"/>
  <c r="F1687" i="11"/>
  <c r="G1687" i="11" s="1"/>
  <c r="F1686" i="11"/>
  <c r="G1686" i="11" s="1"/>
  <c r="F1685" i="11"/>
  <c r="G1685" i="11" s="1"/>
  <c r="F1684" i="11"/>
  <c r="G1684" i="11" s="1"/>
  <c r="F1683" i="11"/>
  <c r="G1683" i="11" s="1"/>
  <c r="F1682" i="11"/>
  <c r="G1682" i="11" s="1"/>
  <c r="F1681" i="11"/>
  <c r="G1681" i="11" s="1"/>
  <c r="F1680" i="11"/>
  <c r="G1680" i="11" s="1"/>
  <c r="F1679" i="11"/>
  <c r="G1679" i="11" s="1"/>
  <c r="F1678" i="11"/>
  <c r="G1678" i="11" s="1"/>
  <c r="F1677" i="11"/>
  <c r="G1677" i="11" s="1"/>
  <c r="F1676" i="11"/>
  <c r="G1676" i="11" s="1"/>
  <c r="F1675" i="11"/>
  <c r="G1675" i="11" s="1"/>
  <c r="F1674" i="11"/>
  <c r="G1674" i="11" s="1"/>
  <c r="F1673" i="11"/>
  <c r="G1673" i="11" s="1"/>
  <c r="F1672" i="11"/>
  <c r="G1672" i="11" s="1"/>
  <c r="F1671" i="11"/>
  <c r="G1671" i="11" s="1"/>
  <c r="F1670" i="11"/>
  <c r="G1670" i="11" s="1"/>
  <c r="F1669" i="11"/>
  <c r="G1669" i="11" s="1"/>
  <c r="F1668" i="11"/>
  <c r="G1668" i="11" s="1"/>
  <c r="F1667" i="11"/>
  <c r="G1667" i="11" s="1"/>
  <c r="F1666" i="11"/>
  <c r="G1666" i="11" s="1"/>
  <c r="F1665" i="11"/>
  <c r="G1665" i="11" s="1"/>
  <c r="F1664" i="11"/>
  <c r="G1664" i="11" s="1"/>
  <c r="F1663" i="11"/>
  <c r="G1663" i="11" s="1"/>
  <c r="F1662" i="11"/>
  <c r="G1662" i="11" s="1"/>
  <c r="F1661" i="11"/>
  <c r="G1661" i="11" s="1"/>
  <c r="F1660" i="11"/>
  <c r="G1660" i="11" s="1"/>
  <c r="F1659" i="11"/>
  <c r="G1659" i="11" s="1"/>
  <c r="F1658" i="11"/>
  <c r="G1658" i="11" s="1"/>
  <c r="F3147" i="11"/>
  <c r="G3147" i="11" s="1"/>
  <c r="F1657" i="11"/>
  <c r="G1657" i="11" s="1"/>
  <c r="F1656" i="11"/>
  <c r="G1656" i="11" s="1"/>
  <c r="F1655" i="11"/>
  <c r="G1655" i="11" s="1"/>
  <c r="F1654" i="11"/>
  <c r="G1654" i="11" s="1"/>
  <c r="F1653" i="11"/>
  <c r="G1653" i="11" s="1"/>
  <c r="F1652" i="11"/>
  <c r="G1652" i="11" s="1"/>
  <c r="F1651" i="11"/>
  <c r="G1651" i="11" s="1"/>
  <c r="F1650" i="11"/>
  <c r="G1650" i="11" s="1"/>
  <c r="F1649" i="11"/>
  <c r="G1649" i="11" s="1"/>
  <c r="F1648" i="11"/>
  <c r="G1648" i="11" s="1"/>
  <c r="F1647" i="11"/>
  <c r="G1647" i="11" s="1"/>
  <c r="F1646" i="11"/>
  <c r="G1646" i="11" s="1"/>
  <c r="F1645" i="11"/>
  <c r="G1645" i="11" s="1"/>
  <c r="F1644" i="11"/>
  <c r="G1644" i="11" s="1"/>
  <c r="F1643" i="11"/>
  <c r="G1643" i="11" s="1"/>
  <c r="F1642" i="11"/>
  <c r="G1642" i="11" s="1"/>
  <c r="F1641" i="11"/>
  <c r="G1641" i="11" s="1"/>
  <c r="F1640" i="11"/>
  <c r="G1640" i="11" s="1"/>
  <c r="F1639" i="11"/>
  <c r="G1639" i="11" s="1"/>
  <c r="F1638" i="11"/>
  <c r="G1638" i="11" s="1"/>
  <c r="F1637" i="11"/>
  <c r="G1637" i="11" s="1"/>
  <c r="F1636" i="11"/>
  <c r="G1636" i="11" s="1"/>
  <c r="F1635" i="11"/>
  <c r="G1635" i="11" s="1"/>
  <c r="F1634" i="11"/>
  <c r="G1634" i="11" s="1"/>
  <c r="F1633" i="11"/>
  <c r="G1633" i="11" s="1"/>
  <c r="F1632" i="11"/>
  <c r="G1632" i="11" s="1"/>
  <c r="F1631" i="11"/>
  <c r="G1631" i="11" s="1"/>
  <c r="F1630" i="11"/>
  <c r="G1630" i="11" s="1"/>
  <c r="F1629" i="11"/>
  <c r="G1629" i="11" s="1"/>
  <c r="F1628" i="11"/>
  <c r="G1628" i="11" s="1"/>
  <c r="F1627" i="11"/>
  <c r="G1627" i="11" s="1"/>
  <c r="F1626" i="11"/>
  <c r="G1626" i="11" s="1"/>
  <c r="F1625" i="11"/>
  <c r="G1625" i="11" s="1"/>
  <c r="F1624" i="11"/>
  <c r="G1624" i="11" s="1"/>
  <c r="F1623" i="11"/>
  <c r="G1623" i="11" s="1"/>
  <c r="F1622" i="11"/>
  <c r="G1622" i="11" s="1"/>
  <c r="F1621" i="11"/>
  <c r="G1621" i="11" s="1"/>
  <c r="F1620" i="11"/>
  <c r="G1620" i="11" s="1"/>
  <c r="F1619" i="11"/>
  <c r="G1619" i="11" s="1"/>
  <c r="F1618" i="11"/>
  <c r="G1618" i="11" s="1"/>
  <c r="F1617" i="11"/>
  <c r="G1617" i="11" s="1"/>
  <c r="F1616" i="11"/>
  <c r="G1616" i="11" s="1"/>
  <c r="F1615" i="11"/>
  <c r="G1615" i="11" s="1"/>
  <c r="F1614" i="11"/>
  <c r="G1614" i="11" s="1"/>
  <c r="F1613" i="11"/>
  <c r="G1613" i="11" s="1"/>
  <c r="F1612" i="11"/>
  <c r="G1612" i="11" s="1"/>
  <c r="F1611" i="11"/>
  <c r="G1611" i="11" s="1"/>
  <c r="F1610" i="11"/>
  <c r="G1610" i="11" s="1"/>
  <c r="F1609" i="11"/>
  <c r="G1609" i="11" s="1"/>
  <c r="F1608" i="11"/>
  <c r="G1608" i="11" s="1"/>
  <c r="F1607" i="11"/>
  <c r="G1607" i="11" s="1"/>
  <c r="F1606" i="11"/>
  <c r="G1606" i="11" s="1"/>
  <c r="F1605" i="11"/>
  <c r="G1605" i="11" s="1"/>
  <c r="F1604" i="11"/>
  <c r="G1604" i="11" s="1"/>
  <c r="F1603" i="11"/>
  <c r="G1603" i="11" s="1"/>
  <c r="F1602" i="11"/>
  <c r="G1602" i="11" s="1"/>
  <c r="F1601" i="11"/>
  <c r="G1601" i="11" s="1"/>
  <c r="F1600" i="11"/>
  <c r="G1600" i="11" s="1"/>
  <c r="F1599" i="11"/>
  <c r="G1599" i="11" s="1"/>
  <c r="F1598" i="11"/>
  <c r="G1598" i="11" s="1"/>
  <c r="F1597" i="11"/>
  <c r="G1597" i="11" s="1"/>
  <c r="F1596" i="11"/>
  <c r="G1596" i="11" s="1"/>
  <c r="F1595" i="11"/>
  <c r="G1595" i="11" s="1"/>
  <c r="F1594" i="11"/>
  <c r="G1594" i="11" s="1"/>
  <c r="F1593" i="11"/>
  <c r="G1593" i="11" s="1"/>
  <c r="F1592" i="11"/>
  <c r="G1592" i="11" s="1"/>
  <c r="F1591" i="11"/>
  <c r="G1591" i="11" s="1"/>
  <c r="F1590" i="11"/>
  <c r="G1590" i="11" s="1"/>
  <c r="F1589" i="11"/>
  <c r="G1589" i="11" s="1"/>
  <c r="F1588" i="11"/>
  <c r="G1588" i="11" s="1"/>
  <c r="F1587" i="11"/>
  <c r="G1587" i="11" s="1"/>
  <c r="F1586" i="11"/>
  <c r="G1586" i="11" s="1"/>
  <c r="F1585" i="11"/>
  <c r="G1585" i="11" s="1"/>
  <c r="F1584" i="11"/>
  <c r="G1584" i="11" s="1"/>
  <c r="F1583" i="11"/>
  <c r="G1583" i="11" s="1"/>
  <c r="F1582" i="11"/>
  <c r="G1582" i="11" s="1"/>
  <c r="F1581" i="11"/>
  <c r="G1581" i="11" s="1"/>
  <c r="F1580" i="11"/>
  <c r="G1580" i="11" s="1"/>
  <c r="F1579" i="11"/>
  <c r="G1579" i="11" s="1"/>
  <c r="F1578" i="11"/>
  <c r="G1578" i="11" s="1"/>
  <c r="F1577" i="11"/>
  <c r="G1577" i="11" s="1"/>
  <c r="F1576" i="11"/>
  <c r="G1576" i="11" s="1"/>
  <c r="F1575" i="11"/>
  <c r="G1575" i="11" s="1"/>
  <c r="F1574" i="11"/>
  <c r="G1574" i="11" s="1"/>
  <c r="F1573" i="11"/>
  <c r="G1573" i="11" s="1"/>
  <c r="F1572" i="11"/>
  <c r="G1572" i="11" s="1"/>
  <c r="F1571" i="11"/>
  <c r="G1571" i="11" s="1"/>
  <c r="F1570" i="11"/>
  <c r="G1570" i="11" s="1"/>
  <c r="F1569" i="11"/>
  <c r="G1569" i="11" s="1"/>
  <c r="F1568" i="11"/>
  <c r="G1568" i="11" s="1"/>
  <c r="F1567" i="11"/>
  <c r="G1567" i="11" s="1"/>
  <c r="F1566" i="11"/>
  <c r="G1566" i="11" s="1"/>
  <c r="F1565" i="11"/>
  <c r="G1565" i="11" s="1"/>
  <c r="F1564" i="11"/>
  <c r="G1564" i="11" s="1"/>
  <c r="F1563" i="11"/>
  <c r="G1563" i="11" s="1"/>
  <c r="F1562" i="11"/>
  <c r="G1562" i="11" s="1"/>
  <c r="F1561" i="11"/>
  <c r="G1561" i="11" s="1"/>
  <c r="F1560" i="11"/>
  <c r="G1560" i="11" s="1"/>
  <c r="F1559" i="11"/>
  <c r="G1559" i="11" s="1"/>
  <c r="F1558" i="11"/>
  <c r="G1558" i="11" s="1"/>
  <c r="F1557" i="11"/>
  <c r="G1557" i="11" s="1"/>
  <c r="F1556" i="11"/>
  <c r="G1556" i="11" s="1"/>
  <c r="F1555" i="11"/>
  <c r="G1555" i="11" s="1"/>
  <c r="F1554" i="11"/>
  <c r="G1554" i="11" s="1"/>
  <c r="F1553" i="11"/>
  <c r="G1553" i="11" s="1"/>
  <c r="F1552" i="11"/>
  <c r="G1552" i="11" s="1"/>
  <c r="F1551" i="11"/>
  <c r="G1551" i="11" s="1"/>
  <c r="F1550" i="11"/>
  <c r="G1550" i="11" s="1"/>
  <c r="F1549" i="11"/>
  <c r="G1549" i="11" s="1"/>
  <c r="F1548" i="11"/>
  <c r="G1548" i="11" s="1"/>
  <c r="F1547" i="11"/>
  <c r="G1547" i="11" s="1"/>
  <c r="F1546" i="11"/>
  <c r="G1546" i="11" s="1"/>
  <c r="F1545" i="11"/>
  <c r="G1545" i="11" s="1"/>
  <c r="F1544" i="11"/>
  <c r="G1544" i="11" s="1"/>
  <c r="F1543" i="11"/>
  <c r="G1543" i="11" s="1"/>
  <c r="F1542" i="11"/>
  <c r="G1542" i="11" s="1"/>
  <c r="F1541" i="11"/>
  <c r="G1541" i="11" s="1"/>
  <c r="F1540" i="11"/>
  <c r="G1540" i="11" s="1"/>
  <c r="F1539" i="11"/>
  <c r="G1539" i="11" s="1"/>
  <c r="F1538" i="11"/>
  <c r="G1538" i="11" s="1"/>
  <c r="F1537" i="11"/>
  <c r="G1537" i="11" s="1"/>
  <c r="F1536" i="11"/>
  <c r="G1536" i="11" s="1"/>
  <c r="F1535" i="11"/>
  <c r="G1535" i="11" s="1"/>
  <c r="F1534" i="11"/>
  <c r="G1534" i="11" s="1"/>
  <c r="F1533" i="11"/>
  <c r="G1533" i="11" s="1"/>
  <c r="F1532" i="11"/>
  <c r="G1532" i="11" s="1"/>
  <c r="F1531" i="11"/>
  <c r="G1531" i="11" s="1"/>
  <c r="F1530" i="11"/>
  <c r="G1530" i="11" s="1"/>
  <c r="F1529" i="11"/>
  <c r="G1529" i="11" s="1"/>
  <c r="F1528" i="11"/>
  <c r="G1528" i="11" s="1"/>
  <c r="F1527" i="11"/>
  <c r="G1527" i="11" s="1"/>
  <c r="F1526" i="11"/>
  <c r="G1526" i="11" s="1"/>
  <c r="F1525" i="11"/>
  <c r="G1525" i="11" s="1"/>
  <c r="F1524" i="11"/>
  <c r="G1524" i="11" s="1"/>
  <c r="F1523" i="11"/>
  <c r="G1523" i="11" s="1"/>
  <c r="F1522" i="11"/>
  <c r="G1522" i="11" s="1"/>
  <c r="F1521" i="11"/>
  <c r="G1521" i="11" s="1"/>
  <c r="F1520" i="11"/>
  <c r="G1520" i="11" s="1"/>
  <c r="F1519" i="11"/>
  <c r="G1519" i="11" s="1"/>
  <c r="F1518" i="11"/>
  <c r="G1518" i="11" s="1"/>
  <c r="F1517" i="11"/>
  <c r="G1517" i="11" s="1"/>
  <c r="F1516" i="11"/>
  <c r="G1516" i="11" s="1"/>
  <c r="F1515" i="11"/>
  <c r="G1515" i="11" s="1"/>
  <c r="F1514" i="11"/>
  <c r="G1514" i="11" s="1"/>
  <c r="F1513" i="11"/>
  <c r="G1513" i="11" s="1"/>
  <c r="F1512" i="11"/>
  <c r="G1512" i="11" s="1"/>
  <c r="F1511" i="11"/>
  <c r="G1511" i="11" s="1"/>
  <c r="F1510" i="11"/>
  <c r="G1510" i="11" s="1"/>
  <c r="F1509" i="11"/>
  <c r="G1509" i="11" s="1"/>
  <c r="F1508" i="11"/>
  <c r="G1508" i="11" s="1"/>
  <c r="F1507" i="11"/>
  <c r="G1507" i="11" s="1"/>
  <c r="F1506" i="11"/>
  <c r="G1506" i="11" s="1"/>
  <c r="F1505" i="11"/>
  <c r="G1505" i="11" s="1"/>
  <c r="F1504" i="11"/>
  <c r="G1504" i="11" s="1"/>
  <c r="F1503" i="11"/>
  <c r="G1503" i="11" s="1"/>
  <c r="F1502" i="11"/>
  <c r="G1502" i="11" s="1"/>
  <c r="F1501" i="11"/>
  <c r="G1501" i="11" s="1"/>
  <c r="F1500" i="11"/>
  <c r="G1500" i="11" s="1"/>
  <c r="F1499" i="11"/>
  <c r="G1499" i="11" s="1"/>
  <c r="F1498" i="11"/>
  <c r="G1498" i="11" s="1"/>
  <c r="F1497" i="11"/>
  <c r="G1497" i="11" s="1"/>
  <c r="F1496" i="11"/>
  <c r="G1496" i="11" s="1"/>
  <c r="F1495" i="11"/>
  <c r="G1495" i="11" s="1"/>
  <c r="F1494" i="11"/>
  <c r="G1494" i="11" s="1"/>
  <c r="F1493" i="11"/>
  <c r="G1493" i="11" s="1"/>
  <c r="F1492" i="11"/>
  <c r="G1492" i="11" s="1"/>
  <c r="F1491" i="11"/>
  <c r="G1491" i="11" s="1"/>
  <c r="F1490" i="11"/>
  <c r="G1490" i="11" s="1"/>
  <c r="F1489" i="11"/>
  <c r="G1489" i="11" s="1"/>
  <c r="F1488" i="11"/>
  <c r="G1488" i="11" s="1"/>
  <c r="F1487" i="11"/>
  <c r="G1487" i="11" s="1"/>
  <c r="F1486" i="11"/>
  <c r="G1486" i="11" s="1"/>
  <c r="F1485" i="11"/>
  <c r="G1485" i="11" s="1"/>
  <c r="F1484" i="11"/>
  <c r="G1484" i="11" s="1"/>
  <c r="F1483" i="11"/>
  <c r="G1483" i="11" s="1"/>
  <c r="F1482" i="11"/>
  <c r="G1482" i="11" s="1"/>
  <c r="F1481" i="11"/>
  <c r="G1481" i="11" s="1"/>
  <c r="F1480" i="11"/>
  <c r="G1480" i="11" s="1"/>
  <c r="F1479" i="11"/>
  <c r="G1479" i="11" s="1"/>
  <c r="F1478" i="11"/>
  <c r="G1478" i="11" s="1"/>
  <c r="F1477" i="11"/>
  <c r="G1477" i="11" s="1"/>
  <c r="F1476" i="11"/>
  <c r="G1476" i="11" s="1"/>
  <c r="F1475" i="11"/>
  <c r="G1475" i="11" s="1"/>
  <c r="F1474" i="11"/>
  <c r="G1474" i="11" s="1"/>
  <c r="F1473" i="11"/>
  <c r="G1473" i="11" s="1"/>
  <c r="F1472" i="11"/>
  <c r="G1472" i="11" s="1"/>
  <c r="F1471" i="11"/>
  <c r="G1471" i="11" s="1"/>
  <c r="F1470" i="11"/>
  <c r="G1470" i="11" s="1"/>
  <c r="F1469" i="11"/>
  <c r="G1469" i="11" s="1"/>
  <c r="F1468" i="11"/>
  <c r="G1468" i="11" s="1"/>
  <c r="F1467" i="11"/>
  <c r="G1467" i="11" s="1"/>
  <c r="F1466" i="11"/>
  <c r="G1466" i="11" s="1"/>
  <c r="F1465" i="11"/>
  <c r="G1465" i="11" s="1"/>
  <c r="F1464" i="11"/>
  <c r="G1464" i="11" s="1"/>
  <c r="F1463" i="11"/>
  <c r="G1463" i="11" s="1"/>
  <c r="F1462" i="11"/>
  <c r="G1462" i="11" s="1"/>
  <c r="F1461" i="11"/>
  <c r="G1461" i="11" s="1"/>
  <c r="F1460" i="11"/>
  <c r="G1460" i="11" s="1"/>
  <c r="F1459" i="11"/>
  <c r="G1459" i="11" s="1"/>
  <c r="F1458" i="11"/>
  <c r="G1458" i="11" s="1"/>
  <c r="F1457" i="11"/>
  <c r="G1457" i="11" s="1"/>
  <c r="F1456" i="11"/>
  <c r="G1456" i="11" s="1"/>
  <c r="F1455" i="11"/>
  <c r="G1455" i="11" s="1"/>
  <c r="F1454" i="11"/>
  <c r="G1454" i="11" s="1"/>
  <c r="F1453" i="11"/>
  <c r="G1453" i="11" s="1"/>
  <c r="F1452" i="11"/>
  <c r="G1452" i="11" s="1"/>
  <c r="F1451" i="11"/>
  <c r="G1451" i="11" s="1"/>
  <c r="F1450" i="11"/>
  <c r="G1450" i="11" s="1"/>
  <c r="F1449" i="11"/>
  <c r="G1449" i="11" s="1"/>
  <c r="F1448" i="11"/>
  <c r="G1448" i="11" s="1"/>
  <c r="F1447" i="11"/>
  <c r="G1447" i="11" s="1"/>
  <c r="F1446" i="11"/>
  <c r="G1446" i="11" s="1"/>
  <c r="F1445" i="11"/>
  <c r="G1445" i="11" s="1"/>
  <c r="F1444" i="11"/>
  <c r="G1444" i="11" s="1"/>
  <c r="F1443" i="11"/>
  <c r="G1443" i="11" s="1"/>
  <c r="F1442" i="11"/>
  <c r="G1442" i="11" s="1"/>
  <c r="F1441" i="11"/>
  <c r="G1441" i="11" s="1"/>
  <c r="F1440" i="11"/>
  <c r="G1440" i="11" s="1"/>
  <c r="F1439" i="11"/>
  <c r="G1439" i="11" s="1"/>
  <c r="F1438" i="11"/>
  <c r="G1438" i="11" s="1"/>
  <c r="F1437" i="11"/>
  <c r="G1437" i="11" s="1"/>
  <c r="F1436" i="11"/>
  <c r="G1436" i="11" s="1"/>
  <c r="F1435" i="11"/>
  <c r="G1435" i="11" s="1"/>
  <c r="F1434" i="11"/>
  <c r="G1434" i="11" s="1"/>
  <c r="F1433" i="11"/>
  <c r="G1433" i="11" s="1"/>
  <c r="F1432" i="11"/>
  <c r="G1432" i="11" s="1"/>
  <c r="F1431" i="11"/>
  <c r="G1431" i="11" s="1"/>
  <c r="F1430" i="11"/>
  <c r="G1430" i="11" s="1"/>
  <c r="F1429" i="11"/>
  <c r="G1429" i="11" s="1"/>
  <c r="F1428" i="11"/>
  <c r="G1428" i="11" s="1"/>
  <c r="F1427" i="11"/>
  <c r="G1427" i="11" s="1"/>
  <c r="F1426" i="11"/>
  <c r="G1426" i="11" s="1"/>
  <c r="F1425" i="11"/>
  <c r="G1425" i="11" s="1"/>
  <c r="F1424" i="11"/>
  <c r="G1424" i="11" s="1"/>
  <c r="F1423" i="11"/>
  <c r="G1423" i="11" s="1"/>
  <c r="F1422" i="11"/>
  <c r="G1422" i="11" s="1"/>
  <c r="F3146" i="11"/>
  <c r="G3146" i="11" s="1"/>
  <c r="F1421" i="11"/>
  <c r="G1421" i="11" s="1"/>
  <c r="F1420" i="11"/>
  <c r="G1420" i="11" s="1"/>
  <c r="F1419" i="11"/>
  <c r="G1419" i="11" s="1"/>
  <c r="F1418" i="11"/>
  <c r="G1418" i="11" s="1"/>
  <c r="F1417" i="11"/>
  <c r="G1417" i="11" s="1"/>
  <c r="F1416" i="11"/>
  <c r="G1416" i="11" s="1"/>
  <c r="F1415" i="11"/>
  <c r="G1415" i="11" s="1"/>
  <c r="F1414" i="11"/>
  <c r="G1414" i="11" s="1"/>
  <c r="F1413" i="11"/>
  <c r="G1413" i="11" s="1"/>
  <c r="F1412" i="11"/>
  <c r="G1412" i="11" s="1"/>
  <c r="F1411" i="11"/>
  <c r="G1411" i="11" s="1"/>
  <c r="F1410" i="11"/>
  <c r="G1410" i="11" s="1"/>
  <c r="F1409" i="11"/>
  <c r="G1409" i="11" s="1"/>
  <c r="F1408" i="11"/>
  <c r="G1408" i="11" s="1"/>
  <c r="F1407" i="11"/>
  <c r="G1407" i="11" s="1"/>
  <c r="F1406" i="11"/>
  <c r="G1406" i="11" s="1"/>
  <c r="F3145" i="11"/>
  <c r="G3145" i="11" s="1"/>
  <c r="F1405" i="11"/>
  <c r="G1405" i="11" s="1"/>
  <c r="F1404" i="11"/>
  <c r="G1404" i="11" s="1"/>
  <c r="F1403" i="11"/>
  <c r="G1403" i="11" s="1"/>
  <c r="F1402" i="11"/>
  <c r="G1402" i="11" s="1"/>
  <c r="F1401" i="11"/>
  <c r="G1401" i="11" s="1"/>
  <c r="F1400" i="11"/>
  <c r="G1400" i="11" s="1"/>
  <c r="F1399" i="11"/>
  <c r="G1399" i="11" s="1"/>
  <c r="F1398" i="11"/>
  <c r="G1398" i="11" s="1"/>
  <c r="F1397" i="11"/>
  <c r="G1397" i="11" s="1"/>
  <c r="F1396" i="11"/>
  <c r="G1396" i="11" s="1"/>
  <c r="F1395" i="11"/>
  <c r="G1395" i="11" s="1"/>
  <c r="F1394" i="11"/>
  <c r="G1394" i="11" s="1"/>
  <c r="F1393" i="11"/>
  <c r="G1393" i="11" s="1"/>
  <c r="F1392" i="11"/>
  <c r="G1392" i="11" s="1"/>
  <c r="F1391" i="11"/>
  <c r="G1391" i="11" s="1"/>
  <c r="F1390" i="11"/>
  <c r="G1390" i="11" s="1"/>
  <c r="F1388" i="11"/>
  <c r="G1388" i="11" s="1"/>
  <c r="F1387" i="11"/>
  <c r="G1387" i="11" s="1"/>
  <c r="F1386" i="11"/>
  <c r="G1386" i="11" s="1"/>
  <c r="F1385" i="11"/>
  <c r="G1385" i="11" s="1"/>
  <c r="F1384" i="11"/>
  <c r="G1384" i="11" s="1"/>
  <c r="F1383" i="11"/>
  <c r="G1383" i="11" s="1"/>
  <c r="F1382" i="11"/>
  <c r="G1382" i="11" s="1"/>
  <c r="F1381" i="11"/>
  <c r="G1381" i="11" s="1"/>
  <c r="F1380" i="11"/>
  <c r="G1380" i="11" s="1"/>
  <c r="F1379" i="11"/>
  <c r="G1379" i="11" s="1"/>
  <c r="F1378" i="11"/>
  <c r="G1378" i="11" s="1"/>
  <c r="F1377" i="11"/>
  <c r="G1377" i="11" s="1"/>
  <c r="F1376" i="11"/>
  <c r="G1376" i="11" s="1"/>
  <c r="F1375" i="11"/>
  <c r="G1375" i="11" s="1"/>
  <c r="F1374" i="11"/>
  <c r="G1374" i="11" s="1"/>
  <c r="F1373" i="11"/>
  <c r="G1373" i="11" s="1"/>
  <c r="F1372" i="11"/>
  <c r="G1372" i="11" s="1"/>
  <c r="F1371" i="11"/>
  <c r="G1371" i="11" s="1"/>
  <c r="F1370" i="11"/>
  <c r="G1370" i="11" s="1"/>
  <c r="F1369" i="11"/>
  <c r="G1369" i="11" s="1"/>
  <c r="F1368" i="11"/>
  <c r="G1368" i="11" s="1"/>
  <c r="F1367" i="11"/>
  <c r="G1367" i="11" s="1"/>
  <c r="F1366" i="11"/>
  <c r="G1366" i="11" s="1"/>
  <c r="F1365" i="11"/>
  <c r="G1365" i="11" s="1"/>
  <c r="F1364" i="11"/>
  <c r="G1364" i="11" s="1"/>
  <c r="F1363" i="11"/>
  <c r="G1363" i="11" s="1"/>
  <c r="F1362" i="11"/>
  <c r="G1362" i="11" s="1"/>
  <c r="F1361" i="11"/>
  <c r="G1361" i="11" s="1"/>
  <c r="F1360" i="11"/>
  <c r="G1360" i="11" s="1"/>
  <c r="F1359" i="11"/>
  <c r="G1359" i="11" s="1"/>
  <c r="F1358" i="11"/>
  <c r="G1358" i="11" s="1"/>
  <c r="F1357" i="11"/>
  <c r="G1357" i="11" s="1"/>
  <c r="F1356" i="11"/>
  <c r="G1356" i="11" s="1"/>
  <c r="F1355" i="11"/>
  <c r="G1355" i="11" s="1"/>
  <c r="F1354" i="11"/>
  <c r="G1354" i="11" s="1"/>
  <c r="F1353" i="11"/>
  <c r="G1353" i="11" s="1"/>
  <c r="F1352" i="11"/>
  <c r="G1352" i="11" s="1"/>
  <c r="F1351" i="11"/>
  <c r="G1351" i="11" s="1"/>
  <c r="F1350" i="11"/>
  <c r="G1350" i="11" s="1"/>
  <c r="F1349" i="11"/>
  <c r="G1349" i="11" s="1"/>
  <c r="F1348" i="11"/>
  <c r="G1348" i="11" s="1"/>
  <c r="F1347" i="11"/>
  <c r="G1347" i="11" s="1"/>
  <c r="F1346" i="11"/>
  <c r="G1346" i="11" s="1"/>
  <c r="F1345" i="11"/>
  <c r="G1345" i="11" s="1"/>
  <c r="F1344" i="11"/>
  <c r="G1344" i="11" s="1"/>
  <c r="F1343" i="11"/>
  <c r="G1343" i="11" s="1"/>
  <c r="F1342" i="11"/>
  <c r="G1342" i="11" s="1"/>
  <c r="F1341" i="11"/>
  <c r="G1341" i="11" s="1"/>
  <c r="F1340" i="11"/>
  <c r="G1340" i="11" s="1"/>
  <c r="F1339" i="11"/>
  <c r="G1339" i="11" s="1"/>
  <c r="F1338" i="11"/>
  <c r="G1338" i="11" s="1"/>
  <c r="F1337" i="11"/>
  <c r="G1337" i="11" s="1"/>
  <c r="F1336" i="11"/>
  <c r="G1336" i="11" s="1"/>
  <c r="F1335" i="11"/>
  <c r="G1335" i="11" s="1"/>
  <c r="F1334" i="11"/>
  <c r="G1334" i="11" s="1"/>
  <c r="F1333" i="11"/>
  <c r="G1333" i="11" s="1"/>
  <c r="F1332" i="11"/>
  <c r="G1332" i="11" s="1"/>
  <c r="F1331" i="11"/>
  <c r="G1331" i="11" s="1"/>
  <c r="F1330" i="11"/>
  <c r="G1330" i="11" s="1"/>
  <c r="F1329" i="11"/>
  <c r="G1329" i="11" s="1"/>
  <c r="F1328" i="11"/>
  <c r="G1328" i="11" s="1"/>
  <c r="F1327" i="11"/>
  <c r="G1327" i="11" s="1"/>
  <c r="F1326" i="11"/>
  <c r="G1326" i="11" s="1"/>
  <c r="F1325" i="11"/>
  <c r="G1325" i="11" s="1"/>
  <c r="F1324" i="11"/>
  <c r="G1324" i="11" s="1"/>
  <c r="F1323" i="11"/>
  <c r="G1323" i="11" s="1"/>
  <c r="F1322" i="11"/>
  <c r="G1322" i="11" s="1"/>
  <c r="F1321" i="11"/>
  <c r="G1321" i="11" s="1"/>
  <c r="F1320" i="11"/>
  <c r="G1320" i="11" s="1"/>
  <c r="F1319" i="11"/>
  <c r="G1319" i="11" s="1"/>
  <c r="F1318" i="11"/>
  <c r="G1318" i="11" s="1"/>
  <c r="F1317" i="11"/>
  <c r="G1317" i="11" s="1"/>
  <c r="F1316" i="11"/>
  <c r="G1316" i="11" s="1"/>
  <c r="F1315" i="11"/>
  <c r="G1315" i="11" s="1"/>
  <c r="F1314" i="11"/>
  <c r="G1314" i="11" s="1"/>
  <c r="F1313" i="11"/>
  <c r="G1313" i="11" s="1"/>
  <c r="F1312" i="11"/>
  <c r="G1312" i="11" s="1"/>
  <c r="F1311" i="11"/>
  <c r="G1311" i="11" s="1"/>
  <c r="F1310" i="11"/>
  <c r="G1310" i="11" s="1"/>
  <c r="F3144" i="11"/>
  <c r="G3144" i="11" s="1"/>
  <c r="F1309" i="11"/>
  <c r="G1309" i="11" s="1"/>
  <c r="F1308" i="11"/>
  <c r="G1308" i="11" s="1"/>
  <c r="F1307" i="11"/>
  <c r="G1307" i="11" s="1"/>
  <c r="F1306" i="11"/>
  <c r="G1306" i="11" s="1"/>
  <c r="F1305" i="11"/>
  <c r="G1305" i="11" s="1"/>
  <c r="F1304" i="11"/>
  <c r="G1304" i="11" s="1"/>
  <c r="F1303" i="11"/>
  <c r="G1303" i="11" s="1"/>
  <c r="F1302" i="11"/>
  <c r="G1302" i="11" s="1"/>
  <c r="F1301" i="11"/>
  <c r="G1301" i="11" s="1"/>
  <c r="F1300" i="11"/>
  <c r="G1300" i="11" s="1"/>
  <c r="F1299" i="11"/>
  <c r="G1299" i="11" s="1"/>
  <c r="F1298" i="11"/>
  <c r="G1298" i="11" s="1"/>
  <c r="F1297" i="11"/>
  <c r="G1297" i="11" s="1"/>
  <c r="F1296" i="11"/>
  <c r="G1296" i="11" s="1"/>
  <c r="F1295" i="11"/>
  <c r="G1295" i="11" s="1"/>
  <c r="F1294" i="11"/>
  <c r="G1294" i="11" s="1"/>
  <c r="F1293" i="11"/>
  <c r="G1293" i="11" s="1"/>
  <c r="F1292" i="11"/>
  <c r="G1292" i="11" s="1"/>
  <c r="F1291" i="11"/>
  <c r="G1291" i="11" s="1"/>
  <c r="F1290" i="11"/>
  <c r="G1290" i="11" s="1"/>
  <c r="F1289" i="11"/>
  <c r="G1289" i="11" s="1"/>
  <c r="F1288" i="11"/>
  <c r="G1288" i="11" s="1"/>
  <c r="F1287" i="11"/>
  <c r="G1287" i="11" s="1"/>
  <c r="F1286" i="11"/>
  <c r="G1286" i="11" s="1"/>
  <c r="F1285" i="11"/>
  <c r="G1285" i="11" s="1"/>
  <c r="F1284" i="11"/>
  <c r="G1284" i="11" s="1"/>
  <c r="F1283" i="11"/>
  <c r="G1283" i="11" s="1"/>
  <c r="F1282" i="11"/>
  <c r="G1282" i="11" s="1"/>
  <c r="F1281" i="11"/>
  <c r="G1281" i="11" s="1"/>
  <c r="F1280" i="11"/>
  <c r="G1280" i="11" s="1"/>
  <c r="F1279" i="11"/>
  <c r="G1279" i="11" s="1"/>
  <c r="F1278" i="11"/>
  <c r="G1278" i="11" s="1"/>
  <c r="F1277" i="11"/>
  <c r="G1277" i="11" s="1"/>
  <c r="F1276" i="11"/>
  <c r="G1276" i="11" s="1"/>
  <c r="F1275" i="11"/>
  <c r="G1275" i="11" s="1"/>
  <c r="F1274" i="11"/>
  <c r="G1274" i="11" s="1"/>
  <c r="F1273" i="11"/>
  <c r="G1273" i="11" s="1"/>
  <c r="F1272" i="11"/>
  <c r="G1272" i="11" s="1"/>
  <c r="F1271" i="11"/>
  <c r="G1271" i="11" s="1"/>
  <c r="F1270" i="11"/>
  <c r="G1270" i="11" s="1"/>
  <c r="F1269" i="11"/>
  <c r="G1269" i="11" s="1"/>
  <c r="F1268" i="11"/>
  <c r="G1268" i="11" s="1"/>
  <c r="F1267" i="11"/>
  <c r="G1267" i="11" s="1"/>
  <c r="F1266" i="11"/>
  <c r="G1266" i="11" s="1"/>
  <c r="F1265" i="11"/>
  <c r="G1265" i="11" s="1"/>
  <c r="F1264" i="11"/>
  <c r="G1264" i="11" s="1"/>
  <c r="F1263" i="11"/>
  <c r="G1263" i="11" s="1"/>
  <c r="F1262" i="11"/>
  <c r="G1262" i="11" s="1"/>
  <c r="F1261" i="11"/>
  <c r="G1261" i="11" s="1"/>
  <c r="F1260" i="11"/>
  <c r="G1260" i="11" s="1"/>
  <c r="F1259" i="11"/>
  <c r="G1259" i="11" s="1"/>
  <c r="F1258" i="11"/>
  <c r="G1258" i="11" s="1"/>
  <c r="F1257" i="11"/>
  <c r="G1257" i="11" s="1"/>
  <c r="F1256" i="11"/>
  <c r="G1256" i="11" s="1"/>
  <c r="F1255" i="11"/>
  <c r="G1255" i="11" s="1"/>
  <c r="F1254" i="11"/>
  <c r="G1254" i="11" s="1"/>
  <c r="F1253" i="11"/>
  <c r="G1253" i="11" s="1"/>
  <c r="F1252" i="11"/>
  <c r="G1252" i="11" s="1"/>
  <c r="F1251" i="11"/>
  <c r="G1251" i="11" s="1"/>
  <c r="F1250" i="11"/>
  <c r="G1250" i="11" s="1"/>
  <c r="F1249" i="11"/>
  <c r="G1249" i="11" s="1"/>
  <c r="F1248" i="11"/>
  <c r="G1248" i="11" s="1"/>
  <c r="F1247" i="11"/>
  <c r="G1247" i="11" s="1"/>
  <c r="F1246" i="11"/>
  <c r="G1246" i="11" s="1"/>
  <c r="F1245" i="11"/>
  <c r="G1245" i="11" s="1"/>
  <c r="F1244" i="11"/>
  <c r="G1244" i="11" s="1"/>
  <c r="F1243" i="11"/>
  <c r="G1243" i="11" s="1"/>
  <c r="F1242" i="11"/>
  <c r="G1242" i="11" s="1"/>
  <c r="F1241" i="11"/>
  <c r="G1241" i="11" s="1"/>
  <c r="F1240" i="11"/>
  <c r="G1240" i="11" s="1"/>
  <c r="F1239" i="11"/>
  <c r="G1239" i="11" s="1"/>
  <c r="F1238" i="11"/>
  <c r="G1238" i="11" s="1"/>
  <c r="F1237" i="11"/>
  <c r="G1237" i="11" s="1"/>
  <c r="F1236" i="11"/>
  <c r="G1236" i="11" s="1"/>
  <c r="F1235" i="11"/>
  <c r="G1235" i="11" s="1"/>
  <c r="F1234" i="11"/>
  <c r="G1234" i="11" s="1"/>
  <c r="F1233" i="11"/>
  <c r="G1233" i="11" s="1"/>
  <c r="F1232" i="11"/>
  <c r="G1232" i="11" s="1"/>
  <c r="F1231" i="11"/>
  <c r="G1231" i="11" s="1"/>
  <c r="F1230" i="11"/>
  <c r="G1230" i="11" s="1"/>
  <c r="F1229" i="11"/>
  <c r="G1229" i="11" s="1"/>
  <c r="F1228" i="11"/>
  <c r="G1228" i="11" s="1"/>
  <c r="F1227" i="11"/>
  <c r="G1227" i="11" s="1"/>
  <c r="F3143" i="11"/>
  <c r="G3143" i="11" s="1"/>
  <c r="F1226" i="11"/>
  <c r="G1226" i="11" s="1"/>
  <c r="F1225" i="11"/>
  <c r="G1225" i="11" s="1"/>
  <c r="F1224" i="11"/>
  <c r="G1224" i="11" s="1"/>
  <c r="F1223" i="11"/>
  <c r="G1223" i="11" s="1"/>
  <c r="F1222" i="11"/>
  <c r="G1222" i="11" s="1"/>
  <c r="F1221" i="11"/>
  <c r="G1221" i="11" s="1"/>
  <c r="F1220" i="11"/>
  <c r="G1220" i="11" s="1"/>
  <c r="F1219" i="11"/>
  <c r="G1219" i="11" s="1"/>
  <c r="F1218" i="11"/>
  <c r="G1218" i="11" s="1"/>
  <c r="F1217" i="11"/>
  <c r="G1217" i="11" s="1"/>
  <c r="F1216" i="11"/>
  <c r="G1216" i="11" s="1"/>
  <c r="F1215" i="11"/>
  <c r="G1215" i="11" s="1"/>
  <c r="F1214" i="11"/>
  <c r="G1214" i="11" s="1"/>
  <c r="F1213" i="11"/>
  <c r="G1213" i="11" s="1"/>
  <c r="F1212" i="11"/>
  <c r="G1212" i="11" s="1"/>
  <c r="F1211" i="11"/>
  <c r="G1211" i="11" s="1"/>
  <c r="F1210" i="11"/>
  <c r="G1210" i="11" s="1"/>
  <c r="F1209" i="11"/>
  <c r="G1209" i="11" s="1"/>
  <c r="F1208" i="11"/>
  <c r="G1208" i="11" s="1"/>
  <c r="F1207" i="11"/>
  <c r="G1207" i="11" s="1"/>
  <c r="F1206" i="11"/>
  <c r="G1206" i="11" s="1"/>
  <c r="F1205" i="11"/>
  <c r="G1205" i="11" s="1"/>
  <c r="F1204" i="11"/>
  <c r="G1204" i="11" s="1"/>
  <c r="F1203" i="11"/>
  <c r="G1203" i="11" s="1"/>
  <c r="F1202" i="11"/>
  <c r="G1202" i="11" s="1"/>
  <c r="F1201" i="11"/>
  <c r="G1201" i="11" s="1"/>
  <c r="F1200" i="11"/>
  <c r="G1200" i="11" s="1"/>
  <c r="F1199" i="11"/>
  <c r="G1199" i="11" s="1"/>
  <c r="F1198" i="11"/>
  <c r="G1198" i="11" s="1"/>
  <c r="F1197" i="11"/>
  <c r="G1197" i="11" s="1"/>
  <c r="F1196" i="11"/>
  <c r="G1196" i="11" s="1"/>
  <c r="F1195" i="11"/>
  <c r="G1195" i="11" s="1"/>
  <c r="F1194" i="11"/>
  <c r="G1194" i="11" s="1"/>
  <c r="F1193" i="11"/>
  <c r="G1193" i="11" s="1"/>
  <c r="F1192" i="11"/>
  <c r="G1192" i="11" s="1"/>
  <c r="F1191" i="11"/>
  <c r="G1191" i="11" s="1"/>
  <c r="F1190" i="11"/>
  <c r="G1190" i="11" s="1"/>
  <c r="F1189" i="11"/>
  <c r="G1189" i="11" s="1"/>
  <c r="F1188" i="11"/>
  <c r="G1188" i="11" s="1"/>
  <c r="F1187" i="11"/>
  <c r="G1187" i="11" s="1"/>
  <c r="F1186" i="11"/>
  <c r="G1186" i="11" s="1"/>
  <c r="F1185" i="11"/>
  <c r="G1185" i="11" s="1"/>
  <c r="F1184" i="11"/>
  <c r="G1184" i="11" s="1"/>
  <c r="F1183" i="11"/>
  <c r="G1183" i="11" s="1"/>
  <c r="F1182" i="11"/>
  <c r="G1182" i="11" s="1"/>
  <c r="F1181" i="11"/>
  <c r="G1181" i="11" s="1"/>
  <c r="F1180" i="11"/>
  <c r="G1180" i="11" s="1"/>
  <c r="F1179" i="11"/>
  <c r="G1179" i="11" s="1"/>
  <c r="F1178" i="11"/>
  <c r="G1178" i="11" s="1"/>
  <c r="F1177" i="11"/>
  <c r="G1177" i="11" s="1"/>
  <c r="F1176" i="11"/>
  <c r="G1176" i="11" s="1"/>
  <c r="F1175" i="11"/>
  <c r="G1175" i="11" s="1"/>
  <c r="F1174" i="11"/>
  <c r="G1174" i="11" s="1"/>
  <c r="F1173" i="11"/>
  <c r="G1173" i="11" s="1"/>
  <c r="F1172" i="11"/>
  <c r="G1172" i="11" s="1"/>
  <c r="F1171" i="11"/>
  <c r="G1171" i="11" s="1"/>
  <c r="F1170" i="11"/>
  <c r="G1170" i="11" s="1"/>
  <c r="F1169" i="11"/>
  <c r="G1169" i="11" s="1"/>
  <c r="F1168" i="11"/>
  <c r="G1168" i="11" s="1"/>
  <c r="F1167" i="11"/>
  <c r="G1167" i="11" s="1"/>
  <c r="F1166" i="11"/>
  <c r="G1166" i="11" s="1"/>
  <c r="F1165" i="11"/>
  <c r="G1165" i="11" s="1"/>
  <c r="F1164" i="11"/>
  <c r="G1164" i="11" s="1"/>
  <c r="F1163" i="11"/>
  <c r="G1163" i="11" s="1"/>
  <c r="F1162" i="11"/>
  <c r="G1162" i="11" s="1"/>
  <c r="F1161" i="11"/>
  <c r="G1161" i="11" s="1"/>
  <c r="F1160" i="11"/>
  <c r="G1160" i="11" s="1"/>
  <c r="F1159" i="11"/>
  <c r="G1159" i="11" s="1"/>
  <c r="F1158" i="11"/>
  <c r="G1158" i="11" s="1"/>
  <c r="F1157" i="11"/>
  <c r="G1157" i="11" s="1"/>
  <c r="F1156" i="11"/>
  <c r="G1156" i="11" s="1"/>
  <c r="F1155" i="11"/>
  <c r="G1155" i="11" s="1"/>
  <c r="F1154" i="11"/>
  <c r="G1154" i="11" s="1"/>
  <c r="F1153" i="11"/>
  <c r="G1153" i="11" s="1"/>
  <c r="F1152" i="11"/>
  <c r="G1152" i="11" s="1"/>
  <c r="F1151" i="11"/>
  <c r="G1151" i="11" s="1"/>
  <c r="F1150" i="11"/>
  <c r="G1150" i="11" s="1"/>
  <c r="F1149" i="11"/>
  <c r="G1149" i="11" s="1"/>
  <c r="F1148" i="11"/>
  <c r="G1148" i="11" s="1"/>
  <c r="F1147" i="11"/>
  <c r="G1147" i="11" s="1"/>
  <c r="F1146" i="11"/>
  <c r="G1146" i="11" s="1"/>
  <c r="F1145" i="11"/>
  <c r="G1145" i="11" s="1"/>
  <c r="F1144" i="11"/>
  <c r="G1144" i="11" s="1"/>
  <c r="F1143" i="11"/>
  <c r="G1143" i="11" s="1"/>
  <c r="F1142" i="11"/>
  <c r="G1142" i="11" s="1"/>
  <c r="F1141" i="11"/>
  <c r="G1141" i="11" s="1"/>
  <c r="F1140" i="11"/>
  <c r="G1140" i="11" s="1"/>
  <c r="F1139" i="11"/>
  <c r="G1139" i="11" s="1"/>
  <c r="F1138" i="11"/>
  <c r="G1138" i="11" s="1"/>
  <c r="F1137" i="11"/>
  <c r="G1137" i="11" s="1"/>
  <c r="F1136" i="11"/>
  <c r="G1136" i="11" s="1"/>
  <c r="F1135" i="11"/>
  <c r="G1135" i="11" s="1"/>
  <c r="F1134" i="11"/>
  <c r="G1134" i="11" s="1"/>
  <c r="F1133" i="11"/>
  <c r="G1133" i="11" s="1"/>
  <c r="F1132" i="11"/>
  <c r="G1132" i="11" s="1"/>
  <c r="F1131" i="11"/>
  <c r="G1131" i="11" s="1"/>
  <c r="F1130" i="11"/>
  <c r="G1130" i="11" s="1"/>
  <c r="F1129" i="11"/>
  <c r="G1129" i="11" s="1"/>
  <c r="F1128" i="11"/>
  <c r="G1128" i="11" s="1"/>
  <c r="F1127" i="11"/>
  <c r="G1127" i="11" s="1"/>
  <c r="F1126" i="11"/>
  <c r="G1126" i="11" s="1"/>
  <c r="F1125" i="11"/>
  <c r="G1125" i="11" s="1"/>
  <c r="F1124" i="11"/>
  <c r="G1124" i="11" s="1"/>
  <c r="F1123" i="11"/>
  <c r="G1123" i="11" s="1"/>
  <c r="F1122" i="11"/>
  <c r="G1122" i="11" s="1"/>
  <c r="F3142" i="11"/>
  <c r="G3142" i="11" s="1"/>
  <c r="F1121" i="11"/>
  <c r="G1121" i="11" s="1"/>
  <c r="F1120" i="11"/>
  <c r="G1120" i="11" s="1"/>
  <c r="F1119" i="11"/>
  <c r="G1119" i="11" s="1"/>
  <c r="F1118" i="11"/>
  <c r="G1118" i="11" s="1"/>
  <c r="F1117" i="11"/>
  <c r="G1117" i="11" s="1"/>
  <c r="F1116" i="11"/>
  <c r="G1116" i="11" s="1"/>
  <c r="F1115" i="11"/>
  <c r="G1115" i="11" s="1"/>
  <c r="F1114" i="11"/>
  <c r="G1114" i="11" s="1"/>
  <c r="F1113" i="11"/>
  <c r="G1113" i="11" s="1"/>
  <c r="F1112" i="11"/>
  <c r="G1112" i="11" s="1"/>
  <c r="F1111" i="11"/>
  <c r="G1111" i="11" s="1"/>
  <c r="F1110" i="11"/>
  <c r="G1110" i="11" s="1"/>
  <c r="F1109" i="11"/>
  <c r="G1109" i="11" s="1"/>
  <c r="F1108" i="11"/>
  <c r="G1108" i="11" s="1"/>
  <c r="F1107" i="11"/>
  <c r="G1107" i="11" s="1"/>
  <c r="F1106" i="11"/>
  <c r="G1106" i="11" s="1"/>
  <c r="F1105" i="11"/>
  <c r="G1105" i="11" s="1"/>
  <c r="F1104" i="11"/>
  <c r="G1104" i="11" s="1"/>
  <c r="F1103" i="11"/>
  <c r="G1103" i="11" s="1"/>
  <c r="F1102" i="11"/>
  <c r="G1102" i="11" s="1"/>
  <c r="F1101" i="11"/>
  <c r="G1101" i="11" s="1"/>
  <c r="F1100" i="11"/>
  <c r="G1100" i="11" s="1"/>
  <c r="F1099" i="11"/>
  <c r="G1099" i="11" s="1"/>
  <c r="F1098" i="11"/>
  <c r="G1098" i="11" s="1"/>
  <c r="F1097" i="11"/>
  <c r="G1097" i="11" s="1"/>
  <c r="F1096" i="11"/>
  <c r="G1096" i="11" s="1"/>
  <c r="F1095" i="11"/>
  <c r="G1095" i="11" s="1"/>
  <c r="F1094" i="11"/>
  <c r="G1094" i="11" s="1"/>
  <c r="F1093" i="11"/>
  <c r="G1093" i="11" s="1"/>
  <c r="F1092" i="11"/>
  <c r="G1092" i="11" s="1"/>
  <c r="F1091" i="11"/>
  <c r="G1091" i="11" s="1"/>
  <c r="F1090" i="11"/>
  <c r="G1090" i="11" s="1"/>
  <c r="F1089" i="11"/>
  <c r="G1089" i="11" s="1"/>
  <c r="F1088" i="11"/>
  <c r="G1088" i="11" s="1"/>
  <c r="F1087" i="11"/>
  <c r="G1087" i="11" s="1"/>
  <c r="F1086" i="11"/>
  <c r="G1086" i="11" s="1"/>
  <c r="F1085" i="11"/>
  <c r="G1085" i="11" s="1"/>
  <c r="F1084" i="11"/>
  <c r="G1084" i="11" s="1"/>
  <c r="F1083" i="11"/>
  <c r="G1083" i="11" s="1"/>
  <c r="F1082" i="11"/>
  <c r="G1082" i="11" s="1"/>
  <c r="F1081" i="11"/>
  <c r="G1081" i="11" s="1"/>
  <c r="F1080" i="11"/>
  <c r="G1080" i="11" s="1"/>
  <c r="F1079" i="11"/>
  <c r="G1079" i="11" s="1"/>
  <c r="F1078" i="11"/>
  <c r="G1078" i="11" s="1"/>
  <c r="F1077" i="11"/>
  <c r="G1077" i="11" s="1"/>
  <c r="F1076" i="11"/>
  <c r="G1076" i="11" s="1"/>
  <c r="F1075" i="11"/>
  <c r="G1075" i="11" s="1"/>
  <c r="F1074" i="11"/>
  <c r="G1074" i="11" s="1"/>
  <c r="F1073" i="11"/>
  <c r="G1073" i="11" s="1"/>
  <c r="F1072" i="11"/>
  <c r="G1072" i="11" s="1"/>
  <c r="F1071" i="11"/>
  <c r="G1071" i="11" s="1"/>
  <c r="F1070" i="11"/>
  <c r="G1070" i="11" s="1"/>
  <c r="F1069" i="11"/>
  <c r="G1069" i="11" s="1"/>
  <c r="F1068" i="11"/>
  <c r="G1068" i="11" s="1"/>
  <c r="F1067" i="11"/>
  <c r="G1067" i="11" s="1"/>
  <c r="F1066" i="11"/>
  <c r="G1066" i="11" s="1"/>
  <c r="F1065" i="11"/>
  <c r="G1065" i="11" s="1"/>
  <c r="F1064" i="11"/>
  <c r="G1064" i="11" s="1"/>
  <c r="F1063" i="11"/>
  <c r="G1063" i="11" s="1"/>
  <c r="F1062" i="11"/>
  <c r="G1062" i="11" s="1"/>
  <c r="F1061" i="11"/>
  <c r="G1061" i="11" s="1"/>
  <c r="F1060" i="11"/>
  <c r="G1060" i="11" s="1"/>
  <c r="F1059" i="11"/>
  <c r="G1059" i="11" s="1"/>
  <c r="F1058" i="11"/>
  <c r="G1058" i="11" s="1"/>
  <c r="F1057" i="11"/>
  <c r="G1057" i="11" s="1"/>
  <c r="F1056" i="11"/>
  <c r="G1056" i="11" s="1"/>
  <c r="F3141" i="11"/>
  <c r="G3141" i="11" s="1"/>
  <c r="F1055" i="11"/>
  <c r="G1055" i="11" s="1"/>
  <c r="F1054" i="11"/>
  <c r="G1054" i="11" s="1"/>
  <c r="F1053" i="11"/>
  <c r="G1053" i="11" s="1"/>
  <c r="F1052" i="11"/>
  <c r="G1052" i="11" s="1"/>
  <c r="F1051" i="11"/>
  <c r="G1051" i="11" s="1"/>
  <c r="F1050" i="11"/>
  <c r="G1050" i="11" s="1"/>
  <c r="F1049" i="11"/>
  <c r="G1049" i="11" s="1"/>
  <c r="F1048" i="11"/>
  <c r="G1048" i="11" s="1"/>
  <c r="F1047" i="11"/>
  <c r="G1047" i="11" s="1"/>
  <c r="F1046" i="11"/>
  <c r="G1046" i="11" s="1"/>
  <c r="F1045" i="11"/>
  <c r="G1045" i="11" s="1"/>
  <c r="F1044" i="11"/>
  <c r="G1044" i="11" s="1"/>
  <c r="F1043" i="11"/>
  <c r="G1043" i="11" s="1"/>
  <c r="F1042" i="11"/>
  <c r="G1042" i="11" s="1"/>
  <c r="F1041" i="11"/>
  <c r="G1041" i="11" s="1"/>
  <c r="F1040" i="11"/>
  <c r="G1040" i="11" s="1"/>
  <c r="F1039" i="11"/>
  <c r="G1039" i="11" s="1"/>
  <c r="F1038" i="11"/>
  <c r="G1038" i="11" s="1"/>
  <c r="F1037" i="11"/>
  <c r="G1037" i="11" s="1"/>
  <c r="F1036" i="11"/>
  <c r="G1036" i="11" s="1"/>
  <c r="F1035" i="11"/>
  <c r="G1035" i="11" s="1"/>
  <c r="F1034" i="11"/>
  <c r="G1034" i="11" s="1"/>
  <c r="F1033" i="11"/>
  <c r="G1033" i="11" s="1"/>
  <c r="F1032" i="11"/>
  <c r="G1032" i="11" s="1"/>
  <c r="F1031" i="11"/>
  <c r="G1031" i="11" s="1"/>
  <c r="F1030" i="11"/>
  <c r="G1030" i="11" s="1"/>
  <c r="F1029" i="11"/>
  <c r="G1029" i="11" s="1"/>
  <c r="F1028" i="11"/>
  <c r="G1028" i="11" s="1"/>
  <c r="F1027" i="11"/>
  <c r="G1027" i="11" s="1"/>
  <c r="F1026" i="11"/>
  <c r="G1026" i="11" s="1"/>
  <c r="F1025" i="11"/>
  <c r="G1025" i="11" s="1"/>
  <c r="F1024" i="11"/>
  <c r="G1024" i="11" s="1"/>
  <c r="F1023" i="11"/>
  <c r="G1023" i="11" s="1"/>
  <c r="F1022" i="11"/>
  <c r="G1022" i="11" s="1"/>
  <c r="F1021" i="11"/>
  <c r="G1021" i="11" s="1"/>
  <c r="F1020" i="11"/>
  <c r="G1020" i="11" s="1"/>
  <c r="F1019" i="11"/>
  <c r="G1019" i="11" s="1"/>
  <c r="F1018" i="11"/>
  <c r="G1018" i="11" s="1"/>
  <c r="F1017" i="11"/>
  <c r="G1017" i="11" s="1"/>
  <c r="F1016" i="11"/>
  <c r="G1016" i="11" s="1"/>
  <c r="F1015" i="11"/>
  <c r="G1015" i="11" s="1"/>
  <c r="F1014" i="11"/>
  <c r="G1014" i="11" s="1"/>
  <c r="F1013" i="11"/>
  <c r="G1013" i="11" s="1"/>
  <c r="F1012" i="11"/>
  <c r="G1012" i="11" s="1"/>
  <c r="F1011" i="11"/>
  <c r="G1011" i="11" s="1"/>
  <c r="F1010" i="11"/>
  <c r="G1010" i="11" s="1"/>
  <c r="F1009" i="11"/>
  <c r="G1009" i="11" s="1"/>
  <c r="F1008" i="11"/>
  <c r="G1008" i="11" s="1"/>
  <c r="F1007" i="11"/>
  <c r="G1007" i="11" s="1"/>
  <c r="F1006" i="11"/>
  <c r="G1006" i="11" s="1"/>
  <c r="F1005" i="11"/>
  <c r="G1005" i="11" s="1"/>
  <c r="F1004" i="11"/>
  <c r="G1004" i="11" s="1"/>
  <c r="F1003" i="11"/>
  <c r="G1003" i="11" s="1"/>
  <c r="F1002" i="11"/>
  <c r="G1002" i="11" s="1"/>
  <c r="F1001" i="11"/>
  <c r="G1001" i="11" s="1"/>
  <c r="F1000" i="11"/>
  <c r="G1000" i="11" s="1"/>
  <c r="F999" i="11"/>
  <c r="G999" i="11" s="1"/>
  <c r="F998" i="11"/>
  <c r="G998" i="11" s="1"/>
  <c r="F997" i="11"/>
  <c r="G997" i="11" s="1"/>
  <c r="F996" i="11"/>
  <c r="G996" i="11" s="1"/>
  <c r="F995" i="11"/>
  <c r="G995" i="11" s="1"/>
  <c r="F994" i="11"/>
  <c r="G994" i="11" s="1"/>
  <c r="F993" i="11"/>
  <c r="G993" i="11" s="1"/>
  <c r="F992" i="11"/>
  <c r="G992" i="11" s="1"/>
  <c r="F991" i="11"/>
  <c r="G991" i="11" s="1"/>
  <c r="F990" i="11"/>
  <c r="G990" i="11" s="1"/>
  <c r="F989" i="11"/>
  <c r="G989" i="11" s="1"/>
  <c r="F988" i="11"/>
  <c r="G988" i="11" s="1"/>
  <c r="F987" i="11"/>
  <c r="G987" i="11" s="1"/>
  <c r="F986" i="11"/>
  <c r="G986" i="11" s="1"/>
  <c r="F985" i="11"/>
  <c r="G985" i="11" s="1"/>
  <c r="F984" i="11"/>
  <c r="G984" i="11" s="1"/>
  <c r="F983" i="11"/>
  <c r="G983" i="11" s="1"/>
  <c r="F982" i="11"/>
  <c r="G982" i="11" s="1"/>
  <c r="F981" i="11"/>
  <c r="G981" i="11" s="1"/>
  <c r="F980" i="11"/>
  <c r="G980" i="11" s="1"/>
  <c r="F979" i="11"/>
  <c r="G979" i="11" s="1"/>
  <c r="F978" i="11"/>
  <c r="G978" i="11" s="1"/>
  <c r="F977" i="11"/>
  <c r="G977" i="11" s="1"/>
  <c r="F976" i="11"/>
  <c r="G976" i="11" s="1"/>
  <c r="F975" i="11"/>
  <c r="G975" i="11" s="1"/>
  <c r="F974" i="11"/>
  <c r="G974" i="11" s="1"/>
  <c r="F973" i="11"/>
  <c r="G973" i="11" s="1"/>
  <c r="F972" i="11"/>
  <c r="G972" i="11" s="1"/>
  <c r="F971" i="11"/>
  <c r="G971" i="11" s="1"/>
  <c r="F970" i="11"/>
  <c r="G970" i="11" s="1"/>
  <c r="F969" i="11"/>
  <c r="G969" i="11" s="1"/>
  <c r="F968" i="11"/>
  <c r="G968" i="11" s="1"/>
  <c r="F967" i="11"/>
  <c r="G967" i="11" s="1"/>
  <c r="F966" i="11"/>
  <c r="G966" i="11" s="1"/>
  <c r="F965" i="11"/>
  <c r="G965" i="11" s="1"/>
  <c r="F964" i="11"/>
  <c r="G964" i="11" s="1"/>
  <c r="F963" i="11"/>
  <c r="G963" i="11" s="1"/>
  <c r="F962" i="11"/>
  <c r="G962" i="11" s="1"/>
  <c r="F3140" i="11"/>
  <c r="G3140" i="11" s="1"/>
  <c r="F961" i="11"/>
  <c r="G961" i="11" s="1"/>
  <c r="F960" i="11"/>
  <c r="G960" i="11" s="1"/>
  <c r="F959" i="11"/>
  <c r="G959" i="11" s="1"/>
  <c r="F958" i="11"/>
  <c r="G958" i="11" s="1"/>
  <c r="F957" i="11"/>
  <c r="G957" i="11" s="1"/>
  <c r="F956" i="11"/>
  <c r="G956" i="11" s="1"/>
  <c r="F955" i="11"/>
  <c r="G955" i="11" s="1"/>
  <c r="F954" i="11"/>
  <c r="G954" i="11" s="1"/>
  <c r="F953" i="11"/>
  <c r="G953" i="11" s="1"/>
  <c r="F952" i="11"/>
  <c r="G952" i="11" s="1"/>
  <c r="F951" i="11"/>
  <c r="G951" i="11" s="1"/>
  <c r="F950" i="11"/>
  <c r="G950" i="11" s="1"/>
  <c r="F949" i="11"/>
  <c r="G949" i="11" s="1"/>
  <c r="F948" i="11"/>
  <c r="G948" i="11" s="1"/>
  <c r="F947" i="11"/>
  <c r="G947" i="11" s="1"/>
  <c r="F946" i="11"/>
  <c r="G946" i="11" s="1"/>
  <c r="F945" i="11"/>
  <c r="G945" i="11" s="1"/>
  <c r="F944" i="11"/>
  <c r="G944" i="11" s="1"/>
  <c r="F943" i="11"/>
  <c r="G943" i="11" s="1"/>
  <c r="F942" i="11"/>
  <c r="G942" i="11" s="1"/>
  <c r="F941" i="11"/>
  <c r="G941" i="11" s="1"/>
  <c r="F940" i="11"/>
  <c r="G940" i="11" s="1"/>
  <c r="F939" i="11"/>
  <c r="G939" i="11" s="1"/>
  <c r="F938" i="11"/>
  <c r="G938" i="11" s="1"/>
  <c r="F937" i="11"/>
  <c r="G937" i="11" s="1"/>
  <c r="F936" i="11"/>
  <c r="G936" i="11" s="1"/>
  <c r="F935" i="11"/>
  <c r="G935" i="11" s="1"/>
  <c r="F934" i="11"/>
  <c r="G934" i="11" s="1"/>
  <c r="F933" i="11"/>
  <c r="G933" i="11" s="1"/>
  <c r="F932" i="11"/>
  <c r="G932" i="11" s="1"/>
  <c r="F931" i="11"/>
  <c r="G931" i="11" s="1"/>
  <c r="F930" i="11"/>
  <c r="G930" i="11" s="1"/>
  <c r="F929" i="11"/>
  <c r="G929" i="11" s="1"/>
  <c r="F928" i="11"/>
  <c r="G928" i="11" s="1"/>
  <c r="F3139" i="11"/>
  <c r="G3139" i="11" s="1"/>
  <c r="F927" i="11"/>
  <c r="G927" i="11" s="1"/>
  <c r="F926" i="11"/>
  <c r="G926" i="11" s="1"/>
  <c r="F925" i="11"/>
  <c r="G925" i="11" s="1"/>
  <c r="F924" i="11"/>
  <c r="G924" i="11" s="1"/>
  <c r="F923" i="11"/>
  <c r="G923" i="11" s="1"/>
  <c r="F922" i="11"/>
  <c r="G922" i="11" s="1"/>
  <c r="F921" i="11"/>
  <c r="G921" i="11" s="1"/>
  <c r="F920" i="11"/>
  <c r="G920" i="11" s="1"/>
  <c r="F919" i="11"/>
  <c r="G919" i="11" s="1"/>
  <c r="F918" i="11"/>
  <c r="G918" i="11" s="1"/>
  <c r="F917" i="11"/>
  <c r="G917" i="11" s="1"/>
  <c r="F916" i="11"/>
  <c r="G916" i="11" s="1"/>
  <c r="F915" i="11"/>
  <c r="G915" i="11" s="1"/>
  <c r="F914" i="11"/>
  <c r="G914" i="11" s="1"/>
  <c r="F913" i="11"/>
  <c r="G913" i="11" s="1"/>
  <c r="F912" i="11"/>
  <c r="G912" i="11" s="1"/>
  <c r="F911" i="11"/>
  <c r="G911" i="11" s="1"/>
  <c r="F910" i="11"/>
  <c r="G910" i="11" s="1"/>
  <c r="F909" i="11"/>
  <c r="G909" i="11" s="1"/>
  <c r="F908" i="11"/>
  <c r="G908" i="11" s="1"/>
  <c r="F907" i="11"/>
  <c r="G907" i="11" s="1"/>
  <c r="F906" i="11"/>
  <c r="G906" i="11" s="1"/>
  <c r="F905" i="11"/>
  <c r="G905" i="11" s="1"/>
  <c r="F904" i="11"/>
  <c r="G904" i="11" s="1"/>
  <c r="F903" i="11"/>
  <c r="G903" i="11" s="1"/>
  <c r="F902" i="11"/>
  <c r="G902" i="11" s="1"/>
  <c r="F901" i="11"/>
  <c r="G901" i="11" s="1"/>
  <c r="F900" i="11"/>
  <c r="G900" i="11" s="1"/>
  <c r="F899" i="11"/>
  <c r="G899" i="11" s="1"/>
  <c r="F898" i="11"/>
  <c r="G898" i="11" s="1"/>
  <c r="F897" i="11"/>
  <c r="G897" i="11" s="1"/>
  <c r="F896" i="11"/>
  <c r="G896" i="11" s="1"/>
  <c r="F895" i="11"/>
  <c r="G895" i="11" s="1"/>
  <c r="F894" i="11"/>
  <c r="G894" i="11" s="1"/>
  <c r="F893" i="11"/>
  <c r="G893" i="11" s="1"/>
  <c r="F892" i="11"/>
  <c r="G892" i="11" s="1"/>
  <c r="F891" i="11"/>
  <c r="G891" i="11" s="1"/>
  <c r="F890" i="11"/>
  <c r="G890" i="11" s="1"/>
  <c r="F889" i="11"/>
  <c r="G889" i="11" s="1"/>
  <c r="F888" i="11"/>
  <c r="G888" i="11" s="1"/>
  <c r="F887" i="11"/>
  <c r="G887" i="11" s="1"/>
  <c r="F886" i="11"/>
  <c r="G886" i="11" s="1"/>
  <c r="F885" i="11"/>
  <c r="G885" i="11" s="1"/>
  <c r="F884" i="11"/>
  <c r="G884" i="11" s="1"/>
  <c r="F883" i="11"/>
  <c r="G883" i="11" s="1"/>
  <c r="F882" i="11"/>
  <c r="G882" i="11" s="1"/>
  <c r="F881" i="11"/>
  <c r="G881" i="11" s="1"/>
  <c r="F880" i="11"/>
  <c r="G880" i="11" s="1"/>
  <c r="F3138" i="11"/>
  <c r="G3138" i="11" s="1"/>
  <c r="F879" i="11"/>
  <c r="G879" i="11" s="1"/>
  <c r="F878" i="11"/>
  <c r="G878" i="11" s="1"/>
  <c r="F877" i="11"/>
  <c r="G877" i="11" s="1"/>
  <c r="F876" i="11"/>
  <c r="G876" i="11" s="1"/>
  <c r="F875" i="11"/>
  <c r="G875" i="11" s="1"/>
  <c r="F874" i="11"/>
  <c r="G874" i="11" s="1"/>
  <c r="F873" i="11"/>
  <c r="G873" i="11" s="1"/>
  <c r="F872" i="11"/>
  <c r="G872" i="11" s="1"/>
  <c r="F871" i="11"/>
  <c r="G871" i="11" s="1"/>
  <c r="F870" i="11"/>
  <c r="G870" i="11" s="1"/>
  <c r="F869" i="11"/>
  <c r="G869" i="11" s="1"/>
  <c r="F868" i="11"/>
  <c r="G868" i="11" s="1"/>
  <c r="F867" i="11"/>
  <c r="G867" i="11" s="1"/>
  <c r="F866" i="11"/>
  <c r="G866" i="11" s="1"/>
  <c r="F865" i="11"/>
  <c r="G865" i="11" s="1"/>
  <c r="F864" i="11"/>
  <c r="G864" i="11" s="1"/>
  <c r="F863" i="11"/>
  <c r="G863" i="11" s="1"/>
  <c r="F862" i="11"/>
  <c r="G862" i="11" s="1"/>
  <c r="F861" i="11"/>
  <c r="G861" i="11" s="1"/>
  <c r="F860" i="11"/>
  <c r="G860" i="11" s="1"/>
  <c r="F859" i="11"/>
  <c r="G859" i="11" s="1"/>
  <c r="F858" i="11"/>
  <c r="G858" i="11" s="1"/>
  <c r="F857" i="11"/>
  <c r="G857" i="11" s="1"/>
  <c r="F856" i="11"/>
  <c r="G856" i="11" s="1"/>
  <c r="F855" i="11"/>
  <c r="G855" i="11" s="1"/>
  <c r="F854" i="11"/>
  <c r="G854" i="11" s="1"/>
  <c r="F853" i="11"/>
  <c r="G853" i="11" s="1"/>
  <c r="F852" i="11"/>
  <c r="G852" i="11" s="1"/>
  <c r="F851" i="11"/>
  <c r="G851" i="11" s="1"/>
  <c r="F850" i="11"/>
  <c r="G850" i="11" s="1"/>
  <c r="F849" i="11"/>
  <c r="G849" i="11" s="1"/>
  <c r="F848" i="11"/>
  <c r="G848" i="11" s="1"/>
  <c r="F847" i="11"/>
  <c r="G847" i="11" s="1"/>
  <c r="F846" i="11"/>
  <c r="G846" i="11" s="1"/>
  <c r="F845" i="11"/>
  <c r="G845" i="11" s="1"/>
  <c r="F844" i="11"/>
  <c r="G844" i="11" s="1"/>
  <c r="F843" i="11"/>
  <c r="G843" i="11" s="1"/>
  <c r="F842" i="11"/>
  <c r="G842" i="11" s="1"/>
  <c r="F841" i="11"/>
  <c r="G841" i="11" s="1"/>
  <c r="F840" i="11"/>
  <c r="G840" i="11" s="1"/>
  <c r="F839" i="11"/>
  <c r="G839" i="11" s="1"/>
  <c r="F838" i="11"/>
  <c r="G838" i="11" s="1"/>
  <c r="F837" i="11"/>
  <c r="G837" i="11" s="1"/>
  <c r="F836" i="11"/>
  <c r="G836" i="11" s="1"/>
  <c r="F835" i="11"/>
  <c r="G835" i="11" s="1"/>
  <c r="F834" i="11"/>
  <c r="G834" i="11" s="1"/>
  <c r="F833" i="11"/>
  <c r="G833" i="11" s="1"/>
  <c r="F832" i="11"/>
  <c r="G832" i="11" s="1"/>
  <c r="F831" i="11"/>
  <c r="G831" i="11" s="1"/>
  <c r="F830" i="11"/>
  <c r="G830" i="11" s="1"/>
  <c r="F829" i="11"/>
  <c r="G829" i="11" s="1"/>
  <c r="F828" i="11"/>
  <c r="G828" i="11" s="1"/>
  <c r="F827" i="11"/>
  <c r="G827" i="11" s="1"/>
  <c r="F826" i="11"/>
  <c r="G826" i="11" s="1"/>
  <c r="F825" i="11"/>
  <c r="G825" i="11" s="1"/>
  <c r="F824" i="11"/>
  <c r="G824" i="11" s="1"/>
  <c r="F823" i="11"/>
  <c r="G823" i="11" s="1"/>
  <c r="F822" i="11"/>
  <c r="G822" i="11" s="1"/>
  <c r="F821" i="11"/>
  <c r="G821" i="11" s="1"/>
  <c r="F820" i="11"/>
  <c r="G820" i="11" s="1"/>
  <c r="F819" i="11"/>
  <c r="G819" i="11" s="1"/>
  <c r="F818" i="11"/>
  <c r="G818" i="11" s="1"/>
  <c r="F817" i="11"/>
  <c r="G817" i="11" s="1"/>
  <c r="F816" i="11"/>
  <c r="G816" i="11" s="1"/>
  <c r="F815" i="11"/>
  <c r="G815" i="11" s="1"/>
  <c r="F814" i="11"/>
  <c r="G814" i="11" s="1"/>
  <c r="F813" i="11"/>
  <c r="G813" i="11" s="1"/>
  <c r="F812" i="11"/>
  <c r="G812" i="11" s="1"/>
  <c r="F811" i="11"/>
  <c r="G811" i="11" s="1"/>
  <c r="F810" i="11"/>
  <c r="G810" i="11" s="1"/>
  <c r="F809" i="11"/>
  <c r="G809" i="11" s="1"/>
  <c r="F808" i="11"/>
  <c r="G808" i="11" s="1"/>
  <c r="F807" i="11"/>
  <c r="G807" i="11" s="1"/>
  <c r="F806" i="11"/>
  <c r="G806" i="11" s="1"/>
  <c r="F805" i="11"/>
  <c r="G805" i="11" s="1"/>
  <c r="F804" i="11"/>
  <c r="G804" i="11" s="1"/>
  <c r="F803" i="11"/>
  <c r="G803" i="11" s="1"/>
  <c r="F802" i="11"/>
  <c r="G802" i="11" s="1"/>
  <c r="F801" i="11"/>
  <c r="G801" i="11" s="1"/>
  <c r="F800" i="11"/>
  <c r="G800" i="11" s="1"/>
  <c r="F799" i="11"/>
  <c r="G799" i="11" s="1"/>
  <c r="F798" i="11"/>
  <c r="G798" i="11" s="1"/>
  <c r="F797" i="11"/>
  <c r="G797" i="11" s="1"/>
  <c r="F796" i="11"/>
  <c r="G796" i="11" s="1"/>
  <c r="F795" i="11"/>
  <c r="G795" i="11" s="1"/>
  <c r="F794" i="11"/>
  <c r="G794" i="11" s="1"/>
  <c r="F793" i="11"/>
  <c r="G793" i="11" s="1"/>
  <c r="F792" i="11"/>
  <c r="G792" i="11" s="1"/>
  <c r="F791" i="11"/>
  <c r="G791" i="11" s="1"/>
  <c r="F790" i="11"/>
  <c r="G790" i="11" s="1"/>
  <c r="F789" i="11"/>
  <c r="G789" i="11" s="1"/>
  <c r="F788" i="11"/>
  <c r="G788" i="11" s="1"/>
  <c r="F787" i="11"/>
  <c r="G787" i="11" s="1"/>
  <c r="F786" i="11"/>
  <c r="G786" i="11" s="1"/>
  <c r="F785" i="11"/>
  <c r="G785" i="11" s="1"/>
  <c r="F784" i="11"/>
  <c r="G784" i="11" s="1"/>
  <c r="F783" i="11"/>
  <c r="G783" i="11" s="1"/>
  <c r="F782" i="11"/>
  <c r="G782" i="11" s="1"/>
  <c r="F781" i="11"/>
  <c r="G781" i="11" s="1"/>
  <c r="F780" i="11"/>
  <c r="G780" i="11" s="1"/>
  <c r="F779" i="11"/>
  <c r="G779" i="11" s="1"/>
  <c r="F778" i="11"/>
  <c r="G778" i="11" s="1"/>
  <c r="F777" i="11"/>
  <c r="G777" i="11" s="1"/>
  <c r="F776" i="11"/>
  <c r="G776" i="11" s="1"/>
  <c r="F775" i="11"/>
  <c r="G775" i="11" s="1"/>
  <c r="F774" i="11"/>
  <c r="G774" i="11" s="1"/>
  <c r="F773" i="11"/>
  <c r="G773" i="11" s="1"/>
  <c r="F772" i="11"/>
  <c r="G772" i="11" s="1"/>
  <c r="F771" i="11"/>
  <c r="G771" i="11" s="1"/>
  <c r="F770" i="11"/>
  <c r="G770" i="11" s="1"/>
  <c r="F769" i="11"/>
  <c r="G769" i="11" s="1"/>
  <c r="F768" i="11"/>
  <c r="G768" i="11" s="1"/>
  <c r="F767" i="11"/>
  <c r="G767" i="11" s="1"/>
  <c r="F766" i="11"/>
  <c r="G766" i="11" s="1"/>
  <c r="F765" i="11"/>
  <c r="G765" i="11" s="1"/>
  <c r="F764" i="11"/>
  <c r="G764" i="11" s="1"/>
  <c r="F763" i="11"/>
  <c r="G763" i="11" s="1"/>
  <c r="F762" i="11"/>
  <c r="G762" i="11" s="1"/>
  <c r="F761" i="11"/>
  <c r="G761" i="11" s="1"/>
  <c r="F760" i="11"/>
  <c r="G760" i="11" s="1"/>
  <c r="F759" i="11"/>
  <c r="G759" i="11" s="1"/>
  <c r="F758" i="11"/>
  <c r="G758" i="11" s="1"/>
  <c r="F757" i="11"/>
  <c r="G757" i="11" s="1"/>
  <c r="F756" i="11"/>
  <c r="G756" i="11" s="1"/>
  <c r="F755" i="11"/>
  <c r="G755" i="11" s="1"/>
  <c r="F754" i="11"/>
  <c r="G754" i="11" s="1"/>
  <c r="F753" i="11"/>
  <c r="G753" i="11" s="1"/>
  <c r="F752" i="11"/>
  <c r="G752" i="11" s="1"/>
  <c r="F751" i="11"/>
  <c r="G751" i="11" s="1"/>
  <c r="F750" i="11"/>
  <c r="G750" i="11" s="1"/>
  <c r="F749" i="11"/>
  <c r="G749" i="11" s="1"/>
  <c r="F748" i="11"/>
  <c r="G748" i="11" s="1"/>
  <c r="F747" i="11"/>
  <c r="G747" i="11" s="1"/>
  <c r="F746" i="11"/>
  <c r="G746" i="11" s="1"/>
  <c r="F745" i="11"/>
  <c r="G745" i="11" s="1"/>
  <c r="F744" i="11"/>
  <c r="G744" i="11" s="1"/>
  <c r="F743" i="11"/>
  <c r="G743" i="11" s="1"/>
  <c r="F742" i="11"/>
  <c r="G742" i="11" s="1"/>
  <c r="F741" i="11"/>
  <c r="G741" i="11" s="1"/>
  <c r="F740" i="11"/>
  <c r="G740" i="11" s="1"/>
  <c r="F739" i="11"/>
  <c r="G739" i="11" s="1"/>
  <c r="F738" i="11"/>
  <c r="G738" i="11" s="1"/>
  <c r="F737" i="11"/>
  <c r="G737" i="11" s="1"/>
  <c r="F736" i="11"/>
  <c r="G736" i="11" s="1"/>
  <c r="F735" i="11"/>
  <c r="G735" i="11" s="1"/>
  <c r="F734" i="11"/>
  <c r="G734" i="11" s="1"/>
  <c r="F733" i="11"/>
  <c r="G733" i="11" s="1"/>
  <c r="F732" i="11"/>
  <c r="G732" i="11" s="1"/>
  <c r="F731" i="11"/>
  <c r="G731" i="11" s="1"/>
  <c r="F730" i="11"/>
  <c r="G730" i="11" s="1"/>
  <c r="F729" i="11"/>
  <c r="G729" i="11" s="1"/>
  <c r="F728" i="11"/>
  <c r="G728" i="11" s="1"/>
  <c r="F727" i="11"/>
  <c r="G727" i="11" s="1"/>
  <c r="F726" i="11"/>
  <c r="G726" i="11" s="1"/>
  <c r="F725" i="11"/>
  <c r="G725" i="11" s="1"/>
  <c r="F724" i="11"/>
  <c r="G724" i="11" s="1"/>
  <c r="F723" i="11"/>
  <c r="G723" i="11" s="1"/>
  <c r="F722" i="11"/>
  <c r="G722" i="11" s="1"/>
  <c r="F721" i="11"/>
  <c r="G721" i="11" s="1"/>
  <c r="F720" i="11"/>
  <c r="G720" i="11" s="1"/>
  <c r="F719" i="11"/>
  <c r="G719" i="11" s="1"/>
  <c r="F718" i="11"/>
  <c r="G718" i="11" s="1"/>
  <c r="F717" i="11"/>
  <c r="G717" i="11" s="1"/>
  <c r="F716" i="11"/>
  <c r="G716" i="11" s="1"/>
  <c r="F715" i="11"/>
  <c r="G715" i="11" s="1"/>
  <c r="F714" i="11"/>
  <c r="G714" i="11" s="1"/>
  <c r="F713" i="11"/>
  <c r="G713" i="11" s="1"/>
  <c r="F712" i="11"/>
  <c r="G712" i="11" s="1"/>
  <c r="F711" i="11"/>
  <c r="G711" i="11" s="1"/>
  <c r="F710" i="11"/>
  <c r="G710" i="11" s="1"/>
  <c r="F709" i="11"/>
  <c r="G709" i="11" s="1"/>
  <c r="F708" i="11"/>
  <c r="G708" i="11" s="1"/>
  <c r="F707" i="11"/>
  <c r="G707" i="11" s="1"/>
  <c r="F706" i="11"/>
  <c r="G706" i="11" s="1"/>
  <c r="F705" i="11"/>
  <c r="G705" i="11" s="1"/>
  <c r="F704" i="11"/>
  <c r="G704" i="11" s="1"/>
  <c r="F703" i="11"/>
  <c r="G703" i="11" s="1"/>
  <c r="F702" i="11"/>
  <c r="G702" i="11" s="1"/>
  <c r="F701" i="11"/>
  <c r="G701" i="11" s="1"/>
  <c r="F700" i="11"/>
  <c r="G700" i="11" s="1"/>
  <c r="F699" i="11"/>
  <c r="G699" i="11" s="1"/>
  <c r="F698" i="11"/>
  <c r="G698" i="11" s="1"/>
  <c r="F697" i="11"/>
  <c r="G697" i="11" s="1"/>
  <c r="F696" i="11"/>
  <c r="G696" i="11" s="1"/>
  <c r="F695" i="11"/>
  <c r="G695" i="11" s="1"/>
  <c r="F694" i="11"/>
  <c r="G694" i="11" s="1"/>
  <c r="F693" i="11"/>
  <c r="G693" i="11" s="1"/>
  <c r="F692" i="11"/>
  <c r="G692" i="11" s="1"/>
  <c r="F691" i="11"/>
  <c r="G691" i="11" s="1"/>
  <c r="F690" i="11"/>
  <c r="G690" i="11" s="1"/>
  <c r="F689" i="11"/>
  <c r="G689" i="11" s="1"/>
  <c r="F688" i="11"/>
  <c r="G688" i="11" s="1"/>
  <c r="F687" i="11"/>
  <c r="G687" i="11" s="1"/>
  <c r="F686" i="11"/>
  <c r="G686" i="11" s="1"/>
  <c r="F685" i="11"/>
  <c r="G685" i="11" s="1"/>
  <c r="F684" i="11"/>
  <c r="G684" i="11" s="1"/>
  <c r="F683" i="11"/>
  <c r="G683" i="11" s="1"/>
  <c r="F682" i="11"/>
  <c r="G682" i="11" s="1"/>
  <c r="F681" i="11"/>
  <c r="G681" i="11" s="1"/>
  <c r="F680" i="11"/>
  <c r="G680" i="11" s="1"/>
  <c r="F679" i="11"/>
  <c r="G679" i="11" s="1"/>
  <c r="F678" i="11"/>
  <c r="G678" i="11" s="1"/>
  <c r="F677" i="11"/>
  <c r="G677" i="11" s="1"/>
  <c r="F676" i="11"/>
  <c r="G676" i="11" s="1"/>
  <c r="F675" i="11"/>
  <c r="G675" i="11" s="1"/>
  <c r="F674" i="11"/>
  <c r="G674" i="11" s="1"/>
  <c r="F673" i="11"/>
  <c r="G673" i="11" s="1"/>
  <c r="F672" i="11"/>
  <c r="G672" i="11" s="1"/>
  <c r="F671" i="11"/>
  <c r="G671" i="11" s="1"/>
  <c r="F670" i="11"/>
  <c r="G670" i="11" s="1"/>
  <c r="F669" i="11"/>
  <c r="G669" i="11" s="1"/>
  <c r="F668" i="11"/>
  <c r="G668" i="11" s="1"/>
  <c r="F667" i="11"/>
  <c r="G667" i="11" s="1"/>
  <c r="F666" i="11"/>
  <c r="G666" i="11" s="1"/>
  <c r="F665" i="11"/>
  <c r="G665" i="11" s="1"/>
  <c r="F664" i="11"/>
  <c r="G664" i="11" s="1"/>
  <c r="F663" i="11"/>
  <c r="G663" i="11" s="1"/>
  <c r="F662" i="11"/>
  <c r="G662" i="11" s="1"/>
  <c r="F661" i="11"/>
  <c r="G661" i="11" s="1"/>
  <c r="F660" i="11"/>
  <c r="G660" i="11" s="1"/>
  <c r="F659" i="11"/>
  <c r="G659" i="11" s="1"/>
  <c r="F658" i="11"/>
  <c r="G658" i="11" s="1"/>
  <c r="F657" i="11"/>
  <c r="G657" i="11" s="1"/>
  <c r="F656" i="11"/>
  <c r="G656" i="11" s="1"/>
  <c r="F655" i="11"/>
  <c r="G655" i="11" s="1"/>
  <c r="F654" i="11"/>
  <c r="G654" i="11" s="1"/>
  <c r="F653" i="11"/>
  <c r="G653" i="11" s="1"/>
  <c r="F652" i="11"/>
  <c r="G652" i="11" s="1"/>
  <c r="F651" i="11"/>
  <c r="G651" i="11" s="1"/>
  <c r="F650" i="11"/>
  <c r="G650" i="11" s="1"/>
  <c r="F649" i="11"/>
  <c r="G649" i="11" s="1"/>
  <c r="F648" i="11"/>
  <c r="G648" i="11" s="1"/>
  <c r="F647" i="11"/>
  <c r="G647" i="11" s="1"/>
  <c r="F646" i="11"/>
  <c r="G646" i="11" s="1"/>
  <c r="F645" i="11"/>
  <c r="G645" i="11" s="1"/>
  <c r="F644" i="11"/>
  <c r="G644" i="11" s="1"/>
  <c r="F643" i="11"/>
  <c r="G643" i="11" s="1"/>
  <c r="F642" i="11"/>
  <c r="G642" i="11" s="1"/>
  <c r="F641" i="11"/>
  <c r="G641" i="11" s="1"/>
  <c r="F640" i="11"/>
  <c r="G640" i="11" s="1"/>
  <c r="F639" i="11"/>
  <c r="G639" i="11" s="1"/>
  <c r="F638" i="11"/>
  <c r="G638" i="11" s="1"/>
  <c r="F637" i="11"/>
  <c r="G637" i="11" s="1"/>
  <c r="F636" i="11"/>
  <c r="G636" i="11" s="1"/>
  <c r="F635" i="11"/>
  <c r="G635" i="11" s="1"/>
  <c r="F634" i="11"/>
  <c r="G634" i="11" s="1"/>
  <c r="F633" i="11"/>
  <c r="G633" i="11" s="1"/>
  <c r="F632" i="11"/>
  <c r="G632" i="11" s="1"/>
  <c r="F631" i="11"/>
  <c r="G631" i="11" s="1"/>
  <c r="F630" i="11"/>
  <c r="G630" i="11" s="1"/>
  <c r="F629" i="11"/>
  <c r="G629" i="11" s="1"/>
  <c r="F628" i="11"/>
  <c r="G628" i="11" s="1"/>
  <c r="F627" i="11"/>
  <c r="G627" i="11" s="1"/>
  <c r="F626" i="11"/>
  <c r="G626" i="11" s="1"/>
  <c r="F625" i="11"/>
  <c r="G625" i="11" s="1"/>
  <c r="F624" i="11"/>
  <c r="G624" i="11" s="1"/>
  <c r="F623" i="11"/>
  <c r="G623" i="11" s="1"/>
  <c r="F622" i="11"/>
  <c r="G622" i="11" s="1"/>
  <c r="F621" i="11"/>
  <c r="G621" i="11" s="1"/>
  <c r="F620" i="11"/>
  <c r="G620" i="11" s="1"/>
  <c r="F619" i="11"/>
  <c r="G619" i="11" s="1"/>
  <c r="F618" i="11"/>
  <c r="G618" i="11" s="1"/>
  <c r="F617" i="11"/>
  <c r="G617" i="11" s="1"/>
  <c r="F616" i="11"/>
  <c r="G616" i="11" s="1"/>
  <c r="F615" i="11"/>
  <c r="G615" i="11" s="1"/>
  <c r="F614" i="11"/>
  <c r="G614" i="11" s="1"/>
  <c r="F613" i="11"/>
  <c r="G613" i="11" s="1"/>
  <c r="F612" i="11"/>
  <c r="G612" i="11" s="1"/>
  <c r="F611" i="11"/>
  <c r="G611" i="11" s="1"/>
  <c r="F610" i="11"/>
  <c r="G610" i="11" s="1"/>
  <c r="F609" i="11"/>
  <c r="G609" i="11" s="1"/>
  <c r="F608" i="11"/>
  <c r="G608" i="11" s="1"/>
  <c r="F607" i="11"/>
  <c r="G607" i="11" s="1"/>
  <c r="F606" i="11"/>
  <c r="G606" i="11" s="1"/>
  <c r="F605" i="11"/>
  <c r="G605" i="11" s="1"/>
  <c r="F604" i="11"/>
  <c r="G604" i="11" s="1"/>
  <c r="F603" i="11"/>
  <c r="G603" i="11" s="1"/>
  <c r="F602" i="11"/>
  <c r="G602" i="11" s="1"/>
  <c r="F601" i="11"/>
  <c r="G601" i="11" s="1"/>
  <c r="F600" i="11"/>
  <c r="G600" i="11" s="1"/>
  <c r="F599" i="11"/>
  <c r="G599" i="11" s="1"/>
  <c r="F598" i="11"/>
  <c r="G598" i="11" s="1"/>
  <c r="F597" i="11"/>
  <c r="G597" i="11" s="1"/>
  <c r="F596" i="11"/>
  <c r="G596" i="11" s="1"/>
  <c r="F595" i="11"/>
  <c r="G595" i="11" s="1"/>
  <c r="F594" i="11"/>
  <c r="G594" i="11" s="1"/>
  <c r="F593" i="11"/>
  <c r="G593" i="11" s="1"/>
  <c r="F592" i="11"/>
  <c r="G592" i="11" s="1"/>
  <c r="F591" i="11"/>
  <c r="G591" i="11" s="1"/>
  <c r="F590" i="11"/>
  <c r="G590" i="11" s="1"/>
  <c r="F589" i="11"/>
  <c r="G589" i="11" s="1"/>
  <c r="F588" i="11"/>
  <c r="G588" i="11" s="1"/>
  <c r="F587" i="11"/>
  <c r="G587" i="11" s="1"/>
  <c r="F586" i="11"/>
  <c r="G586" i="11" s="1"/>
  <c r="F585" i="11"/>
  <c r="G585" i="11" s="1"/>
  <c r="F584" i="11"/>
  <c r="G584" i="11" s="1"/>
  <c r="F583" i="11"/>
  <c r="G583" i="11" s="1"/>
  <c r="F582" i="11"/>
  <c r="G582" i="11" s="1"/>
  <c r="F581" i="11"/>
  <c r="G581" i="11" s="1"/>
  <c r="F580" i="11"/>
  <c r="G580" i="11" s="1"/>
  <c r="F579" i="11"/>
  <c r="G579" i="11" s="1"/>
  <c r="F578" i="11"/>
  <c r="G578" i="11" s="1"/>
  <c r="F577" i="11"/>
  <c r="G577" i="11" s="1"/>
  <c r="F576" i="11"/>
  <c r="G576" i="11" s="1"/>
  <c r="F575" i="11"/>
  <c r="G575" i="11" s="1"/>
  <c r="F574" i="11"/>
  <c r="G574" i="11" s="1"/>
  <c r="F573" i="11"/>
  <c r="G573" i="11" s="1"/>
  <c r="F572" i="11"/>
  <c r="G572" i="11" s="1"/>
  <c r="F571" i="11"/>
  <c r="G571" i="11" s="1"/>
  <c r="F570" i="11"/>
  <c r="G570" i="11" s="1"/>
  <c r="F569" i="11"/>
  <c r="G569" i="11" s="1"/>
  <c r="F568" i="11"/>
  <c r="G568" i="11" s="1"/>
  <c r="F567" i="11"/>
  <c r="G567" i="11" s="1"/>
  <c r="F566" i="11"/>
  <c r="G566" i="11" s="1"/>
  <c r="F565" i="11"/>
  <c r="G565" i="11" s="1"/>
  <c r="F564" i="11"/>
  <c r="G564" i="11" s="1"/>
  <c r="F563" i="11"/>
  <c r="G563" i="11" s="1"/>
  <c r="F562" i="11"/>
  <c r="G562" i="11" s="1"/>
  <c r="F561" i="11"/>
  <c r="G561" i="11" s="1"/>
  <c r="F560" i="11"/>
  <c r="G560" i="11" s="1"/>
  <c r="F559" i="11"/>
  <c r="G559" i="11" s="1"/>
  <c r="F558" i="11"/>
  <c r="G558" i="11" s="1"/>
  <c r="F557" i="11"/>
  <c r="G557" i="11" s="1"/>
  <c r="F556" i="11"/>
  <c r="G556" i="11" s="1"/>
  <c r="F555" i="11"/>
  <c r="G555" i="11" s="1"/>
  <c r="F554" i="11"/>
  <c r="G554" i="11" s="1"/>
  <c r="F553" i="11"/>
  <c r="G553" i="11" s="1"/>
  <c r="F552" i="11"/>
  <c r="G552" i="11" s="1"/>
  <c r="F551" i="11"/>
  <c r="G551" i="11" s="1"/>
  <c r="F550" i="11"/>
  <c r="G550" i="11" s="1"/>
  <c r="F549" i="11"/>
  <c r="G549" i="11" s="1"/>
  <c r="F548" i="11"/>
  <c r="G548" i="11" s="1"/>
  <c r="F547" i="11"/>
  <c r="G547" i="11" s="1"/>
  <c r="F546" i="11"/>
  <c r="G546" i="11" s="1"/>
  <c r="F545" i="11"/>
  <c r="G545" i="11" s="1"/>
  <c r="F544" i="11"/>
  <c r="G544" i="11" s="1"/>
  <c r="F543" i="11"/>
  <c r="G543" i="11" s="1"/>
  <c r="F542" i="11"/>
  <c r="G542" i="11" s="1"/>
  <c r="F541" i="11"/>
  <c r="G541" i="11" s="1"/>
  <c r="F540" i="11"/>
  <c r="G540" i="11" s="1"/>
  <c r="F539" i="11"/>
  <c r="G539" i="11" s="1"/>
  <c r="F538" i="11"/>
  <c r="G538" i="11" s="1"/>
  <c r="F537" i="11"/>
  <c r="G537" i="11" s="1"/>
  <c r="F536" i="11"/>
  <c r="G536" i="11" s="1"/>
  <c r="F535" i="11"/>
  <c r="G535" i="11" s="1"/>
  <c r="F534" i="11"/>
  <c r="G534" i="11" s="1"/>
  <c r="F533" i="11"/>
  <c r="G533" i="11" s="1"/>
  <c r="F532" i="11"/>
  <c r="G532" i="11" s="1"/>
  <c r="F531" i="11"/>
  <c r="G531" i="11" s="1"/>
  <c r="F530" i="11"/>
  <c r="G530" i="11" s="1"/>
  <c r="F529" i="11"/>
  <c r="G529" i="11" s="1"/>
  <c r="F528" i="11"/>
  <c r="G528" i="11" s="1"/>
  <c r="F527" i="11"/>
  <c r="G527" i="11" s="1"/>
  <c r="F526" i="11"/>
  <c r="G526" i="11" s="1"/>
  <c r="F525" i="11"/>
  <c r="G525" i="11" s="1"/>
  <c r="F524" i="11"/>
  <c r="G524" i="11" s="1"/>
  <c r="F523" i="11"/>
  <c r="G523" i="11" s="1"/>
  <c r="F522" i="11"/>
  <c r="G522" i="11" s="1"/>
  <c r="F521" i="11"/>
  <c r="G521" i="11" s="1"/>
  <c r="F520" i="11"/>
  <c r="G520" i="11" s="1"/>
  <c r="F519" i="11"/>
  <c r="G519" i="11" s="1"/>
  <c r="F518" i="11"/>
  <c r="G518" i="11" s="1"/>
  <c r="F517" i="11"/>
  <c r="G517" i="11" s="1"/>
  <c r="F516" i="11"/>
  <c r="G516" i="11" s="1"/>
  <c r="F515" i="11"/>
  <c r="G515" i="11" s="1"/>
  <c r="F514" i="11"/>
  <c r="G514" i="11" s="1"/>
  <c r="F513" i="11"/>
  <c r="G513" i="11" s="1"/>
  <c r="F512" i="11"/>
  <c r="G512" i="11" s="1"/>
  <c r="F511" i="11"/>
  <c r="G511" i="11" s="1"/>
  <c r="F510" i="11"/>
  <c r="G510" i="11" s="1"/>
  <c r="F509" i="11"/>
  <c r="G509" i="11" s="1"/>
  <c r="F508" i="11"/>
  <c r="G508" i="11" s="1"/>
  <c r="F507" i="11"/>
  <c r="G507" i="11" s="1"/>
  <c r="F506" i="11"/>
  <c r="G506" i="11" s="1"/>
  <c r="F505" i="11"/>
  <c r="G505" i="11" s="1"/>
  <c r="F504" i="11"/>
  <c r="G504" i="11" s="1"/>
  <c r="F503" i="11"/>
  <c r="G503" i="11" s="1"/>
  <c r="F502" i="11"/>
  <c r="G502" i="11" s="1"/>
  <c r="F501" i="11"/>
  <c r="G501" i="11" s="1"/>
  <c r="F500" i="11"/>
  <c r="G500" i="11" s="1"/>
  <c r="F499" i="11"/>
  <c r="G499" i="11" s="1"/>
  <c r="F498" i="11"/>
  <c r="G498" i="11" s="1"/>
  <c r="F497" i="11"/>
  <c r="G497" i="11" s="1"/>
  <c r="F496" i="11"/>
  <c r="G496" i="11" s="1"/>
  <c r="F495" i="11"/>
  <c r="G495" i="11" s="1"/>
  <c r="F494" i="11"/>
  <c r="G494" i="11" s="1"/>
  <c r="F493" i="11"/>
  <c r="G493" i="11" s="1"/>
  <c r="F492" i="11"/>
  <c r="G492" i="11" s="1"/>
  <c r="F491" i="11"/>
  <c r="G491" i="11" s="1"/>
  <c r="F490" i="11"/>
  <c r="G490" i="11" s="1"/>
  <c r="F489" i="11"/>
  <c r="G489" i="11" s="1"/>
  <c r="F488" i="11"/>
  <c r="G488" i="11" s="1"/>
  <c r="F487" i="11"/>
  <c r="G487" i="11" s="1"/>
  <c r="F486" i="11"/>
  <c r="G486" i="11" s="1"/>
  <c r="F485" i="11"/>
  <c r="G485" i="11" s="1"/>
  <c r="F484" i="11"/>
  <c r="G484" i="11" s="1"/>
  <c r="F483" i="11"/>
  <c r="G483" i="11" s="1"/>
  <c r="F482" i="11"/>
  <c r="G482" i="11" s="1"/>
  <c r="F481" i="11"/>
  <c r="G481" i="11" s="1"/>
  <c r="F480" i="11"/>
  <c r="G480" i="11" s="1"/>
  <c r="F479" i="11"/>
  <c r="G479" i="11" s="1"/>
  <c r="F478" i="11"/>
  <c r="G478" i="11" s="1"/>
  <c r="F477" i="11"/>
  <c r="G477" i="11" s="1"/>
  <c r="F476" i="11"/>
  <c r="G476" i="11" s="1"/>
  <c r="F475" i="11"/>
  <c r="G475" i="11" s="1"/>
  <c r="F474" i="11"/>
  <c r="G474" i="11" s="1"/>
  <c r="F473" i="11"/>
  <c r="G473" i="11" s="1"/>
  <c r="F472" i="11"/>
  <c r="G472" i="11" s="1"/>
  <c r="F471" i="11"/>
  <c r="G471" i="11" s="1"/>
  <c r="F470" i="11"/>
  <c r="G470" i="11" s="1"/>
  <c r="F469" i="11"/>
  <c r="G469" i="11" s="1"/>
  <c r="F468" i="11"/>
  <c r="G468" i="11" s="1"/>
  <c r="F467" i="11"/>
  <c r="G467" i="11" s="1"/>
  <c r="F466" i="11"/>
  <c r="G466" i="11" s="1"/>
  <c r="F465" i="11"/>
  <c r="G465" i="11" s="1"/>
  <c r="F464" i="11"/>
  <c r="G464" i="11" s="1"/>
  <c r="F463" i="11"/>
  <c r="G463" i="11" s="1"/>
  <c r="F462" i="11"/>
  <c r="G462" i="11" s="1"/>
  <c r="F461" i="11"/>
  <c r="G461" i="11" s="1"/>
  <c r="F460" i="11"/>
  <c r="G460" i="11" s="1"/>
  <c r="F459" i="11"/>
  <c r="G459" i="11" s="1"/>
  <c r="F458" i="11"/>
  <c r="G458" i="11" s="1"/>
  <c r="F457" i="11"/>
  <c r="G457" i="11" s="1"/>
  <c r="F456" i="11"/>
  <c r="G456" i="11" s="1"/>
  <c r="F455" i="11"/>
  <c r="G455" i="11" s="1"/>
  <c r="F454" i="11"/>
  <c r="G454" i="11" s="1"/>
  <c r="F453" i="11"/>
  <c r="G453" i="11" s="1"/>
  <c r="F452" i="11"/>
  <c r="G452" i="11" s="1"/>
  <c r="F451" i="11"/>
  <c r="G451" i="11" s="1"/>
  <c r="F450" i="11"/>
  <c r="G450" i="11" s="1"/>
  <c r="F449" i="11"/>
  <c r="G449" i="11" s="1"/>
  <c r="F448" i="11"/>
  <c r="G448" i="11" s="1"/>
  <c r="F447" i="11"/>
  <c r="G447" i="11" s="1"/>
  <c r="F446" i="11"/>
  <c r="G446" i="11" s="1"/>
  <c r="F445" i="11"/>
  <c r="G445" i="11" s="1"/>
  <c r="F444" i="11"/>
  <c r="G444" i="11" s="1"/>
  <c r="F443" i="11"/>
  <c r="G443" i="11" s="1"/>
  <c r="F442" i="11"/>
  <c r="G442" i="11" s="1"/>
  <c r="F441" i="11"/>
  <c r="G441" i="11" s="1"/>
  <c r="F440" i="11"/>
  <c r="G440" i="11" s="1"/>
  <c r="F439" i="11"/>
  <c r="G439" i="11" s="1"/>
  <c r="F438" i="11"/>
  <c r="G438" i="11" s="1"/>
  <c r="F437" i="11"/>
  <c r="G437" i="11" s="1"/>
  <c r="F436" i="11"/>
  <c r="G436" i="11" s="1"/>
  <c r="F435" i="11"/>
  <c r="G435" i="11" s="1"/>
  <c r="F434" i="11"/>
  <c r="G434" i="11" s="1"/>
  <c r="F433" i="11"/>
  <c r="G433" i="11" s="1"/>
  <c r="F432" i="11"/>
  <c r="G432" i="11" s="1"/>
  <c r="F431" i="11"/>
  <c r="G431" i="11" s="1"/>
  <c r="F430" i="11"/>
  <c r="G430" i="11" s="1"/>
  <c r="F429" i="11"/>
  <c r="G429" i="11" s="1"/>
  <c r="F428" i="11"/>
  <c r="G428" i="11" s="1"/>
  <c r="F427" i="11"/>
  <c r="G427" i="11" s="1"/>
  <c r="F426" i="11"/>
  <c r="G426" i="11" s="1"/>
  <c r="F425" i="11"/>
  <c r="G425" i="11" s="1"/>
  <c r="F424" i="11"/>
  <c r="G424" i="11" s="1"/>
  <c r="F423" i="11"/>
  <c r="G423" i="11" s="1"/>
  <c r="F422" i="11"/>
  <c r="G422" i="11" s="1"/>
  <c r="F421" i="11"/>
  <c r="G421" i="11" s="1"/>
  <c r="F420" i="11"/>
  <c r="G420" i="11" s="1"/>
  <c r="F419" i="11"/>
  <c r="G419" i="11" s="1"/>
  <c r="F418" i="11"/>
  <c r="G418" i="11" s="1"/>
  <c r="F417" i="11"/>
  <c r="G417" i="11" s="1"/>
  <c r="F416" i="11"/>
  <c r="G416" i="11" s="1"/>
  <c r="F415" i="11"/>
  <c r="G415" i="11" s="1"/>
  <c r="F414" i="11"/>
  <c r="G414" i="11" s="1"/>
  <c r="F413" i="11"/>
  <c r="G413" i="11" s="1"/>
  <c r="F412" i="11"/>
  <c r="G412" i="11" s="1"/>
  <c r="F411" i="11"/>
  <c r="G411" i="11" s="1"/>
  <c r="F410" i="11"/>
  <c r="G410" i="11" s="1"/>
  <c r="F409" i="11"/>
  <c r="G409" i="11" s="1"/>
  <c r="F408" i="11"/>
  <c r="G408" i="11" s="1"/>
  <c r="F407" i="11"/>
  <c r="G407" i="11" s="1"/>
  <c r="F406" i="11"/>
  <c r="G406" i="11" s="1"/>
  <c r="F405" i="11"/>
  <c r="G405" i="11" s="1"/>
  <c r="F404" i="11"/>
  <c r="G404" i="11" s="1"/>
  <c r="F403" i="11"/>
  <c r="G403" i="11" s="1"/>
  <c r="F402" i="11"/>
  <c r="G402" i="11" s="1"/>
  <c r="F401" i="11"/>
  <c r="G401" i="11" s="1"/>
  <c r="F400" i="11"/>
  <c r="G400" i="11" s="1"/>
  <c r="F399" i="11"/>
  <c r="G399" i="11" s="1"/>
  <c r="F398" i="11"/>
  <c r="G398" i="11" s="1"/>
  <c r="F397" i="11"/>
  <c r="G397" i="11" s="1"/>
  <c r="F396" i="11"/>
  <c r="G396" i="11" s="1"/>
  <c r="F395" i="11"/>
  <c r="G395" i="11" s="1"/>
  <c r="F394" i="11"/>
  <c r="G394" i="11" s="1"/>
  <c r="F393" i="11"/>
  <c r="G393" i="11" s="1"/>
  <c r="F392" i="11"/>
  <c r="G392" i="11" s="1"/>
  <c r="F391" i="11"/>
  <c r="G391" i="11" s="1"/>
  <c r="F390" i="11"/>
  <c r="G390" i="11" s="1"/>
  <c r="F389" i="11"/>
  <c r="G389" i="11" s="1"/>
  <c r="F388" i="11"/>
  <c r="G388" i="11" s="1"/>
  <c r="F387" i="11"/>
  <c r="G387" i="11" s="1"/>
  <c r="F386" i="11"/>
  <c r="G386" i="11" s="1"/>
  <c r="F385" i="11"/>
  <c r="G385" i="11" s="1"/>
  <c r="F384" i="11"/>
  <c r="G384" i="11" s="1"/>
  <c r="F383" i="11"/>
  <c r="G383" i="11" s="1"/>
  <c r="F382" i="11"/>
  <c r="G382" i="11" s="1"/>
  <c r="F381" i="11"/>
  <c r="G381" i="11" s="1"/>
  <c r="F380" i="11"/>
  <c r="G380" i="11" s="1"/>
  <c r="F379" i="11"/>
  <c r="G379" i="11" s="1"/>
  <c r="F378" i="11"/>
  <c r="G378" i="11" s="1"/>
  <c r="F377" i="11"/>
  <c r="G377" i="11" s="1"/>
  <c r="F376" i="11"/>
  <c r="G376" i="11" s="1"/>
  <c r="F375" i="11"/>
  <c r="G375" i="11" s="1"/>
  <c r="F374" i="11"/>
  <c r="G374" i="11" s="1"/>
  <c r="F373" i="11"/>
  <c r="G373" i="11" s="1"/>
  <c r="F372" i="11"/>
  <c r="G372" i="11" s="1"/>
  <c r="F371" i="11"/>
  <c r="G371" i="11" s="1"/>
  <c r="F370" i="11"/>
  <c r="G370" i="11" s="1"/>
  <c r="F369" i="11"/>
  <c r="G369" i="11" s="1"/>
  <c r="F368" i="11"/>
  <c r="G368" i="11" s="1"/>
  <c r="F367" i="11"/>
  <c r="G367" i="11" s="1"/>
  <c r="F366" i="11"/>
  <c r="G366" i="11" s="1"/>
  <c r="F365" i="11"/>
  <c r="G365" i="11" s="1"/>
  <c r="F364" i="11"/>
  <c r="G364" i="11" s="1"/>
  <c r="F363" i="11"/>
  <c r="G363" i="11" s="1"/>
  <c r="F362" i="11"/>
  <c r="G362" i="11" s="1"/>
  <c r="F361" i="11"/>
  <c r="G361" i="11" s="1"/>
  <c r="F360" i="11"/>
  <c r="G360" i="11" s="1"/>
  <c r="F359" i="11"/>
  <c r="G359" i="11" s="1"/>
  <c r="F358" i="11"/>
  <c r="G358" i="11" s="1"/>
  <c r="F357" i="11"/>
  <c r="G357" i="11" s="1"/>
  <c r="F356" i="11"/>
  <c r="G356" i="11" s="1"/>
  <c r="F355" i="11"/>
  <c r="G355" i="11" s="1"/>
  <c r="F354" i="11"/>
  <c r="G354" i="11" s="1"/>
  <c r="F353" i="11"/>
  <c r="G353" i="11" s="1"/>
  <c r="F352" i="11"/>
  <c r="G352" i="11" s="1"/>
  <c r="F351" i="11"/>
  <c r="G351" i="11" s="1"/>
  <c r="F350" i="11"/>
  <c r="G350" i="11" s="1"/>
  <c r="F349" i="11"/>
  <c r="G349" i="11" s="1"/>
  <c r="F348" i="11"/>
  <c r="G348" i="11" s="1"/>
  <c r="F347" i="11"/>
  <c r="G347" i="11" s="1"/>
  <c r="F346" i="11"/>
  <c r="G346" i="11" s="1"/>
  <c r="F345" i="11"/>
  <c r="G345" i="11" s="1"/>
  <c r="F344" i="11"/>
  <c r="G344" i="11" s="1"/>
  <c r="F343" i="11"/>
  <c r="G343" i="11" s="1"/>
  <c r="F342" i="11"/>
  <c r="G342" i="11" s="1"/>
  <c r="F341" i="11"/>
  <c r="G341" i="11" s="1"/>
  <c r="F340" i="11"/>
  <c r="G340" i="11" s="1"/>
  <c r="F339" i="11"/>
  <c r="G339" i="11" s="1"/>
  <c r="F338" i="11"/>
  <c r="G338" i="11" s="1"/>
  <c r="F337" i="11"/>
  <c r="G337" i="11" s="1"/>
  <c r="F336" i="11"/>
  <c r="G336" i="11" s="1"/>
  <c r="F335" i="11"/>
  <c r="G335" i="11" s="1"/>
  <c r="F334" i="11"/>
  <c r="G334" i="11" s="1"/>
  <c r="F333" i="11"/>
  <c r="G333" i="11" s="1"/>
  <c r="F332" i="11"/>
  <c r="G332" i="11" s="1"/>
  <c r="F331" i="11"/>
  <c r="G331" i="11" s="1"/>
  <c r="F330" i="11"/>
  <c r="G330" i="11" s="1"/>
  <c r="F329" i="11"/>
  <c r="G329" i="11" s="1"/>
  <c r="F328" i="11"/>
  <c r="G328" i="11" s="1"/>
  <c r="F327" i="11"/>
  <c r="G327" i="11" s="1"/>
  <c r="F326" i="11"/>
  <c r="G326" i="11" s="1"/>
  <c r="F325" i="11"/>
  <c r="G325" i="11" s="1"/>
  <c r="F324" i="11"/>
  <c r="G324" i="11" s="1"/>
  <c r="F323" i="11"/>
  <c r="G323" i="11" s="1"/>
  <c r="F322" i="11"/>
  <c r="G322" i="11" s="1"/>
  <c r="F321" i="11"/>
  <c r="G321" i="11" s="1"/>
  <c r="F320" i="11"/>
  <c r="G320" i="11" s="1"/>
  <c r="F319" i="11"/>
  <c r="G319" i="11" s="1"/>
  <c r="F318" i="11"/>
  <c r="G318" i="11" s="1"/>
  <c r="F317" i="11"/>
  <c r="G317" i="11" s="1"/>
  <c r="F316" i="11"/>
  <c r="G316" i="11" s="1"/>
  <c r="F315" i="11"/>
  <c r="G315" i="11" s="1"/>
  <c r="F314" i="11"/>
  <c r="G314" i="11" s="1"/>
  <c r="F313" i="11"/>
  <c r="G313" i="11" s="1"/>
  <c r="F312" i="11"/>
  <c r="G312" i="11" s="1"/>
  <c r="F311" i="11"/>
  <c r="G311" i="11" s="1"/>
  <c r="F310" i="11"/>
  <c r="G310" i="11" s="1"/>
  <c r="F309" i="11"/>
  <c r="G309" i="11" s="1"/>
  <c r="F308" i="11"/>
  <c r="G308" i="11" s="1"/>
  <c r="F307" i="11"/>
  <c r="G307" i="11" s="1"/>
  <c r="F306" i="11"/>
  <c r="G306" i="11" s="1"/>
  <c r="F305" i="11"/>
  <c r="G305" i="11" s="1"/>
  <c r="F304" i="11"/>
  <c r="G304" i="11" s="1"/>
  <c r="F303" i="11"/>
  <c r="G303" i="11" s="1"/>
  <c r="F302" i="11"/>
  <c r="G302" i="11" s="1"/>
  <c r="F301" i="11"/>
  <c r="G301" i="11" s="1"/>
  <c r="F300" i="11"/>
  <c r="G300" i="11" s="1"/>
  <c r="F299" i="11"/>
  <c r="G299" i="11" s="1"/>
  <c r="F298" i="11"/>
  <c r="G298" i="11" s="1"/>
  <c r="F297" i="11"/>
  <c r="G297" i="11" s="1"/>
  <c r="F296" i="11"/>
  <c r="G296" i="11" s="1"/>
  <c r="F295" i="11"/>
  <c r="G295" i="11" s="1"/>
  <c r="F294" i="11"/>
  <c r="G294" i="11" s="1"/>
  <c r="F293" i="11"/>
  <c r="G293" i="11" s="1"/>
  <c r="F292" i="11"/>
  <c r="G292" i="11" s="1"/>
  <c r="F291" i="11"/>
  <c r="G291" i="11" s="1"/>
  <c r="F290" i="11"/>
  <c r="G290" i="11" s="1"/>
  <c r="F289" i="11"/>
  <c r="G289" i="11" s="1"/>
  <c r="F288" i="11"/>
  <c r="G288" i="11" s="1"/>
  <c r="F287" i="11"/>
  <c r="G287" i="11" s="1"/>
  <c r="F286" i="11"/>
  <c r="G286" i="11" s="1"/>
  <c r="F285" i="11"/>
  <c r="G285" i="11" s="1"/>
  <c r="F284" i="11"/>
  <c r="G284" i="11" s="1"/>
  <c r="F283" i="11"/>
  <c r="G283" i="11" s="1"/>
  <c r="F282" i="11"/>
  <c r="G282" i="11" s="1"/>
  <c r="F281" i="11"/>
  <c r="G281" i="11" s="1"/>
  <c r="F280" i="11"/>
  <c r="G280" i="11" s="1"/>
  <c r="F279" i="11"/>
  <c r="G279" i="11" s="1"/>
  <c r="F278" i="11"/>
  <c r="G278" i="11" s="1"/>
  <c r="F277" i="11"/>
  <c r="G277" i="11" s="1"/>
  <c r="F276" i="11"/>
  <c r="G276" i="11" s="1"/>
  <c r="F275" i="11"/>
  <c r="G275" i="11" s="1"/>
  <c r="F274" i="11"/>
  <c r="G274" i="11" s="1"/>
  <c r="F273" i="11"/>
  <c r="G273" i="11" s="1"/>
  <c r="F272" i="11"/>
  <c r="G272" i="11" s="1"/>
  <c r="F271" i="11"/>
  <c r="G271" i="11" s="1"/>
  <c r="F270" i="11"/>
  <c r="G270" i="11" s="1"/>
  <c r="F269" i="11"/>
  <c r="G269" i="11" s="1"/>
  <c r="F268" i="11"/>
  <c r="G268" i="11" s="1"/>
  <c r="F267" i="11"/>
  <c r="G267" i="11" s="1"/>
  <c r="F266" i="11"/>
  <c r="G266" i="11" s="1"/>
  <c r="F265" i="11"/>
  <c r="G265" i="11" s="1"/>
  <c r="F264" i="11"/>
  <c r="G264" i="11" s="1"/>
  <c r="F263" i="11"/>
  <c r="G263" i="11" s="1"/>
  <c r="F262" i="11"/>
  <c r="G262" i="11" s="1"/>
  <c r="F261" i="11"/>
  <c r="G261" i="11" s="1"/>
  <c r="F260" i="11"/>
  <c r="G260" i="11" s="1"/>
  <c r="F259" i="11"/>
  <c r="G259" i="11" s="1"/>
  <c r="F258" i="11"/>
  <c r="G258" i="11" s="1"/>
  <c r="F257" i="11"/>
  <c r="G257" i="11" s="1"/>
  <c r="F256" i="11"/>
  <c r="G256" i="11" s="1"/>
  <c r="F255" i="11"/>
  <c r="G255" i="11" s="1"/>
  <c r="F254" i="11"/>
  <c r="G254" i="11" s="1"/>
  <c r="F253" i="11"/>
  <c r="G253" i="11" s="1"/>
  <c r="F252" i="11"/>
  <c r="G252" i="11" s="1"/>
  <c r="F251" i="11"/>
  <c r="G251" i="11" s="1"/>
  <c r="F250" i="11"/>
  <c r="G250" i="11" s="1"/>
  <c r="F249" i="11"/>
  <c r="G249" i="11" s="1"/>
  <c r="F248" i="11"/>
  <c r="G248" i="11" s="1"/>
  <c r="F247" i="11"/>
  <c r="G247" i="11" s="1"/>
  <c r="F246" i="11"/>
  <c r="G246" i="11" s="1"/>
  <c r="F245" i="11"/>
  <c r="G245" i="11" s="1"/>
  <c r="F244" i="11"/>
  <c r="G244" i="11" s="1"/>
  <c r="F243" i="11"/>
  <c r="G243" i="11" s="1"/>
  <c r="F242" i="11"/>
  <c r="G242" i="11" s="1"/>
  <c r="F241" i="11"/>
  <c r="G241" i="11" s="1"/>
  <c r="F240" i="11"/>
  <c r="G240" i="11" s="1"/>
  <c r="F239" i="11"/>
  <c r="G239" i="11" s="1"/>
  <c r="F238" i="11"/>
  <c r="G238" i="11" s="1"/>
  <c r="F237" i="11"/>
  <c r="G237" i="11" s="1"/>
  <c r="F236" i="11"/>
  <c r="G236" i="11" s="1"/>
  <c r="F235" i="11"/>
  <c r="G235" i="11" s="1"/>
  <c r="F234" i="11"/>
  <c r="G234" i="11" s="1"/>
  <c r="F233" i="11"/>
  <c r="G233" i="11" s="1"/>
  <c r="F232" i="11"/>
  <c r="G232" i="11" s="1"/>
  <c r="F231" i="11"/>
  <c r="G231" i="11" s="1"/>
  <c r="F230" i="11"/>
  <c r="G230" i="11" s="1"/>
  <c r="F3137" i="11"/>
  <c r="G3137" i="11" s="1"/>
  <c r="F229" i="11"/>
  <c r="G229" i="11" s="1"/>
  <c r="F228" i="11"/>
  <c r="G228" i="11" s="1"/>
  <c r="F227" i="11"/>
  <c r="G227" i="11" s="1"/>
  <c r="F226" i="11"/>
  <c r="G226" i="11" s="1"/>
  <c r="F225" i="11"/>
  <c r="G225" i="11" s="1"/>
  <c r="F3136" i="11"/>
  <c r="G3136" i="11" s="1"/>
  <c r="F224" i="11"/>
  <c r="G224" i="11" s="1"/>
  <c r="F223" i="11"/>
  <c r="G223" i="11" s="1"/>
  <c r="F222" i="11"/>
  <c r="G222" i="11" s="1"/>
  <c r="F221" i="11"/>
  <c r="G221" i="11" s="1"/>
  <c r="F220" i="11"/>
  <c r="G220" i="11" s="1"/>
  <c r="F219" i="11"/>
  <c r="G219" i="11" s="1"/>
  <c r="F218" i="11"/>
  <c r="G218" i="11" s="1"/>
  <c r="F217" i="11"/>
  <c r="G217" i="11" s="1"/>
  <c r="F3135" i="11"/>
  <c r="G3135" i="11" s="1"/>
  <c r="F216" i="11"/>
  <c r="G216" i="11" s="1"/>
  <c r="F215" i="11"/>
  <c r="G215" i="11" s="1"/>
  <c r="F3134" i="11"/>
  <c r="G3134" i="11" s="1"/>
  <c r="F214" i="11"/>
  <c r="G214" i="11" s="1"/>
  <c r="F213" i="11"/>
  <c r="G213" i="11" s="1"/>
  <c r="F212" i="11"/>
  <c r="G212" i="11" s="1"/>
  <c r="F211" i="11"/>
  <c r="G211" i="11" s="1"/>
  <c r="F210" i="11"/>
  <c r="G210" i="11" s="1"/>
  <c r="F209" i="11"/>
  <c r="G209" i="11" s="1"/>
  <c r="F208" i="11"/>
  <c r="G208" i="11" s="1"/>
  <c r="F207" i="11"/>
  <c r="G207" i="11" s="1"/>
  <c r="F206" i="11"/>
  <c r="G206" i="11" s="1"/>
  <c r="F205" i="11"/>
  <c r="G205" i="11" s="1"/>
  <c r="F204" i="11"/>
  <c r="G204" i="11" s="1"/>
  <c r="F203" i="11"/>
  <c r="G203" i="11" s="1"/>
  <c r="F202" i="11"/>
  <c r="G202" i="11" s="1"/>
  <c r="F201" i="11"/>
  <c r="G201" i="11" s="1"/>
  <c r="F200" i="11"/>
  <c r="G200" i="11" s="1"/>
  <c r="F199" i="11"/>
  <c r="G199" i="11" s="1"/>
  <c r="F198" i="11"/>
  <c r="G198" i="11" s="1"/>
  <c r="F197" i="11"/>
  <c r="G197" i="11" s="1"/>
  <c r="F196" i="11"/>
  <c r="G196" i="11" s="1"/>
  <c r="F195" i="11"/>
  <c r="G195" i="11" s="1"/>
  <c r="F194" i="11"/>
  <c r="G194" i="11" s="1"/>
  <c r="F193" i="11"/>
  <c r="G193" i="11" s="1"/>
  <c r="F192" i="11"/>
  <c r="G192" i="11" s="1"/>
  <c r="F191" i="11"/>
  <c r="G191" i="11" s="1"/>
  <c r="F190" i="11"/>
  <c r="G190" i="11" s="1"/>
  <c r="F189" i="11"/>
  <c r="G189" i="11" s="1"/>
  <c r="F188" i="11"/>
  <c r="G188" i="11" s="1"/>
  <c r="F187" i="11"/>
  <c r="G187" i="11" s="1"/>
  <c r="F186" i="11"/>
  <c r="G186" i="11" s="1"/>
  <c r="F185" i="11"/>
  <c r="G185" i="11" s="1"/>
  <c r="F184" i="11"/>
  <c r="G184" i="11" s="1"/>
  <c r="F183" i="11"/>
  <c r="G183" i="11" s="1"/>
  <c r="F182" i="11"/>
  <c r="G182" i="11" s="1"/>
  <c r="F181" i="11"/>
  <c r="G181" i="11" s="1"/>
  <c r="F180" i="11"/>
  <c r="G180" i="11" s="1"/>
  <c r="F179" i="11"/>
  <c r="G179" i="11" s="1"/>
  <c r="F178" i="11"/>
  <c r="G178" i="11" s="1"/>
  <c r="F177" i="11"/>
  <c r="G177" i="11" s="1"/>
  <c r="F176" i="11"/>
  <c r="G176" i="11" s="1"/>
  <c r="F175" i="11"/>
  <c r="G175" i="11" s="1"/>
  <c r="F174" i="11"/>
  <c r="G174" i="11" s="1"/>
  <c r="F3133" i="11"/>
  <c r="G3133" i="11" s="1"/>
  <c r="F173" i="11"/>
  <c r="G173" i="11" s="1"/>
  <c r="F172" i="11"/>
  <c r="G172" i="11" s="1"/>
  <c r="F171" i="11"/>
  <c r="G171" i="11" s="1"/>
  <c r="F170" i="11"/>
  <c r="G170" i="11" s="1"/>
  <c r="F169" i="11"/>
  <c r="G169" i="11" s="1"/>
  <c r="F168" i="11"/>
  <c r="G168" i="11" s="1"/>
  <c r="F167" i="11"/>
  <c r="G167" i="11" s="1"/>
  <c r="F166" i="11"/>
  <c r="G166" i="11" s="1"/>
  <c r="F165" i="11"/>
  <c r="G165" i="11" s="1"/>
  <c r="F164" i="11"/>
  <c r="G164" i="11" s="1"/>
  <c r="F163" i="11"/>
  <c r="G163" i="11" s="1"/>
  <c r="F162" i="11"/>
  <c r="G162" i="11" s="1"/>
  <c r="F161" i="11"/>
  <c r="G161" i="11" s="1"/>
  <c r="F160" i="11"/>
  <c r="G160" i="11" s="1"/>
  <c r="F159" i="11"/>
  <c r="G159" i="11" s="1"/>
  <c r="F158" i="11"/>
  <c r="G158" i="11" s="1"/>
  <c r="F157" i="11"/>
  <c r="G157" i="11" s="1"/>
  <c r="F156" i="11"/>
  <c r="G156" i="11" s="1"/>
  <c r="F155" i="11"/>
  <c r="G155" i="11" s="1"/>
  <c r="F154" i="11"/>
  <c r="G154" i="11" s="1"/>
  <c r="F153" i="11"/>
  <c r="G153" i="11" s="1"/>
  <c r="F152" i="11"/>
  <c r="G152" i="11" s="1"/>
  <c r="F151" i="11"/>
  <c r="G151" i="11" s="1"/>
  <c r="F150" i="11"/>
  <c r="G150" i="11" s="1"/>
  <c r="F149" i="11"/>
  <c r="G149" i="11" s="1"/>
  <c r="F148" i="11"/>
  <c r="G148" i="11" s="1"/>
  <c r="F147" i="11"/>
  <c r="G147" i="11" s="1"/>
  <c r="F146" i="11"/>
  <c r="G146" i="11" s="1"/>
  <c r="F145" i="11"/>
  <c r="G145" i="11" s="1"/>
  <c r="F3132" i="11"/>
  <c r="G3132" i="11" s="1"/>
  <c r="F144" i="11"/>
  <c r="G144" i="11" s="1"/>
  <c r="F143" i="11"/>
  <c r="G143" i="11" s="1"/>
  <c r="F142" i="11"/>
  <c r="G142" i="11" s="1"/>
  <c r="F141" i="11"/>
  <c r="G141" i="11" s="1"/>
  <c r="F140" i="11"/>
  <c r="G140" i="11" s="1"/>
  <c r="F139" i="11"/>
  <c r="G139" i="11" s="1"/>
  <c r="F138" i="11"/>
  <c r="G138" i="11" s="1"/>
  <c r="F137" i="11"/>
  <c r="G137" i="11" s="1"/>
  <c r="F136" i="11"/>
  <c r="G136" i="11" s="1"/>
  <c r="F135" i="11"/>
  <c r="G135" i="11" s="1"/>
  <c r="F134" i="11"/>
  <c r="G134" i="11" s="1"/>
  <c r="F133" i="11"/>
  <c r="G133" i="11" s="1"/>
  <c r="F132" i="11"/>
  <c r="G132" i="11" s="1"/>
  <c r="F131" i="11"/>
  <c r="G131" i="11" s="1"/>
  <c r="F130" i="11"/>
  <c r="G130" i="11" s="1"/>
  <c r="F129" i="11"/>
  <c r="G129" i="11" s="1"/>
  <c r="F128" i="11"/>
  <c r="G128" i="11" s="1"/>
  <c r="F127" i="11"/>
  <c r="G127" i="11" s="1"/>
  <c r="F126" i="11"/>
  <c r="G126" i="11" s="1"/>
  <c r="F125" i="11"/>
  <c r="G125" i="11" s="1"/>
  <c r="F124" i="11"/>
  <c r="G124" i="11" s="1"/>
  <c r="F123" i="11"/>
  <c r="G123" i="11" s="1"/>
  <c r="F122" i="11"/>
  <c r="G122" i="11" s="1"/>
  <c r="F121" i="11"/>
  <c r="G121" i="11" s="1"/>
  <c r="F120" i="11"/>
  <c r="G120" i="11" s="1"/>
  <c r="F119" i="11"/>
  <c r="G119" i="11" s="1"/>
  <c r="F118" i="11"/>
  <c r="G118" i="11" s="1"/>
  <c r="F117" i="11"/>
  <c r="G117" i="11" s="1"/>
  <c r="F116" i="11"/>
  <c r="G116" i="11" s="1"/>
  <c r="F115" i="11"/>
  <c r="G115" i="11" s="1"/>
  <c r="F114" i="11"/>
  <c r="G114" i="11" s="1"/>
  <c r="F113" i="11"/>
  <c r="G113" i="11" s="1"/>
  <c r="F112" i="11"/>
  <c r="G112" i="11" s="1"/>
  <c r="F111" i="11"/>
  <c r="G111" i="11" s="1"/>
  <c r="F110" i="11"/>
  <c r="G110" i="11" s="1"/>
  <c r="F109" i="11"/>
  <c r="G109" i="11" s="1"/>
  <c r="F108" i="11"/>
  <c r="G108" i="11" s="1"/>
  <c r="F107" i="11"/>
  <c r="G107" i="11" s="1"/>
  <c r="F106" i="11"/>
  <c r="G106" i="11" s="1"/>
  <c r="F105" i="11"/>
  <c r="G105" i="11" s="1"/>
  <c r="F104" i="11"/>
  <c r="G104" i="11" s="1"/>
  <c r="F103" i="11"/>
  <c r="G103" i="11" s="1"/>
  <c r="F102" i="11"/>
  <c r="G102" i="11" s="1"/>
  <c r="F101" i="11"/>
  <c r="G101" i="11" s="1"/>
  <c r="F100" i="11"/>
  <c r="G100" i="11" s="1"/>
  <c r="F99" i="11"/>
  <c r="G99" i="11" s="1"/>
  <c r="F98" i="11"/>
  <c r="G98" i="11" s="1"/>
  <c r="F97" i="11"/>
  <c r="G97" i="11" s="1"/>
  <c r="F96" i="11"/>
  <c r="G96" i="11" s="1"/>
  <c r="F3131" i="11"/>
  <c r="G3131" i="11" s="1"/>
  <c r="F95" i="11"/>
  <c r="G95" i="11" s="1"/>
  <c r="F94" i="11"/>
  <c r="G94" i="11" s="1"/>
  <c r="F93" i="11"/>
  <c r="G93" i="11" s="1"/>
  <c r="F92" i="11"/>
  <c r="G92" i="11" s="1"/>
  <c r="F91" i="11"/>
  <c r="G91" i="11" s="1"/>
  <c r="F90" i="11"/>
  <c r="G90" i="11" s="1"/>
  <c r="F89" i="11"/>
  <c r="G89" i="11" s="1"/>
  <c r="F88" i="11"/>
  <c r="G88" i="11" s="1"/>
  <c r="F87" i="11"/>
  <c r="G87" i="11" s="1"/>
  <c r="F86" i="11"/>
  <c r="G86" i="11" s="1"/>
  <c r="F85" i="11"/>
  <c r="G85" i="11" s="1"/>
  <c r="F84" i="11"/>
  <c r="G84" i="11" s="1"/>
  <c r="F83" i="11"/>
  <c r="G83" i="11" s="1"/>
  <c r="F82" i="11"/>
  <c r="G82" i="11" s="1"/>
  <c r="F81" i="11"/>
  <c r="G81" i="11" s="1"/>
  <c r="F80" i="11"/>
  <c r="G80" i="11" s="1"/>
  <c r="F79" i="11"/>
  <c r="G79" i="11" s="1"/>
  <c r="F78" i="11"/>
  <c r="G78" i="11" s="1"/>
  <c r="F77" i="11"/>
  <c r="G77" i="11" s="1"/>
  <c r="F76" i="11"/>
  <c r="G76" i="11" s="1"/>
  <c r="F75" i="11"/>
  <c r="G75" i="11" s="1"/>
  <c r="F74" i="11"/>
  <c r="G74" i="11" s="1"/>
  <c r="F73" i="11"/>
  <c r="G73" i="11" s="1"/>
  <c r="F72" i="11"/>
  <c r="G72" i="11" s="1"/>
  <c r="F71" i="11"/>
  <c r="G71" i="11" s="1"/>
  <c r="F70" i="11"/>
  <c r="G70" i="11" s="1"/>
  <c r="F69" i="11"/>
  <c r="G69" i="11" s="1"/>
  <c r="F68" i="11"/>
  <c r="G68" i="11" s="1"/>
  <c r="F67" i="11"/>
  <c r="G67" i="11" s="1"/>
  <c r="F66" i="11"/>
  <c r="G66" i="11" s="1"/>
  <c r="F65" i="11"/>
  <c r="G65" i="11" s="1"/>
  <c r="F64" i="11"/>
  <c r="G64" i="11" s="1"/>
  <c r="F63" i="11"/>
  <c r="G63" i="11" s="1"/>
  <c r="F62" i="11"/>
  <c r="G62" i="11" s="1"/>
  <c r="F61" i="11"/>
  <c r="G61" i="11" s="1"/>
  <c r="F60" i="11"/>
  <c r="G60" i="11" s="1"/>
  <c r="F59" i="11"/>
  <c r="G59" i="11" s="1"/>
  <c r="F58" i="11"/>
  <c r="G58" i="11" s="1"/>
  <c r="F57" i="11"/>
  <c r="G57" i="11" s="1"/>
  <c r="F56" i="11"/>
  <c r="G56" i="11" s="1"/>
  <c r="F55" i="11"/>
  <c r="G55" i="11" s="1"/>
  <c r="F54" i="11"/>
  <c r="G54" i="11" s="1"/>
  <c r="F53" i="11"/>
  <c r="G53" i="11" s="1"/>
  <c r="F52" i="11"/>
  <c r="G52" i="11" s="1"/>
  <c r="F51" i="11"/>
  <c r="G51" i="11" s="1"/>
  <c r="F50" i="11"/>
  <c r="G50" i="11" s="1"/>
  <c r="F49" i="11"/>
  <c r="G49" i="11" s="1"/>
  <c r="F48" i="11"/>
  <c r="G48" i="11" s="1"/>
  <c r="F47" i="11"/>
  <c r="G47" i="11" s="1"/>
  <c r="F3130" i="11"/>
  <c r="G3130" i="11" s="1"/>
  <c r="F3129" i="11"/>
  <c r="G3129" i="11" s="1"/>
  <c r="F46" i="11"/>
  <c r="G46" i="11" s="1"/>
  <c r="F45" i="11"/>
  <c r="G45" i="11" s="1"/>
  <c r="F44" i="11"/>
  <c r="G44" i="11" s="1"/>
  <c r="F43" i="11"/>
  <c r="G43" i="11" s="1"/>
  <c r="F42" i="11"/>
  <c r="G42" i="11" s="1"/>
  <c r="F41" i="11"/>
  <c r="G41" i="11" s="1"/>
  <c r="F3128" i="11"/>
  <c r="G3128" i="11" s="1"/>
  <c r="F40" i="11"/>
  <c r="G40" i="11" s="1"/>
  <c r="F39" i="11"/>
  <c r="G39" i="11" s="1"/>
  <c r="F38" i="11"/>
  <c r="G38" i="11" s="1"/>
  <c r="F37" i="11"/>
  <c r="G37" i="11" s="1"/>
  <c r="F3127" i="11"/>
  <c r="G3127" i="11" s="1"/>
  <c r="F3126" i="11"/>
  <c r="G3126" i="11" s="1"/>
  <c r="F36" i="11"/>
  <c r="G36" i="11" s="1"/>
  <c r="F35" i="11"/>
  <c r="G35" i="11" s="1"/>
  <c r="F34" i="11"/>
  <c r="G34" i="11" s="1"/>
  <c r="F3125" i="11"/>
  <c r="G3125" i="11" s="1"/>
  <c r="F33" i="11"/>
  <c r="G33" i="11" s="1"/>
  <c r="F32" i="11"/>
  <c r="G32" i="11" s="1"/>
  <c r="F3124" i="11"/>
  <c r="G3124" i="11" s="1"/>
  <c r="F31" i="11"/>
  <c r="G31" i="11" s="1"/>
  <c r="F30" i="11"/>
  <c r="G30" i="11" s="1"/>
  <c r="F29" i="11"/>
  <c r="G29" i="11" s="1"/>
  <c r="F3123" i="11"/>
  <c r="G3123" i="11" s="1"/>
  <c r="F28" i="11"/>
  <c r="G28" i="11" s="1"/>
  <c r="F3122" i="11"/>
  <c r="G3122" i="11" s="1"/>
  <c r="F3121" i="11"/>
  <c r="G3121" i="11" s="1"/>
  <c r="F27" i="11"/>
  <c r="G27" i="11" s="1"/>
  <c r="F26" i="11"/>
  <c r="G26" i="11" s="1"/>
  <c r="F3120" i="11"/>
  <c r="G3120" i="11" s="1"/>
  <c r="F25" i="11"/>
  <c r="G25" i="11" s="1"/>
  <c r="F24" i="11"/>
  <c r="G24" i="11" s="1"/>
  <c r="F3119" i="11"/>
  <c r="G3119" i="11" s="1"/>
  <c r="F23" i="11"/>
  <c r="G23" i="11" s="1"/>
  <c r="F22" i="11"/>
  <c r="G22" i="11" s="1"/>
  <c r="F21" i="11"/>
  <c r="G21" i="11" s="1"/>
  <c r="F3118" i="11"/>
  <c r="G3118" i="11" s="1"/>
  <c r="F3117" i="11"/>
  <c r="G3117" i="11" s="1"/>
  <c r="F20" i="11"/>
  <c r="G20" i="11" s="1"/>
  <c r="F3116" i="11"/>
  <c r="G3116" i="11" s="1"/>
  <c r="F19" i="11"/>
  <c r="G19" i="11" s="1"/>
  <c r="F18" i="11"/>
  <c r="G18" i="11" s="1"/>
  <c r="F17" i="11"/>
  <c r="G17" i="11" s="1"/>
  <c r="F3115" i="11"/>
  <c r="G3115" i="11" s="1"/>
  <c r="F3114" i="11"/>
  <c r="G3114" i="11" s="1"/>
  <c r="F16" i="11"/>
  <c r="G16" i="11" s="1"/>
  <c r="F3113" i="11"/>
  <c r="G3113" i="11" s="1"/>
  <c r="F15" i="11"/>
  <c r="G15" i="11" s="1"/>
  <c r="F3112" i="11"/>
  <c r="G3112" i="11" s="1"/>
  <c r="F14" i="11"/>
  <c r="G14" i="11" s="1"/>
  <c r="F13" i="11"/>
  <c r="G13" i="11" s="1"/>
  <c r="F12" i="11"/>
  <c r="G12" i="11" s="1"/>
  <c r="F11" i="11"/>
  <c r="G11" i="11" s="1"/>
  <c r="F10" i="11"/>
  <c r="G10" i="11" s="1"/>
  <c r="F9" i="11"/>
  <c r="G9" i="11" s="1"/>
  <c r="F8" i="11"/>
  <c r="G8" i="11" s="1"/>
  <c r="F3111" i="11"/>
  <c r="G3111" i="11" s="1"/>
  <c r="F7" i="11"/>
  <c r="F6" i="11"/>
  <c r="G6" i="11" s="1"/>
  <c r="F1389" i="11"/>
  <c r="G1389" i="11" s="1"/>
  <c r="R32" i="11" l="1"/>
  <c r="L641" i="11"/>
  <c r="G7" i="11"/>
</calcChain>
</file>

<file path=xl/sharedStrings.xml><?xml version="1.0" encoding="utf-8"?>
<sst xmlns="http://schemas.openxmlformats.org/spreadsheetml/2006/main" count="6492" uniqueCount="6478">
  <si>
    <t>Accession</t>
  </si>
  <si>
    <t>Name</t>
  </si>
  <si>
    <t>gi|61743954</t>
  </si>
  <si>
    <t>gi|41322910</t>
  </si>
  <si>
    <t>gi|41322923</t>
  </si>
  <si>
    <t>gi|41322916</t>
  </si>
  <si>
    <t>gi|160420317</t>
  </si>
  <si>
    <t>gi|116063573</t>
  </si>
  <si>
    <t>gi|12667788</t>
  </si>
  <si>
    <t>gi|105990514</t>
  </si>
  <si>
    <t>gi|33350932</t>
  </si>
  <si>
    <t>gi|194595509</t>
  </si>
  <si>
    <t>gi|154759259</t>
  </si>
  <si>
    <t>gi|41872631</t>
  </si>
  <si>
    <t>gi|12025678</t>
  </si>
  <si>
    <t>gi|4503571</t>
  </si>
  <si>
    <t>gi|41399285</t>
  </si>
  <si>
    <t>gi|223029410</t>
  </si>
  <si>
    <t>gi|33286418</t>
  </si>
  <si>
    <t>gi|62414289</t>
  </si>
  <si>
    <t>gi|5729877</t>
  </si>
  <si>
    <t>gi|4758012</t>
  </si>
  <si>
    <t>gi|4503483</t>
  </si>
  <si>
    <t>gi|54607053</t>
  </si>
  <si>
    <t>gi|29788785</t>
  </si>
  <si>
    <t>gi|7669492</t>
  </si>
  <si>
    <t>gi|31621305</t>
  </si>
  <si>
    <t>gi|6005942</t>
  </si>
  <si>
    <t>gi|65506891</t>
  </si>
  <si>
    <t>gi|154146191</t>
  </si>
  <si>
    <t>gi|50845388</t>
  </si>
  <si>
    <t>gi|13654237</t>
  </si>
  <si>
    <t>gi|119395750</t>
  </si>
  <si>
    <t>gi|112382250</t>
  </si>
  <si>
    <t>gi|169790915</t>
  </si>
  <si>
    <t>gi|21361331</t>
  </si>
  <si>
    <t>gi|5031857</t>
  </si>
  <si>
    <t>gi|33620775</t>
  </si>
  <si>
    <t>gi|32189394</t>
  </si>
  <si>
    <t>gi|67782365</t>
  </si>
  <si>
    <t>gi|7305053</t>
  </si>
  <si>
    <t>gi|4506787</t>
  </si>
  <si>
    <t>gi|7669550</t>
  </si>
  <si>
    <t>gi|23510340</t>
  </si>
  <si>
    <t>gi|14389309</t>
  </si>
  <si>
    <t>gi|4505257</t>
  </si>
  <si>
    <t>gi|4557305</t>
  </si>
  <si>
    <t>gi|55956899</t>
  </si>
  <si>
    <t>gi|27436948</t>
  </si>
  <si>
    <t>gi|27436946</t>
  </si>
  <si>
    <t>gi|114155142</t>
  </si>
  <si>
    <t>gi|4507521</t>
  </si>
  <si>
    <t>gi|20070125</t>
  </si>
  <si>
    <t>gi|38569421</t>
  </si>
  <si>
    <t>gi|38569423</t>
  </si>
  <si>
    <t>gi|21361657</t>
  </si>
  <si>
    <t>gi|4557701</t>
  </si>
  <si>
    <t>gi|4507645</t>
  </si>
  <si>
    <t>gi|4503841</t>
  </si>
  <si>
    <t>gi|16507237</t>
  </si>
  <si>
    <t>gi|222136639</t>
  </si>
  <si>
    <t>gi|47519639</t>
  </si>
  <si>
    <t>gi|5453603</t>
  </si>
  <si>
    <t>gi|24234688</t>
  </si>
  <si>
    <t>gi|4507677</t>
  </si>
  <si>
    <t>gi|55956788</t>
  </si>
  <si>
    <t>gi|18105007</t>
  </si>
  <si>
    <t>gi|4507115</t>
  </si>
  <si>
    <t>gi|207452735</t>
  </si>
  <si>
    <t>gi|50345984</t>
  </si>
  <si>
    <t>gi|189458819</t>
  </si>
  <si>
    <t>gi|4506675</t>
  </si>
  <si>
    <t>gi|38202255</t>
  </si>
  <si>
    <t>gi|4502107</t>
  </si>
  <si>
    <t>gi|88900491</t>
  </si>
  <si>
    <t>gi|4757900</t>
  </si>
  <si>
    <t>gi|57863257</t>
  </si>
  <si>
    <t>gi|4502551</t>
  </si>
  <si>
    <t>gi|39995082</t>
  </si>
  <si>
    <t>gi|4502101</t>
  </si>
  <si>
    <t>gi|4503471</t>
  </si>
  <si>
    <t>gi|7549809</t>
  </si>
  <si>
    <t>gi|4505763</t>
  </si>
  <si>
    <t>gi|4503509</t>
  </si>
  <si>
    <t>gi|10863927</t>
  </si>
  <si>
    <t>gi|195972866</t>
  </si>
  <si>
    <t>gi|62241042</t>
  </si>
  <si>
    <t>gi|158937236</t>
  </si>
  <si>
    <t>gi|148277071</t>
  </si>
  <si>
    <t>gi|29029559</t>
  </si>
  <si>
    <t>gi|63162572</t>
  </si>
  <si>
    <t>gi|20127454</t>
  </si>
  <si>
    <t>gi|21361794</t>
  </si>
  <si>
    <t>gi|4557888</t>
  </si>
  <si>
    <t>gi|14165439</t>
  </si>
  <si>
    <t>gi|71773415</t>
  </si>
  <si>
    <t>gi|71773329</t>
  </si>
  <si>
    <t>gi|32454741</t>
  </si>
  <si>
    <t>gi|66933016</t>
  </si>
  <si>
    <t>gi|19923142</t>
  </si>
  <si>
    <t>gi|4504919</t>
  </si>
  <si>
    <t>gi|19920317</t>
  </si>
  <si>
    <t>gi|94721241</t>
  </si>
  <si>
    <t>gi|38201623</t>
  </si>
  <si>
    <t>gi|38201627</t>
  </si>
  <si>
    <t>gi|194248072</t>
  </si>
  <si>
    <t>gi|47132620</t>
  </si>
  <si>
    <t>gi|4503529</t>
  </si>
  <si>
    <t>gi|5031635</t>
  </si>
  <si>
    <t>gi|10863945</t>
  </si>
  <si>
    <t>gi|4557032</t>
  </si>
  <si>
    <t>gi|6598323</t>
  </si>
  <si>
    <t>gi|5803225</t>
  </si>
  <si>
    <t>gi|155722983</t>
  </si>
  <si>
    <t>gi|48762932</t>
  </si>
  <si>
    <t>gi|38455427</t>
  </si>
  <si>
    <t>gi|62750354</t>
  </si>
  <si>
    <t>gi|4503481</t>
  </si>
  <si>
    <t>gi|24797086</t>
  </si>
  <si>
    <t>gi|156766050</t>
  </si>
  <si>
    <t>gi|5803181</t>
  </si>
  <si>
    <t>gi|4826898</t>
  </si>
  <si>
    <t>gi|4758304</t>
  </si>
  <si>
    <t>gi|5453607</t>
  </si>
  <si>
    <t>gi|66346683</t>
  </si>
  <si>
    <t>gi|66346685</t>
  </si>
  <si>
    <t>gi|66346679</t>
  </si>
  <si>
    <t>gi|63252900</t>
  </si>
  <si>
    <t>gi|27597085</t>
  </si>
  <si>
    <t>gi|19743823</t>
  </si>
  <si>
    <t>gi|33356547</t>
  </si>
  <si>
    <t>gi|5453832</t>
  </si>
  <si>
    <t>gi|46367787</t>
  </si>
  <si>
    <t>gi|4758638</t>
  </si>
  <si>
    <t>gi|77404397</t>
  </si>
  <si>
    <t>gi|4505773</t>
  </si>
  <si>
    <t>gi|109637753</t>
  </si>
  <si>
    <t>gi|109637761</t>
  </si>
  <si>
    <t>gi|4504517</t>
  </si>
  <si>
    <t>gi|66933005</t>
  </si>
  <si>
    <t>gi|21361181</t>
  </si>
  <si>
    <t>gi|4502643</t>
  </si>
  <si>
    <t>gi|110347425</t>
  </si>
  <si>
    <t>gi|4826643</t>
  </si>
  <si>
    <t>gi|21735621</t>
  </si>
  <si>
    <t>gi|4504183</t>
  </si>
  <si>
    <t>gi|4501867</t>
  </si>
  <si>
    <t>gi|34147630</t>
  </si>
  <si>
    <t>gi|14043070</t>
  </si>
  <si>
    <t>gi|4504445</t>
  </si>
  <si>
    <t>gi|4507953</t>
  </si>
  <si>
    <t>gi|33469968</t>
  </si>
  <si>
    <t>gi|20149594</t>
  </si>
  <si>
    <t>gi|5031973</t>
  </si>
  <si>
    <t>gi|27262628</t>
  </si>
  <si>
    <t>gi|4507357</t>
  </si>
  <si>
    <t>gi|21614499</t>
  </si>
  <si>
    <t>gi|42544159</t>
  </si>
  <si>
    <t>gi|74136883</t>
  </si>
  <si>
    <t>gi|4504523</t>
  </si>
  <si>
    <t>gi|219555707</t>
  </si>
  <si>
    <t>gi|4503545</t>
  </si>
  <si>
    <t>gi|4506671</t>
  </si>
  <si>
    <t>gi|5031877</t>
  </si>
  <si>
    <t>gi|148536853</t>
  </si>
  <si>
    <t>gi|30795231</t>
  </si>
  <si>
    <t>gi|4505591</t>
  </si>
  <si>
    <t>gi|15149465</t>
  </si>
  <si>
    <t>gi|148727247</t>
  </si>
  <si>
    <t>gi|148727331</t>
  </si>
  <si>
    <t>gi|18201905</t>
  </si>
  <si>
    <t>gi|170763500</t>
  </si>
  <si>
    <t>gi|6274552</t>
  </si>
  <si>
    <t>gi|4507947</t>
  </si>
  <si>
    <t>gi|50053795</t>
  </si>
  <si>
    <t>gi|5454158</t>
  </si>
  <si>
    <t>gi|109389365</t>
  </si>
  <si>
    <t>gi|109148542</t>
  </si>
  <si>
    <t>gi|156523968</t>
  </si>
  <si>
    <t>gi|61676188</t>
  </si>
  <si>
    <t>gi|36796743</t>
  </si>
  <si>
    <t>gi|207113160</t>
  </si>
  <si>
    <t>gi|24307939</t>
  </si>
  <si>
    <t>gi|55770844</t>
  </si>
  <si>
    <t>gi|15718687</t>
  </si>
  <si>
    <t>gi|21361399</t>
  </si>
  <si>
    <t>gi|9845502</t>
  </si>
  <si>
    <t>gi|5453539</t>
  </si>
  <si>
    <t>gi|4557707</t>
  </si>
  <si>
    <t>gi|4506209</t>
  </si>
  <si>
    <t>gi|67191208</t>
  </si>
  <si>
    <t>gi|4506713</t>
  </si>
  <si>
    <t>gi|11559929</t>
  </si>
  <si>
    <t>gi|4503729</t>
  </si>
  <si>
    <t>gi|100913206</t>
  </si>
  <si>
    <t>gi|25453474</t>
  </si>
  <si>
    <t>gi|67189747</t>
  </si>
  <si>
    <t>gi|42476028</t>
  </si>
  <si>
    <t>gi|22027538</t>
  </si>
  <si>
    <t>gi|239750064</t>
  </si>
  <si>
    <t>gi|83700233</t>
  </si>
  <si>
    <t>gi|42794771</t>
  </si>
  <si>
    <t>gi|4506753</t>
  </si>
  <si>
    <t>gi|25777612</t>
  </si>
  <si>
    <t>gi|15149476</t>
  </si>
  <si>
    <t>gi|16579885</t>
  </si>
  <si>
    <t>gi|66392203</t>
  </si>
  <si>
    <t>gi|38327039</t>
  </si>
  <si>
    <t>gi|154759421</t>
  </si>
  <si>
    <t>gi|4758138</t>
  </si>
  <si>
    <t>gi|4826960</t>
  </si>
  <si>
    <t>gi|17402900</t>
  </si>
  <si>
    <t>gi|20357552</t>
  </si>
  <si>
    <t>gi|23397427</t>
  </si>
  <si>
    <t>gi|4504505</t>
  </si>
  <si>
    <t>gi|116805340</t>
  </si>
  <si>
    <t>gi|6005854</t>
  </si>
  <si>
    <t>gi|6996014</t>
  </si>
  <si>
    <t>gi|4507651</t>
  </si>
  <si>
    <t>gi|22202629</t>
  </si>
  <si>
    <t>gi|4757732</t>
  </si>
  <si>
    <t>gi|40217847</t>
  </si>
  <si>
    <t>gi|46852147</t>
  </si>
  <si>
    <t>gi|83367072</t>
  </si>
  <si>
    <t>gi|4507813</t>
  </si>
  <si>
    <t>gi|23065552</t>
  </si>
  <si>
    <t>gi|4557817</t>
  </si>
  <si>
    <t>gi|20070228</t>
  </si>
  <si>
    <t>gi|4758648</t>
  </si>
  <si>
    <t>gi|10835067</t>
  </si>
  <si>
    <t>gi|24234747</t>
  </si>
  <si>
    <t>gi|156416003</t>
  </si>
  <si>
    <t>gi|4506749</t>
  </si>
  <si>
    <t>gi|51093863</t>
  </si>
  <si>
    <t>gi|79750824</t>
  </si>
  <si>
    <t>gi|110611220</t>
  </si>
  <si>
    <t>gi|156104878</t>
  </si>
  <si>
    <t>gi|108773810</t>
  </si>
  <si>
    <t>gi|91199540</t>
  </si>
  <si>
    <t>gi|23308577</t>
  </si>
  <si>
    <t>gi|5174539</t>
  </si>
  <si>
    <t>gi|4557235</t>
  </si>
  <si>
    <t>gi|20127408</t>
  </si>
  <si>
    <t>gi|19923315</t>
  </si>
  <si>
    <t>gi|4502599</t>
  </si>
  <si>
    <t>gi|17999541</t>
  </si>
  <si>
    <t>gi|4507879</t>
  </si>
  <si>
    <t>gi|209413738</t>
  </si>
  <si>
    <t>gi|35493916</t>
  </si>
  <si>
    <t>gi|7705433</t>
  </si>
  <si>
    <t>gi|122939155</t>
  </si>
  <si>
    <t>gi|4501891</t>
  </si>
  <si>
    <t>gi|4507943</t>
  </si>
  <si>
    <t>gi|25777600</t>
  </si>
  <si>
    <t>gi|4885409</t>
  </si>
  <si>
    <t>gi|5453595</t>
  </si>
  <si>
    <t>gi|87196351</t>
  </si>
  <si>
    <t>gi|4506243</t>
  </si>
  <si>
    <t>gi|25777602</t>
  </si>
  <si>
    <t>gi|25777730</t>
  </si>
  <si>
    <t>gi|5453998</t>
  </si>
  <si>
    <t>gi|4506189</t>
  </si>
  <si>
    <t>gi|148491070</t>
  </si>
  <si>
    <t>gi|4826686</t>
  </si>
  <si>
    <t>gi|4504981</t>
  </si>
  <si>
    <t>gi|4505571</t>
  </si>
  <si>
    <t>gi|93102361</t>
  </si>
  <si>
    <t>gi|40068518</t>
  </si>
  <si>
    <t>gi|4506467</t>
  </si>
  <si>
    <t>gi|5453990</t>
  </si>
  <si>
    <t>gi|17986001</t>
  </si>
  <si>
    <t>gi|6912238</t>
  </si>
  <si>
    <t>gi|7705369</t>
  </si>
  <si>
    <t>gi|68509926</t>
  </si>
  <si>
    <t>gi|11056036</t>
  </si>
  <si>
    <t>gi|13259510</t>
  </si>
  <si>
    <t>gi|205277392</t>
  </si>
  <si>
    <t>gi|29789090</t>
  </si>
  <si>
    <t>gi|4503915</t>
  </si>
  <si>
    <t>gi|73486658</t>
  </si>
  <si>
    <t>gi|15431301</t>
  </si>
  <si>
    <t>gi|124494254</t>
  </si>
  <si>
    <t>gi|5174447</t>
  </si>
  <si>
    <t>gi|121114302</t>
  </si>
  <si>
    <t>gi|10835063</t>
  </si>
  <si>
    <t>gi|4826952</t>
  </si>
  <si>
    <t>gi|4506661</t>
  </si>
  <si>
    <t>gi|4758756</t>
  </si>
  <si>
    <t>gi|51944971</t>
  </si>
  <si>
    <t>gi|41872583</t>
  </si>
  <si>
    <t>gi|14043022</t>
  </si>
  <si>
    <t>gi|4504937</t>
  </si>
  <si>
    <t>gi|50658065</t>
  </si>
  <si>
    <t>gi|4759140</t>
  </si>
  <si>
    <t>gi|54112117</t>
  </si>
  <si>
    <t>gi|4506725</t>
  </si>
  <si>
    <t>gi|23510448</t>
  </si>
  <si>
    <t>gi|11321601</t>
  </si>
  <si>
    <t>gi|41349439</t>
  </si>
  <si>
    <t>gi|4826878</t>
  </si>
  <si>
    <t>gi|154355000</t>
  </si>
  <si>
    <t>gi|33469919</t>
  </si>
  <si>
    <t>gi|156564401</t>
  </si>
  <si>
    <t>gi|9257257</t>
  </si>
  <si>
    <t>gi|7657581</t>
  </si>
  <si>
    <t>gi|19743875</t>
  </si>
  <si>
    <t>gi|95113651</t>
  </si>
  <si>
    <t>gi|21396489</t>
  </si>
  <si>
    <t>gi|23510381</t>
  </si>
  <si>
    <t>gi|4506743</t>
  </si>
  <si>
    <t>gi|4505753</t>
  </si>
  <si>
    <t>gi|71037379</t>
  </si>
  <si>
    <t>gi|77539758</t>
  </si>
  <si>
    <t>gi|133908616</t>
  </si>
  <si>
    <t>gi|153945728</t>
  </si>
  <si>
    <t>gi|30410796</t>
  </si>
  <si>
    <t>gi|5453880</t>
  </si>
  <si>
    <t>gi|38327625</t>
  </si>
  <si>
    <t>gi|217272894</t>
  </si>
  <si>
    <t>gi|153070260</t>
  </si>
  <si>
    <t>gi|5803227</t>
  </si>
  <si>
    <t>gi|208431836</t>
  </si>
  <si>
    <t>gi|157168362</t>
  </si>
  <si>
    <t>gi|40805868</t>
  </si>
  <si>
    <t>gi|40805870</t>
  </si>
  <si>
    <t>gi|21536286</t>
  </si>
  <si>
    <t>gi|4504035</t>
  </si>
  <si>
    <t>gi|5729953</t>
  </si>
  <si>
    <t>gi|82659109</t>
  </si>
  <si>
    <t>gi|4506667</t>
  </si>
  <si>
    <t>gi|41152506</t>
  </si>
  <si>
    <t>gi|7242140</t>
  </si>
  <si>
    <t>gi|31543380</t>
  </si>
  <si>
    <t>gi|38372925</t>
  </si>
  <si>
    <t>gi|16306548</t>
  </si>
  <si>
    <t>gi|6005757</t>
  </si>
  <si>
    <t>gi|17402893</t>
  </si>
  <si>
    <t>gi|4505541</t>
  </si>
  <si>
    <t>gi|31657129</t>
  </si>
  <si>
    <t>gi|50593002</t>
  </si>
  <si>
    <t>gi|9951915</t>
  </si>
  <si>
    <t>gi|114155144</t>
  </si>
  <si>
    <t>gi|24119203</t>
  </si>
  <si>
    <t>gi|34098946</t>
  </si>
  <si>
    <t>gi|4557809</t>
  </si>
  <si>
    <t>gi|4557231</t>
  </si>
  <si>
    <t>gi|4758516</t>
  </si>
  <si>
    <t>gi|4758112</t>
  </si>
  <si>
    <t>gi|5032087</t>
  </si>
  <si>
    <t>gi|4885379</t>
  </si>
  <si>
    <t>gi|7427519</t>
  </si>
  <si>
    <t>gi|156071459</t>
  </si>
  <si>
    <t>gi|21361621</t>
  </si>
  <si>
    <t>gi|20070197</t>
  </si>
  <si>
    <t>gi|188528628</t>
  </si>
  <si>
    <t>gi|11559923</t>
  </si>
  <si>
    <t>gi|14702180</t>
  </si>
  <si>
    <t>gi|14043024</t>
  </si>
  <si>
    <t>gi|190358517</t>
  </si>
  <si>
    <t>gi|223468597</t>
  </si>
  <si>
    <t>gi|4504763</t>
  </si>
  <si>
    <t>gi|4885649</t>
  </si>
  <si>
    <t>gi|108773784</t>
  </si>
  <si>
    <t>gi|4506695</t>
  </si>
  <si>
    <t>gi|34577063</t>
  </si>
  <si>
    <t>gi|4506723</t>
  </si>
  <si>
    <t>gi|157412270</t>
  </si>
  <si>
    <t>gi|14141152</t>
  </si>
  <si>
    <t>gi|5032179</t>
  </si>
  <si>
    <t>gi|4506387</t>
  </si>
  <si>
    <t>gi|10835049</t>
  </si>
  <si>
    <t>gi|117190254</t>
  </si>
  <si>
    <t>gi|14110414</t>
  </si>
  <si>
    <t>gi|14110420</t>
  </si>
  <si>
    <t>gi|148727341</t>
  </si>
  <si>
    <t>gi|190885499</t>
  </si>
  <si>
    <t>gi|71361682</t>
  </si>
  <si>
    <t>gi|6006011</t>
  </si>
  <si>
    <t>gi|4504747</t>
  </si>
  <si>
    <t>gi|4758412</t>
  </si>
  <si>
    <t>gi|14149680</t>
  </si>
  <si>
    <t>gi|50592994</t>
  </si>
  <si>
    <t>gi|5803187</t>
  </si>
  <si>
    <t>gi|14277700</t>
  </si>
  <si>
    <t>gi|110556636</t>
  </si>
  <si>
    <t>gi|28872725</t>
  </si>
  <si>
    <t>gi|7662238</t>
  </si>
  <si>
    <t>gi|21361144</t>
  </si>
  <si>
    <t>gi|4506669</t>
  </si>
  <si>
    <t>gi|11321607</t>
  </si>
  <si>
    <t>gi|70906441</t>
  </si>
  <si>
    <t>gi|4503423</t>
  </si>
  <si>
    <t>gi|70906444</t>
  </si>
  <si>
    <t>gi|4826760</t>
  </si>
  <si>
    <t>gi|4758086</t>
  </si>
  <si>
    <t>gi|5453543</t>
  </si>
  <si>
    <t>gi|7524346</t>
  </si>
  <si>
    <t>gi|178056552</t>
  </si>
  <si>
    <t>gi|194097323</t>
  </si>
  <si>
    <t>gi|4885281</t>
  </si>
  <si>
    <t>gi|223555917</t>
  </si>
  <si>
    <t>gi|29789006</t>
  </si>
  <si>
    <t>gi|73466520</t>
  </si>
  <si>
    <t>gi|5032093</t>
  </si>
  <si>
    <t>gi|33636742</t>
  </si>
  <si>
    <t>gi|62739166</t>
  </si>
  <si>
    <t>gi|11863154</t>
  </si>
  <si>
    <t>gi|4809279</t>
  </si>
  <si>
    <t>gi|73623030</t>
  </si>
  <si>
    <t>gi|4502709</t>
  </si>
  <si>
    <t>gi|28178825</t>
  </si>
  <si>
    <t>gi|155969707</t>
  </si>
  <si>
    <t>gi|4504483</t>
  </si>
  <si>
    <t>gi|168229252</t>
  </si>
  <si>
    <t>gi|7661744</t>
  </si>
  <si>
    <t>gi|222136619</t>
  </si>
  <si>
    <t>gi|4504811</t>
  </si>
  <si>
    <t>gi|82880645</t>
  </si>
  <si>
    <t>gi|4505621</t>
  </si>
  <si>
    <t>gi|18543329</t>
  </si>
  <si>
    <t>gi|41350320</t>
  </si>
  <si>
    <t>gi|54112121</t>
  </si>
  <si>
    <t>gi|23397708</t>
  </si>
  <si>
    <t>gi|66879664</t>
  </si>
  <si>
    <t>gi|5031815</t>
  </si>
  <si>
    <t>gi|5730023</t>
  </si>
  <si>
    <t>gi|70608174</t>
  </si>
  <si>
    <t>gi|40254924</t>
  </si>
  <si>
    <t>gi|7657649</t>
  </si>
  <si>
    <t>gi|5803013</t>
  </si>
  <si>
    <t>gi|4504067</t>
  </si>
  <si>
    <t>gi|24307969</t>
  </si>
  <si>
    <t>gi|6631095</t>
  </si>
  <si>
    <t>gi|5730041</t>
  </si>
  <si>
    <t>gi|195963398</t>
  </si>
  <si>
    <t>gi|48255891</t>
  </si>
  <si>
    <t>gi|167234419</t>
  </si>
  <si>
    <t>gi|14251209</t>
  </si>
  <si>
    <t>gi|167860126</t>
  </si>
  <si>
    <t>gi|41393614</t>
  </si>
  <si>
    <t>gi|4506741</t>
  </si>
  <si>
    <t>gi|7706497</t>
  </si>
  <si>
    <t>gi|4502285</t>
  </si>
  <si>
    <t>gi|24638454</t>
  </si>
  <si>
    <t>gi|49472822</t>
  </si>
  <si>
    <t>gi|42476281</t>
  </si>
  <si>
    <t>gi|169164151</t>
  </si>
  <si>
    <t>gi|58530845</t>
  </si>
  <si>
    <t>gi|24430151</t>
  </si>
  <si>
    <t>gi|4503539</t>
  </si>
  <si>
    <t>gi|45439306</t>
  </si>
  <si>
    <t>gi|4504263</t>
  </si>
  <si>
    <t>gi|18105048</t>
  </si>
  <si>
    <t>gi|4504271</t>
  </si>
  <si>
    <t>gi|106049528</t>
  </si>
  <si>
    <t>gi|148596949</t>
  </si>
  <si>
    <t>gi|7305503</t>
  </si>
  <si>
    <t>gi|212549553</t>
  </si>
  <si>
    <t>gi|212549555</t>
  </si>
  <si>
    <t>gi|24234756</t>
  </si>
  <si>
    <t>gi|18375505</t>
  </si>
  <si>
    <t>gi|4507241</t>
  </si>
  <si>
    <t>gi|167614485</t>
  </si>
  <si>
    <t>gi|212276104</t>
  </si>
  <si>
    <t>gi|4503507</t>
  </si>
  <si>
    <t>gi|17921989</t>
  </si>
  <si>
    <t>gi|18860845</t>
  </si>
  <si>
    <t>gi|18860843</t>
  </si>
  <si>
    <t>gi|4885417</t>
  </si>
  <si>
    <t>gi|33636719</t>
  </si>
  <si>
    <t>gi|14589866</t>
  </si>
  <si>
    <t>gi|4504897</t>
  </si>
  <si>
    <t>gi|124028525</t>
  </si>
  <si>
    <t>gi|4503609</t>
  </si>
  <si>
    <t>gi|24497620</t>
  </si>
  <si>
    <t>gi|5803167</t>
  </si>
  <si>
    <t>gi|41406064</t>
  </si>
  <si>
    <t>gi|17105394</t>
  </si>
  <si>
    <t>gi|4504253</t>
  </si>
  <si>
    <t>gi|28195394</t>
  </si>
  <si>
    <t>gi|4504251</t>
  </si>
  <si>
    <t>gi|4506411</t>
  </si>
  <si>
    <t>gi|156071450</t>
  </si>
  <si>
    <t>gi|156071452</t>
  </si>
  <si>
    <t>gi|4503583</t>
  </si>
  <si>
    <t>gi|21361114</t>
  </si>
  <si>
    <t>gi|7657069</t>
  </si>
  <si>
    <t>gi|7106299</t>
  </si>
  <si>
    <t>gi|20127486</t>
  </si>
  <si>
    <t>gi|197383077</t>
  </si>
  <si>
    <t>gi|197383100</t>
  </si>
  <si>
    <t>gi|217330646</t>
  </si>
  <si>
    <t>gi|154354966</t>
  </si>
  <si>
    <t>gi|25777615</t>
  </si>
  <si>
    <t>gi|48526509</t>
  </si>
  <si>
    <t>gi|4505999</t>
  </si>
  <si>
    <t>gi|5901912</t>
  </si>
  <si>
    <t>gi|69354671</t>
  </si>
  <si>
    <t>gi|4502749</t>
  </si>
  <si>
    <t>gi|5174735</t>
  </si>
  <si>
    <t>gi|7657015</t>
  </si>
  <si>
    <t>gi|4502491</t>
  </si>
  <si>
    <t>gi|38679888</t>
  </si>
  <si>
    <t>gi|19923231</t>
  </si>
  <si>
    <t>gi|4504327</t>
  </si>
  <si>
    <t>gi|156564403</t>
  </si>
  <si>
    <t>gi|4506201</t>
  </si>
  <si>
    <t>gi|4505641</t>
  </si>
  <si>
    <t>gi|4759270</t>
  </si>
  <si>
    <t>gi|5031839</t>
  </si>
  <si>
    <t>gi|34147513</t>
  </si>
  <si>
    <t>gi|18390331</t>
  </si>
  <si>
    <t>gi|5031703</t>
  </si>
  <si>
    <t>gi|23397429</t>
  </si>
  <si>
    <t>gi|94721250</t>
  </si>
  <si>
    <t>gi|94721252</t>
  </si>
  <si>
    <t>gi|94429050</t>
  </si>
  <si>
    <t>gi|4504169</t>
  </si>
  <si>
    <t>gi|38679960</t>
  </si>
  <si>
    <t>gi|38679977</t>
  </si>
  <si>
    <t>gi|41393561</t>
  </si>
  <si>
    <t>gi|14043072</t>
  </si>
  <si>
    <t>gi|4507207</t>
  </si>
  <si>
    <t>gi|15991827</t>
  </si>
  <si>
    <t>gi|188497754</t>
  </si>
  <si>
    <t>gi|24431933</t>
  </si>
  <si>
    <t>gi|24431935</t>
  </si>
  <si>
    <t>gi|89179321</t>
  </si>
  <si>
    <t>gi|5453629</t>
  </si>
  <si>
    <t>gi|42558250</t>
  </si>
  <si>
    <t>gi|7706322</t>
  </si>
  <si>
    <t>gi|24308201</t>
  </si>
  <si>
    <t>gi|4504061</t>
  </si>
  <si>
    <t>gi|15055539</t>
  </si>
  <si>
    <t>gi|4505685</t>
  </si>
  <si>
    <t>gi|4759034</t>
  </si>
  <si>
    <t>gi|4758788</t>
  </si>
  <si>
    <t>gi|4758484</t>
  </si>
  <si>
    <t>gi|22907049</t>
  </si>
  <si>
    <t>gi|195539395</t>
  </si>
  <si>
    <t>gi|171460916</t>
  </si>
  <si>
    <t>gi|171460914</t>
  </si>
  <si>
    <t>gi|4504373</t>
  </si>
  <si>
    <t>gi|5453549</t>
  </si>
  <si>
    <t>gi|189458812</t>
  </si>
  <si>
    <t>gi|40316915</t>
  </si>
  <si>
    <t>gi|58331218</t>
  </si>
  <si>
    <t>gi|27436951</t>
  </si>
  <si>
    <t>gi|41281429</t>
  </si>
  <si>
    <t>gi|21464101</t>
  </si>
  <si>
    <t>gi|20149635</t>
  </si>
  <si>
    <t>gi|4502105</t>
  </si>
  <si>
    <t>gi|88999583</t>
  </si>
  <si>
    <t>gi|93102364</t>
  </si>
  <si>
    <t>gi|20336294</t>
  </si>
  <si>
    <t>gi|4503377</t>
  </si>
  <si>
    <t>gi|4759224</t>
  </si>
  <si>
    <t>gi|4507789</t>
  </si>
  <si>
    <t>gi|4503521</t>
  </si>
  <si>
    <t>gi|13904870</t>
  </si>
  <si>
    <t>gi|16753207</t>
  </si>
  <si>
    <t>gi|186972143</t>
  </si>
  <si>
    <t>gi|24308207</t>
  </si>
  <si>
    <t>gi|19923830</t>
  </si>
  <si>
    <t>gi|222352151</t>
  </si>
  <si>
    <t>gi|7661920</t>
  </si>
  <si>
    <t>gi|84043963</t>
  </si>
  <si>
    <t>gi|4502303</t>
  </si>
  <si>
    <t>gi|4506365</t>
  </si>
  <si>
    <t>gi|116089337</t>
  </si>
  <si>
    <t>gi|46249376</t>
  </si>
  <si>
    <t>gi|127139033</t>
  </si>
  <si>
    <t>gi|15431293</t>
  </si>
  <si>
    <t>gi|5453597</t>
  </si>
  <si>
    <t>gi|119964726</t>
  </si>
  <si>
    <t>gi|50345988</t>
  </si>
  <si>
    <t>gi|24307879</t>
  </si>
  <si>
    <t>gi|77812678</t>
  </si>
  <si>
    <t>gi|77812684</t>
  </si>
  <si>
    <t>gi|5729991</t>
  </si>
  <si>
    <t>gi|4504425</t>
  </si>
  <si>
    <t>gi|186928835</t>
  </si>
  <si>
    <t>gi|24497435</t>
  </si>
  <si>
    <t>gi|21361497</t>
  </si>
  <si>
    <t>gi|5031851</t>
  </si>
  <si>
    <t>gi|4557317</t>
  </si>
  <si>
    <t>gi|89903012</t>
  </si>
  <si>
    <t>gi|4758950</t>
  </si>
  <si>
    <t>gi|32189392</t>
  </si>
  <si>
    <t>gi|4505185</t>
  </si>
  <si>
    <t>gi|4507149</t>
  </si>
  <si>
    <t>gi|134142337</t>
  </si>
  <si>
    <t>gi|134142340</t>
  </si>
  <si>
    <t>gi|13569879</t>
  </si>
  <si>
    <t>gi|210147571</t>
  </si>
  <si>
    <t>gi|5802974</t>
  </si>
  <si>
    <t>gi|37594464</t>
  </si>
  <si>
    <t>gi|55749531</t>
  </si>
  <si>
    <t>gi|4507949</t>
  </si>
  <si>
    <t>gi|19923748</t>
  </si>
  <si>
    <t>gi|41152086</t>
  </si>
  <si>
    <t>gi|11128019</t>
  </si>
  <si>
    <t>gi|70995211</t>
  </si>
  <si>
    <t>gi|4503291</t>
  </si>
  <si>
    <t>gi|163965366</t>
  </si>
  <si>
    <t>gi|24638433</t>
  </si>
  <si>
    <t>gi|4506181</t>
  </si>
  <si>
    <t>gi|7019485</t>
  </si>
  <si>
    <t>gi|83376130</t>
  </si>
  <si>
    <t>gi|27597059</t>
  </si>
  <si>
    <t>gi|11496885</t>
  </si>
  <si>
    <t>gi|21361370</t>
  </si>
  <si>
    <t>gi|116812577</t>
  </si>
  <si>
    <t>gi|4503607</t>
  </si>
  <si>
    <t>gi|19923233</t>
  </si>
  <si>
    <t>gi|55956779</t>
  </si>
  <si>
    <t>gi|7657441</t>
  </si>
  <si>
    <t>gi|30410792</t>
  </si>
  <si>
    <t>gi|55956921</t>
  </si>
  <si>
    <t>gi|25188179</t>
  </si>
  <si>
    <t>gi|83641885</t>
  </si>
  <si>
    <t>gi|20544151</t>
  </si>
  <si>
    <t>gi|195976782</t>
  </si>
  <si>
    <t>gi|56550081</t>
  </si>
  <si>
    <t>gi|4506925</t>
  </si>
  <si>
    <t>gi|89274169</t>
  </si>
  <si>
    <t>gi|23110935</t>
  </si>
  <si>
    <t>gi|4506179</t>
  </si>
  <si>
    <t>gi|6912494</t>
  </si>
  <si>
    <t>gi|148491082</t>
  </si>
  <si>
    <t>gi|112293277</t>
  </si>
  <si>
    <t>gi|164519136</t>
  </si>
  <si>
    <t>gi|4503443</t>
  </si>
  <si>
    <t>gi|83281438</t>
  </si>
  <si>
    <t>gi|42544130</t>
  </si>
  <si>
    <t>gi|42544123</t>
  </si>
  <si>
    <t>gi|42544174</t>
  </si>
  <si>
    <t>gi|5453555</t>
  </si>
  <si>
    <t>gi|18426915</t>
  </si>
  <si>
    <t>gi|67944630</t>
  </si>
  <si>
    <t>gi|4758504</t>
  </si>
  <si>
    <t>gi|56682959</t>
  </si>
  <si>
    <t>gi|5174613</t>
  </si>
  <si>
    <t>gi|45827806</t>
  </si>
  <si>
    <t>gi|8659555</t>
  </si>
  <si>
    <t>gi|91208426</t>
  </si>
  <si>
    <t>gi|4506607</t>
  </si>
  <si>
    <t>gi|21361659</t>
  </si>
  <si>
    <t>gi|118572613</t>
  </si>
  <si>
    <t>gi|194239674</t>
  </si>
  <si>
    <t>gi|11968182</t>
  </si>
  <si>
    <t>gi|23110942</t>
  </si>
  <si>
    <t>gi|4758032</t>
  </si>
  <si>
    <t>gi|4503519</t>
  </si>
  <si>
    <t>gi|78000186</t>
  </si>
  <si>
    <t>gi|53692187</t>
  </si>
  <si>
    <t>gi|4504437</t>
  </si>
  <si>
    <t>gi|12408675</t>
  </si>
  <si>
    <t>gi|4507491</t>
  </si>
  <si>
    <t>gi|4826659</t>
  </si>
  <si>
    <t>gi|40217812</t>
  </si>
  <si>
    <t>gi|15431297</t>
  </si>
  <si>
    <t>gi|6912482</t>
  </si>
  <si>
    <t>gi|6005846</t>
  </si>
  <si>
    <t>gi|25777732</t>
  </si>
  <si>
    <t>gi|23110944</t>
  </si>
  <si>
    <t>gi|40548408</t>
  </si>
  <si>
    <t>gi|31377607</t>
  </si>
  <si>
    <t>gi|4826774</t>
  </si>
  <si>
    <t>gi|33286446</t>
  </si>
  <si>
    <t>gi|23111034</t>
  </si>
  <si>
    <t>gi|70995422</t>
  </si>
  <si>
    <t>gi|14141193</t>
  </si>
  <si>
    <t>gi|4503243</t>
  </si>
  <si>
    <t>gi|4506693</t>
  </si>
  <si>
    <t>gi|33519475</t>
  </si>
  <si>
    <t>gi|48255907</t>
  </si>
  <si>
    <t>gi|194097354</t>
  </si>
  <si>
    <t>gi|38202214</t>
  </si>
  <si>
    <t>gi|40254986</t>
  </si>
  <si>
    <t>gi|38373690</t>
  </si>
  <si>
    <t>gi|4757766</t>
  </si>
  <si>
    <t>gi|4506597</t>
  </si>
  <si>
    <t>gi|42822874</t>
  </si>
  <si>
    <t>gi|32484979</t>
  </si>
  <si>
    <t>gi|38201714</t>
  </si>
  <si>
    <t>gi|7657176</t>
  </si>
  <si>
    <t>gi|5454052</t>
  </si>
  <si>
    <t>gi|20070158</t>
  </si>
  <si>
    <t>gi|41327773</t>
  </si>
  <si>
    <t>gi|4827071</t>
  </si>
  <si>
    <t>gi|7661672</t>
  </si>
  <si>
    <t>gi|9910280</t>
  </si>
  <si>
    <t>gi|83627705</t>
  </si>
  <si>
    <t>gi|19913424</t>
  </si>
  <si>
    <t>gi|116875767</t>
  </si>
  <si>
    <t>gi|116875765</t>
  </si>
  <si>
    <t>gi|23618867</t>
  </si>
  <si>
    <t>gi|33589854</t>
  </si>
  <si>
    <t>gi|23110925</t>
  </si>
  <si>
    <t>gi|17158044</t>
  </si>
  <si>
    <t>gi|188035924</t>
  </si>
  <si>
    <t>gi|21735598</t>
  </si>
  <si>
    <t>gi|31377697</t>
  </si>
  <si>
    <t>gi|42716297</t>
  </si>
  <si>
    <t>gi|42740907</t>
  </si>
  <si>
    <t>gi|29826335</t>
  </si>
  <si>
    <t>gi|157389005</t>
  </si>
  <si>
    <t>gi|48255939</t>
  </si>
  <si>
    <t>gi|48255937</t>
  </si>
  <si>
    <t>gi|48255941</t>
  </si>
  <si>
    <t>gi|4506685</t>
  </si>
  <si>
    <t>gi|4557761</t>
  </si>
  <si>
    <t>gi|29568111</t>
  </si>
  <si>
    <t>gi|66277202</t>
  </si>
  <si>
    <t>gi|7657162</t>
  </si>
  <si>
    <t>gi|215490011</t>
  </si>
  <si>
    <t>gi|208609990</t>
  </si>
  <si>
    <t>gi|5031977</t>
  </si>
  <si>
    <t>gi|23510451</t>
  </si>
  <si>
    <t>gi|58761500</t>
  </si>
  <si>
    <t>gi|119395758</t>
  </si>
  <si>
    <t>gi|119395760</t>
  </si>
  <si>
    <t>gi|221219056</t>
  </si>
  <si>
    <t>gi|221219053</t>
  </si>
  <si>
    <t>gi|20070220</t>
  </si>
  <si>
    <t>gi|37537716</t>
  </si>
  <si>
    <t>gi|13236587</t>
  </si>
  <si>
    <t>gi|5453559</t>
  </si>
  <si>
    <t>gi|45827731</t>
  </si>
  <si>
    <t>gi|30795212</t>
  </si>
  <si>
    <t>gi|42490749</t>
  </si>
  <si>
    <t>gi|4557269</t>
  </si>
  <si>
    <t>gi|14591909</t>
  </si>
  <si>
    <t>gi|54873600</t>
  </si>
  <si>
    <t>gi|41350333</t>
  </si>
  <si>
    <t>gi|4503685</t>
  </si>
  <si>
    <t>gi|7661968</t>
  </si>
  <si>
    <t>gi|8922699</t>
  </si>
  <si>
    <t>gi|5729875</t>
  </si>
  <si>
    <t>gi|4758958</t>
  </si>
  <si>
    <t>gi|46276893</t>
  </si>
  <si>
    <t>gi|6005890</t>
  </si>
  <si>
    <t>gi|11056061</t>
  </si>
  <si>
    <t>gi|34013530</t>
  </si>
  <si>
    <t>gi|203098816</t>
  </si>
  <si>
    <t>gi|203098753</t>
  </si>
  <si>
    <t>gi|4758340</t>
  </si>
  <si>
    <t>gi|194306559</t>
  </si>
  <si>
    <t>gi|33620730</t>
  </si>
  <si>
    <t>gi|4502171</t>
  </si>
  <si>
    <t>gi|48255966</t>
  </si>
  <si>
    <t>gi|4757768</t>
  </si>
  <si>
    <t>gi|45439327</t>
  </si>
  <si>
    <t>gi|4504511</t>
  </si>
  <si>
    <t>gi|157502195</t>
  </si>
  <si>
    <t>gi|157502193</t>
  </si>
  <si>
    <t>gi|4503117</t>
  </si>
  <si>
    <t>gi|148491091</t>
  </si>
  <si>
    <t>gi|56549640</t>
  </si>
  <si>
    <t>gi|50659095</t>
  </si>
  <si>
    <t>gi|4506455</t>
  </si>
  <si>
    <t>gi|6005995</t>
  </si>
  <si>
    <t>gi|5031595</t>
  </si>
  <si>
    <t>gi|4557237</t>
  </si>
  <si>
    <t>gi|4506679</t>
  </si>
  <si>
    <t>gi|23308579</t>
  </si>
  <si>
    <t>gi|42794754</t>
  </si>
  <si>
    <t>gi|4504011</t>
  </si>
  <si>
    <t>gi|23111030</t>
  </si>
  <si>
    <t>gi|4885585</t>
  </si>
  <si>
    <t>gi|4506583</t>
  </si>
  <si>
    <t>gi|4758988</t>
  </si>
  <si>
    <t>gi|4507711</t>
  </si>
  <si>
    <t>gi|21359945</t>
  </si>
  <si>
    <t>gi|28827795</t>
  </si>
  <si>
    <t>gi|14210536</t>
  </si>
  <si>
    <t>gi|5032133</t>
  </si>
  <si>
    <t>gi|6912634</t>
  </si>
  <si>
    <t>gi|17017988</t>
  </si>
  <si>
    <t>gi|11034825</t>
  </si>
  <si>
    <t>gi|12408677</t>
  </si>
  <si>
    <t>gi|15431310</t>
  </si>
  <si>
    <t>gi|24430192</t>
  </si>
  <si>
    <t>gi|31541941</t>
  </si>
  <si>
    <t>gi|222136583</t>
  </si>
  <si>
    <t>gi|62240992</t>
  </si>
  <si>
    <t>gi|62240994</t>
  </si>
  <si>
    <t>gi|4826734</t>
  </si>
  <si>
    <t>gi|6681764</t>
  </si>
  <si>
    <t>gi|4505029</t>
  </si>
  <si>
    <t>gi|5031715</t>
  </si>
  <si>
    <t>gi|6806898</t>
  </si>
  <si>
    <t>gi|16751921</t>
  </si>
  <si>
    <t>gi|9966827</t>
  </si>
  <si>
    <t>gi|223555975</t>
  </si>
  <si>
    <t>gi|193083110</t>
  </si>
  <si>
    <t>gi|193083114</t>
  </si>
  <si>
    <t>gi|4507869</t>
  </si>
  <si>
    <t>gi|24797097</t>
  </si>
  <si>
    <t>gi|7661678</t>
  </si>
  <si>
    <t>gi|42734438</t>
  </si>
  <si>
    <t>gi|7705877</t>
  </si>
  <si>
    <t>gi|13491174</t>
  </si>
  <si>
    <t>gi|62460637</t>
  </si>
  <si>
    <t>gi|29725609</t>
  </si>
  <si>
    <t>gi|47132583</t>
  </si>
  <si>
    <t>gi|4501993</t>
  </si>
  <si>
    <t>gi|70166645</t>
  </si>
  <si>
    <t>gi|33457348</t>
  </si>
  <si>
    <t>gi|78214522</t>
  </si>
  <si>
    <t>gi|50592988</t>
  </si>
  <si>
    <t>gi|17978512</t>
  </si>
  <si>
    <t>gi|209862867</t>
  </si>
  <si>
    <t>gi|20149498</t>
  </si>
  <si>
    <t>gi|109148508</t>
  </si>
  <si>
    <t>gi|7661872</t>
  </si>
  <si>
    <t>gi|5453916</t>
  </si>
  <si>
    <t>gi|149999611</t>
  </si>
  <si>
    <t>gi|38044112</t>
  </si>
  <si>
    <t>gi|7705373</t>
  </si>
  <si>
    <t>gi|116734860</t>
  </si>
  <si>
    <t>gi|116734853</t>
  </si>
  <si>
    <t>gi|112380628</t>
  </si>
  <si>
    <t>gi|4557014</t>
  </si>
  <si>
    <t>gi|10835073</t>
  </si>
  <si>
    <t>gi|13994151</t>
  </si>
  <si>
    <t>gi|27436901</t>
  </si>
  <si>
    <t>gi|4759212</t>
  </si>
  <si>
    <t>gi|51873036</t>
  </si>
  <si>
    <t>gi|45387945</t>
  </si>
  <si>
    <t>gi|5031863</t>
  </si>
  <si>
    <t>gi|4506203</t>
  </si>
  <si>
    <t>gi|11415026</t>
  </si>
  <si>
    <t>gi|34147637</t>
  </si>
  <si>
    <t>gi|4502049</t>
  </si>
  <si>
    <t>gi|54860105</t>
  </si>
  <si>
    <t>gi|190014623</t>
  </si>
  <si>
    <t>gi|4503515</t>
  </si>
  <si>
    <t>gi|32483399</t>
  </si>
  <si>
    <t>gi|205277386</t>
  </si>
  <si>
    <t>gi|63253298</t>
  </si>
  <si>
    <t>gi|5453690</t>
  </si>
  <si>
    <t>gi|6552328</t>
  </si>
  <si>
    <t>gi|4503513</t>
  </si>
  <si>
    <t>gi|4506901</t>
  </si>
  <si>
    <t>gi|4506649</t>
  </si>
  <si>
    <t>gi|5453710</t>
  </si>
  <si>
    <t>gi|17933772</t>
  </si>
  <si>
    <t>gi|6631085</t>
  </si>
  <si>
    <t>gi|7657347</t>
  </si>
  <si>
    <t>gi|115298682</t>
  </si>
  <si>
    <t>gi|23308751</t>
  </si>
  <si>
    <t>gi|5031755</t>
  </si>
  <si>
    <t>gi|71773106</t>
  </si>
  <si>
    <t>gi|4506621</t>
  </si>
  <si>
    <t>gi|7706337</t>
  </si>
  <si>
    <t>gi|4759112</t>
  </si>
  <si>
    <t>gi|216548091</t>
  </si>
  <si>
    <t>gi|24797106</t>
  </si>
  <si>
    <t>gi|124494247</t>
  </si>
  <si>
    <t>gi|124494238</t>
  </si>
  <si>
    <t>gi|51479156</t>
  </si>
  <si>
    <t>gi|166706903</t>
  </si>
  <si>
    <t>gi|94538354</t>
  </si>
  <si>
    <t>gi|7661734</t>
  </si>
  <si>
    <t>gi|4758148</t>
  </si>
  <si>
    <t>gi|4885381</t>
  </si>
  <si>
    <t>gi|4505701</t>
  </si>
  <si>
    <t>gi|78000183</t>
  </si>
  <si>
    <t>gi|21361517</t>
  </si>
  <si>
    <t>gi|188497756</t>
  </si>
  <si>
    <t>gi|157779135</t>
  </si>
  <si>
    <t>gi|61835204</t>
  </si>
  <si>
    <t>gi|194473668</t>
  </si>
  <si>
    <t>gi|13376735</t>
  </si>
  <si>
    <t>gi|18699734</t>
  </si>
  <si>
    <t>gi|35493811</t>
  </si>
  <si>
    <t>gi|4757926</t>
  </si>
  <si>
    <t>gi|5031753</t>
  </si>
  <si>
    <t>gi|27477134</t>
  </si>
  <si>
    <t>gi|19913416</t>
  </si>
  <si>
    <t>gi|19913414</t>
  </si>
  <si>
    <t>gi|56549694</t>
  </si>
  <si>
    <t>gi|13654278</t>
  </si>
  <si>
    <t>gi|5902076</t>
  </si>
  <si>
    <t>gi|8923390</t>
  </si>
  <si>
    <t>gi|5032057</t>
  </si>
  <si>
    <t>gi|61102725</t>
  </si>
  <si>
    <t>gi|34328930</t>
  </si>
  <si>
    <t>gi|4506681</t>
  </si>
  <si>
    <t>gi|55956916</t>
  </si>
  <si>
    <t>gi|14211923</t>
  </si>
  <si>
    <t>gi|4507231</t>
  </si>
  <si>
    <t>gi|13376617</t>
  </si>
  <si>
    <t>gi|4503363</t>
  </si>
  <si>
    <t>gi|4758762</t>
  </si>
  <si>
    <t>gi|18677735</t>
  </si>
  <si>
    <t>gi|4758844</t>
  </si>
  <si>
    <t>gi|24430149</t>
  </si>
  <si>
    <t>gi|4506127</t>
  </si>
  <si>
    <t>gi|84875539</t>
  </si>
  <si>
    <t>gi|6912280</t>
  </si>
  <si>
    <t>gi|25777713</t>
  </si>
  <si>
    <t>gi|6005993</t>
  </si>
  <si>
    <t>gi|4502923</t>
  </si>
  <si>
    <t>gi|24475816</t>
  </si>
  <si>
    <t>gi|219283152</t>
  </si>
  <si>
    <t>gi|5729730</t>
  </si>
  <si>
    <t>gi|39777597</t>
  </si>
  <si>
    <t>gi|189181666</t>
  </si>
  <si>
    <t>gi|4506619</t>
  </si>
  <si>
    <t>gi|4508021</t>
  </si>
  <si>
    <t>gi|54873624</t>
  </si>
  <si>
    <t>gi|148596984</t>
  </si>
  <si>
    <t>gi|5032069</t>
  </si>
  <si>
    <t>gi|9845511</t>
  </si>
  <si>
    <t>gi|11056044</t>
  </si>
  <si>
    <t>gi|68160922</t>
  </si>
  <si>
    <t>gi|29568103</t>
  </si>
  <si>
    <t>gi|6466466</t>
  </si>
  <si>
    <t>gi|19923483</t>
  </si>
  <si>
    <t>gi|68160937</t>
  </si>
  <si>
    <t>gi|148539872</t>
  </si>
  <si>
    <t>gi|42741684</t>
  </si>
  <si>
    <t>gi|42741682</t>
  </si>
  <si>
    <t>gi|118402586</t>
  </si>
  <si>
    <t>gi|4506701</t>
  </si>
  <si>
    <t>gi|50727002</t>
  </si>
  <si>
    <t>gi|41327712</t>
  </si>
  <si>
    <t>gi|27881482</t>
  </si>
  <si>
    <t>gi|4503143</t>
  </si>
  <si>
    <t>gi|4507793</t>
  </si>
  <si>
    <t>gi|6005872</t>
  </si>
  <si>
    <t>gi|15451856</t>
  </si>
  <si>
    <t>gi|4503379</t>
  </si>
  <si>
    <t>gi|19923973</t>
  </si>
  <si>
    <t>gi|4507215</t>
  </si>
  <si>
    <t>gi|4503743</t>
  </si>
  <si>
    <t>gi|46094058</t>
  </si>
  <si>
    <t>gi|8923219</t>
  </si>
  <si>
    <t>gi|7661922</t>
  </si>
  <si>
    <t>gi|4758796</t>
  </si>
  <si>
    <t>gi|4557741</t>
  </si>
  <si>
    <t>gi|194688149</t>
  </si>
  <si>
    <t>gi|21700763</t>
  </si>
  <si>
    <t>gi|12408656</t>
  </si>
  <si>
    <t>gi|7656952</t>
  </si>
  <si>
    <t>gi|124378039</t>
  </si>
  <si>
    <t>gi|7661952</t>
  </si>
  <si>
    <t>gi|55770864</t>
  </si>
  <si>
    <t>gi|4502891</t>
  </si>
  <si>
    <t>gi|33946291</t>
  </si>
  <si>
    <t>gi|54607135</t>
  </si>
  <si>
    <t>gi|98986457</t>
  </si>
  <si>
    <t>gi|27436920</t>
  </si>
  <si>
    <t>gi|86991440</t>
  </si>
  <si>
    <t>gi|19923193</t>
  </si>
  <si>
    <t>gi|4506407</t>
  </si>
  <si>
    <t>gi|169216776</t>
  </si>
  <si>
    <t>gi|34740329</t>
  </si>
  <si>
    <t>gi|11321585</t>
  </si>
  <si>
    <t>gi|4507835</t>
  </si>
  <si>
    <t>gi|71979932</t>
  </si>
  <si>
    <t>gi|4759274</t>
  </si>
  <si>
    <t>gi|4826870</t>
  </si>
  <si>
    <t>gi|40068475</t>
  </si>
  <si>
    <t>gi|21264315</t>
  </si>
  <si>
    <t>gi|67782307</t>
  </si>
  <si>
    <t>gi|22907052</t>
  </si>
  <si>
    <t>gi|21493024</t>
  </si>
  <si>
    <t>gi|5174449</t>
  </si>
  <si>
    <t>gi|86792661</t>
  </si>
  <si>
    <t>gi|4826998</t>
  </si>
  <si>
    <t>gi|88702793</t>
  </si>
  <si>
    <t>gi|4507785</t>
  </si>
  <si>
    <t>gi|4506633</t>
  </si>
  <si>
    <t>gi|17136148</t>
  </si>
  <si>
    <t>gi|14249348</t>
  </si>
  <si>
    <t>gi|4507951</t>
  </si>
  <si>
    <t>gi|71565154</t>
  </si>
  <si>
    <t>gi|22325364</t>
  </si>
  <si>
    <t>gi|4504771</t>
  </si>
  <si>
    <t>gi|13129018</t>
  </si>
  <si>
    <t>gi|21264343</t>
  </si>
  <si>
    <t>gi|10864047</t>
  </si>
  <si>
    <t>gi|4506605</t>
  </si>
  <si>
    <t>gi|148298764</t>
  </si>
  <si>
    <t>gi|7706501</t>
  </si>
  <si>
    <t>gi|23943920</t>
  </si>
  <si>
    <t>gi|27262647</t>
  </si>
  <si>
    <t>gi|4758356</t>
  </si>
  <si>
    <t>gi|62198235</t>
  </si>
  <si>
    <t>gi|21389315</t>
  </si>
  <si>
    <t>gi|51599151</t>
  </si>
  <si>
    <t>gi|21536449</t>
  </si>
  <si>
    <t>gi|73808090</t>
  </si>
  <si>
    <t>gi|187761324</t>
  </si>
  <si>
    <t>gi|7706645</t>
  </si>
  <si>
    <t>gi|5729980</t>
  </si>
  <si>
    <t>gi|29789373</t>
  </si>
  <si>
    <t>gi|41349456</t>
  </si>
  <si>
    <t>gi|192448443</t>
  </si>
  <si>
    <t>gi|7661666</t>
  </si>
  <si>
    <t>gi|5803133</t>
  </si>
  <si>
    <t>gi|7706425</t>
  </si>
  <si>
    <t>gi|20127499</t>
  </si>
  <si>
    <t>gi|30240932</t>
  </si>
  <si>
    <t>gi|149999380</t>
  </si>
  <si>
    <t>gi|149999378</t>
  </si>
  <si>
    <t>gi|25121987</t>
  </si>
  <si>
    <t>gi|4758118</t>
  </si>
  <si>
    <t>gi|145275185</t>
  </si>
  <si>
    <t>gi|116812575</t>
  </si>
  <si>
    <t>gi|14149627</t>
  </si>
  <si>
    <t>gi|62912457</t>
  </si>
  <si>
    <t>gi|5292161</t>
  </si>
  <si>
    <t>gi|72534658</t>
  </si>
  <si>
    <t>gi|201860300</t>
  </si>
  <si>
    <t>gi|4507709</t>
  </si>
  <si>
    <t>gi|7705477</t>
  </si>
  <si>
    <t>gi|10863895</t>
  </si>
  <si>
    <t>gi|5453760</t>
  </si>
  <si>
    <t>gi|5031653</t>
  </si>
  <si>
    <t>gi|24797067</t>
  </si>
  <si>
    <t>gi|5803036</t>
  </si>
  <si>
    <t>gi|4502315</t>
  </si>
  <si>
    <t>gi|155030196</t>
  </si>
  <si>
    <t>gi|4503499</t>
  </si>
  <si>
    <t>gi|24475586</t>
  </si>
  <si>
    <t>gi|4506697</t>
  </si>
  <si>
    <t>gi|154800489</t>
  </si>
  <si>
    <t>gi|6005721</t>
  </si>
  <si>
    <t>gi|47132622</t>
  </si>
  <si>
    <t>gi|194294548</t>
  </si>
  <si>
    <t>gi|24497609</t>
  </si>
  <si>
    <t>gi|16445419</t>
  </si>
  <si>
    <t>gi|4506613</t>
  </si>
  <si>
    <t>gi|4557839</t>
  </si>
  <si>
    <t>gi|4505705</t>
  </si>
  <si>
    <t>gi|4505023</t>
  </si>
  <si>
    <t>gi|4502847</t>
  </si>
  <si>
    <t>gi|206725530</t>
  </si>
  <si>
    <t>gi|4505751</t>
  </si>
  <si>
    <t>gi|21956645</t>
  </si>
  <si>
    <t>gi|4502981</t>
  </si>
  <si>
    <t>gi|13775198</t>
  </si>
  <si>
    <t>gi|4505585</t>
  </si>
  <si>
    <t>gi|66392146</t>
  </si>
  <si>
    <t>gi|11596859</t>
  </si>
  <si>
    <t>gi|4504191</t>
  </si>
  <si>
    <t>gi|167614504</t>
  </si>
  <si>
    <t>gi|122937211</t>
  </si>
  <si>
    <t>gi|63252904</t>
  </si>
  <si>
    <t>gi|21362062</t>
  </si>
  <si>
    <t>gi|21624607</t>
  </si>
  <si>
    <t>gi|50345991</t>
  </si>
  <si>
    <t>gi|4506707</t>
  </si>
  <si>
    <t>gi|4557581</t>
  </si>
  <si>
    <t>gi|4503579</t>
  </si>
  <si>
    <t>gi|109150416</t>
  </si>
  <si>
    <t>gi|119943112</t>
  </si>
  <si>
    <t>gi|38045942</t>
  </si>
  <si>
    <t>gi|38045944</t>
  </si>
  <si>
    <t>gi|5579478</t>
  </si>
  <si>
    <t>gi|37595752</t>
  </si>
  <si>
    <t>gi|4506929</t>
  </si>
  <si>
    <t>gi|4503253</t>
  </si>
  <si>
    <t>gi|22202633</t>
  </si>
  <si>
    <t>gi|9845516</t>
  </si>
  <si>
    <t>gi|13699824</t>
  </si>
  <si>
    <t>gi|7657455</t>
  </si>
  <si>
    <t>gi|22035653</t>
  </si>
  <si>
    <t>gi|4885413</t>
  </si>
  <si>
    <t>gi|52487191</t>
  </si>
  <si>
    <t>gi|4759300</t>
  </si>
  <si>
    <t>gi|33469985</t>
  </si>
  <si>
    <t>gi|194097392</t>
  </si>
  <si>
    <t>gi|13129100</t>
  </si>
  <si>
    <t>gi|10835057</t>
  </si>
  <si>
    <t>gi|118150660</t>
  </si>
  <si>
    <t>gi|4505145</t>
  </si>
  <si>
    <t>gi|11386139</t>
  </si>
  <si>
    <t>gi|31542319</t>
  </si>
  <si>
    <t>gi|5174529</t>
  </si>
  <si>
    <t>gi|57242777</t>
  </si>
  <si>
    <t>gi|24234699</t>
  </si>
  <si>
    <t>gi|4505101</t>
  </si>
  <si>
    <t>gi|145309311</t>
  </si>
  <si>
    <t>gi|4759100</t>
  </si>
  <si>
    <t>gi|5174741</t>
  </si>
  <si>
    <t>gi|6912594</t>
  </si>
  <si>
    <t>gi|24308013</t>
  </si>
  <si>
    <t>gi|151101292</t>
  </si>
  <si>
    <t>gi|46593007</t>
  </si>
  <si>
    <t>gi|11034845</t>
  </si>
  <si>
    <t>gi|5032027</t>
  </si>
  <si>
    <t>gi|5901922</t>
  </si>
  <si>
    <t>gi|15431290</t>
  </si>
  <si>
    <t>gi|4506289</t>
  </si>
  <si>
    <t>gi|4505749</t>
  </si>
  <si>
    <t>gi|19913412</t>
  </si>
  <si>
    <t>gi|4506623</t>
  </si>
  <si>
    <t>gi|4506625</t>
  </si>
  <si>
    <t>gi|21361462</t>
  </si>
  <si>
    <t>gi|21359854</t>
  </si>
  <si>
    <t>gi|148352331</t>
  </si>
  <si>
    <t>gi|115430223</t>
  </si>
  <si>
    <t>gi|52352803</t>
  </si>
  <si>
    <t>gi|5901926</t>
  </si>
  <si>
    <t>gi|221316570</t>
  </si>
  <si>
    <t>gi|221316566</t>
  </si>
  <si>
    <t>gi|5454140</t>
  </si>
  <si>
    <t>gi|6031192</t>
  </si>
  <si>
    <t>gi|47132595</t>
  </si>
  <si>
    <t>gi|169881252</t>
  </si>
  <si>
    <t>gi|21361633</t>
  </si>
  <si>
    <t>gi|4506663</t>
  </si>
  <si>
    <t>gi|108796056</t>
  </si>
  <si>
    <t>gi|7661914</t>
  </si>
  <si>
    <t>gi|5031599</t>
  </si>
  <si>
    <t>gi|150417996</t>
  </si>
  <si>
    <t>gi|148613856</t>
  </si>
  <si>
    <t>gi|38201710</t>
  </si>
  <si>
    <t>gi|17402871</t>
  </si>
  <si>
    <t>gi|7706581</t>
  </si>
  <si>
    <t>gi|13489087</t>
  </si>
  <si>
    <t>gi|11125770</t>
  </si>
  <si>
    <t>gi|155030240</t>
  </si>
  <si>
    <t>gi|4506691</t>
  </si>
  <si>
    <t>gi|11321634</t>
  </si>
  <si>
    <t>gi|4885225</t>
  </si>
  <si>
    <t>gi|7669490</t>
  </si>
  <si>
    <t>gi|4503503</t>
  </si>
  <si>
    <t>gi|88703041</t>
  </si>
  <si>
    <t>gi|4506183</t>
  </si>
  <si>
    <t>gi|87159816</t>
  </si>
  <si>
    <t>gi|4758256</t>
  </si>
  <si>
    <t>gi|194018553</t>
  </si>
  <si>
    <t>gi|71897229</t>
  </si>
  <si>
    <t>gi|60279268</t>
  </si>
  <si>
    <t>gi|19924129</t>
  </si>
  <si>
    <t>gi|122937263</t>
  </si>
  <si>
    <t>gi|5031569</t>
  </si>
  <si>
    <t>gi|87162455</t>
  </si>
  <si>
    <t>gi|28178821</t>
  </si>
  <si>
    <t>gi|209969700</t>
  </si>
  <si>
    <t>gi|153082755</t>
  </si>
  <si>
    <t>gi|4758876</t>
  </si>
  <si>
    <t>gi|4505451</t>
  </si>
  <si>
    <t>gi|15718761</t>
  </si>
  <si>
    <t>gi|72534684</t>
  </si>
  <si>
    <t>gi|54112385</t>
  </si>
  <si>
    <t>gi|94557305</t>
  </si>
  <si>
    <t>gi|4507791</t>
  </si>
  <si>
    <t>gi|47458820</t>
  </si>
  <si>
    <t>gi|23238222</t>
  </si>
  <si>
    <t>gi|66737374</t>
  </si>
  <si>
    <t>gi|71040094</t>
  </si>
  <si>
    <t>gi|14141159</t>
  </si>
  <si>
    <t>gi|14141157</t>
  </si>
  <si>
    <t>gi|4885539</t>
  </si>
  <si>
    <t>gi|53759103</t>
  </si>
  <si>
    <t>gi|89026256</t>
  </si>
  <si>
    <t>gi|5031601</t>
  </si>
  <si>
    <t>gi|4758862</t>
  </si>
  <si>
    <t>gi|45007007</t>
  </si>
  <si>
    <t>gi|8922652</t>
  </si>
  <si>
    <t>gi|7669503</t>
  </si>
  <si>
    <t>gi|224589127</t>
  </si>
  <si>
    <t>gi|18375673</t>
  </si>
  <si>
    <t>gi|94536771</t>
  </si>
  <si>
    <t>gi|5031741</t>
  </si>
  <si>
    <t>gi|186928850</t>
  </si>
  <si>
    <t>gi|68508955</t>
  </si>
  <si>
    <t>gi|72534748</t>
  </si>
  <si>
    <t>gi|5031631</t>
  </si>
  <si>
    <t>gi|38373671</t>
  </si>
  <si>
    <t>gi|4505143</t>
  </si>
  <si>
    <t>gi|71274107</t>
  </si>
  <si>
    <t>gi|4506699</t>
  </si>
  <si>
    <t>gi|7662078</t>
  </si>
  <si>
    <t>gi|18490987</t>
  </si>
  <si>
    <t>gi|8393516</t>
  </si>
  <si>
    <t>gi|4759302</t>
  </si>
  <si>
    <t>gi|42734430</t>
  </si>
  <si>
    <t>gi|5803191</t>
  </si>
  <si>
    <t>gi|7657609</t>
  </si>
  <si>
    <t>gi|72534670</t>
  </si>
  <si>
    <t>gi|11024698</t>
  </si>
  <si>
    <t>gi|215490056</t>
  </si>
  <si>
    <t>gi|6912586</t>
  </si>
  <si>
    <t>gi|5174764</t>
  </si>
  <si>
    <t>gi|149589008</t>
  </si>
  <si>
    <t>gi|32307161</t>
  </si>
  <si>
    <t>gi|9910244</t>
  </si>
  <si>
    <t>gi|194473720</t>
  </si>
  <si>
    <t>gi|56117852</t>
  </si>
  <si>
    <t>gi|42476024</t>
  </si>
  <si>
    <t>gi|30581135</t>
  </si>
  <si>
    <t>gi|19913428</t>
  </si>
  <si>
    <t>gi|4557553</t>
  </si>
  <si>
    <t>gi|21359965</t>
  </si>
  <si>
    <t>gi|4506025</t>
  </si>
  <si>
    <t>gi|70608155</t>
  </si>
  <si>
    <t>gi|50301238</t>
  </si>
  <si>
    <t>gi|4506019</t>
  </si>
  <si>
    <t>gi|8922886</t>
  </si>
  <si>
    <t>gi|7706481</t>
  </si>
  <si>
    <t>gi|5729810</t>
  </si>
  <si>
    <t>gi|23065547</t>
  </si>
  <si>
    <t>gi|23065544</t>
  </si>
  <si>
    <t>gi|5031873</t>
  </si>
  <si>
    <t>gi|7661808</t>
  </si>
  <si>
    <t>gi|100816392</t>
  </si>
  <si>
    <t>gi|93277122</t>
  </si>
  <si>
    <t>gi|46249388</t>
  </si>
  <si>
    <t>gi|148612885</t>
  </si>
  <si>
    <t>gi|39652628</t>
  </si>
  <si>
    <t>gi|5454088</t>
  </si>
  <si>
    <t>gi|41281911</t>
  </si>
  <si>
    <t>gi|39777606</t>
  </si>
  <si>
    <t>gi|7705330</t>
  </si>
  <si>
    <t>gi|148839339</t>
  </si>
  <si>
    <t>gi|31711992</t>
  </si>
  <si>
    <t>gi|4503727</t>
  </si>
  <si>
    <t>gi|116875844</t>
  </si>
  <si>
    <t>gi|4503095</t>
  </si>
  <si>
    <t>gi|6912328</t>
  </si>
  <si>
    <t>gi|5454154</t>
  </si>
  <si>
    <t>gi|63252913</t>
  </si>
  <si>
    <t>gi|4507873</t>
  </si>
  <si>
    <t>gi|33946278</t>
  </si>
  <si>
    <t>gi|91823262</t>
  </si>
  <si>
    <t>gi|22538467</t>
  </si>
  <si>
    <t>gi|116812595</t>
  </si>
  <si>
    <t>gi|4505587</t>
  </si>
  <si>
    <t>gi|50428925</t>
  </si>
  <si>
    <t>gi|12056473</t>
  </si>
  <si>
    <t>gi|32307144</t>
  </si>
  <si>
    <t>gi|148612809</t>
  </si>
  <si>
    <t>gi|4506103</t>
  </si>
  <si>
    <t>gi|15011974</t>
  </si>
  <si>
    <t>gi|4506715</t>
  </si>
  <si>
    <t>gi|24308295</t>
  </si>
  <si>
    <t>gi|145309326</t>
  </si>
  <si>
    <t>gi|29570798</t>
  </si>
  <si>
    <t>gi|47078240</t>
  </si>
  <si>
    <t>gi|41393599</t>
  </si>
  <si>
    <t>gi|169404009</t>
  </si>
  <si>
    <t>gi|5032291</t>
  </si>
  <si>
    <t>gi|4506221</t>
  </si>
  <si>
    <t>gi|28872734</t>
  </si>
  <si>
    <t>gi|187936958</t>
  </si>
  <si>
    <t>gi|5032117</t>
  </si>
  <si>
    <t>gi|11545859</t>
  </si>
  <si>
    <t>gi|4757714</t>
  </si>
  <si>
    <t>gi|119395742</t>
  </si>
  <si>
    <t>gi|7706244</t>
  </si>
  <si>
    <t>gi|4503523</t>
  </si>
  <si>
    <t>gi|188595687</t>
  </si>
  <si>
    <t>gi|21361103</t>
  </si>
  <si>
    <t>gi|224465194</t>
  </si>
  <si>
    <t>gi|6912714</t>
  </si>
  <si>
    <t>gi|4505891</t>
  </si>
  <si>
    <t>gi|17149828</t>
  </si>
  <si>
    <t>gi|14249394</t>
  </si>
  <si>
    <t>gi|171460928</t>
  </si>
  <si>
    <t>gi|4759264</t>
  </si>
  <si>
    <t>gi|52632383</t>
  </si>
  <si>
    <t>gi|51317376</t>
  </si>
  <si>
    <t>gi|153267448</t>
  </si>
  <si>
    <t>gi|15431288</t>
  </si>
  <si>
    <t>gi|54124343</t>
  </si>
  <si>
    <t>gi|66346721</t>
  </si>
  <si>
    <t>gi|4503381</t>
  </si>
  <si>
    <t>gi|5032041</t>
  </si>
  <si>
    <t>gi|115387104</t>
  </si>
  <si>
    <t>gi|14150155</t>
  </si>
  <si>
    <t>gi|4557541</t>
  </si>
  <si>
    <t>gi|16933567</t>
  </si>
  <si>
    <t>gi|24111250</t>
  </si>
  <si>
    <t>gi|171846268</t>
  </si>
  <si>
    <t>gi|7705300</t>
  </si>
  <si>
    <t>gi|224586882</t>
  </si>
  <si>
    <t>gi|224586884</t>
  </si>
  <si>
    <t>gi|14149738</t>
  </si>
  <si>
    <t>gi|94557308</t>
  </si>
  <si>
    <t>gi|27886582</t>
  </si>
  <si>
    <t>gi|21361348</t>
  </si>
  <si>
    <t>gi|18375632</t>
  </si>
  <si>
    <t>gi|5031573</t>
  </si>
  <si>
    <t>gi|15626999</t>
  </si>
  <si>
    <t>gi|13929462</t>
  </si>
  <si>
    <t>gi|49574502</t>
  </si>
  <si>
    <t>gi|5802966</t>
  </si>
  <si>
    <t>gi|20070260</t>
  </si>
  <si>
    <t>gi|21265093</t>
  </si>
  <si>
    <t>gi|118344454</t>
  </si>
  <si>
    <t>gi|4506031</t>
  </si>
  <si>
    <t>gi|6912396</t>
  </si>
  <si>
    <t>gi|4507143</t>
  </si>
  <si>
    <t>gi|4503453</t>
  </si>
  <si>
    <t>gi|16554604</t>
  </si>
  <si>
    <t>gi|164698494</t>
  </si>
  <si>
    <t>gi|164698498</t>
  </si>
  <si>
    <t>gi|116534937</t>
  </si>
  <si>
    <t>gi|4507555</t>
  </si>
  <si>
    <t>gi|73760405</t>
  </si>
  <si>
    <t>gi|19923437</t>
  </si>
  <si>
    <t>gi|10863889</t>
  </si>
  <si>
    <t>gi|94721261</t>
  </si>
  <si>
    <t>gi|222144293</t>
  </si>
  <si>
    <t>gi|9910542</t>
  </si>
  <si>
    <t>gi|47519616</t>
  </si>
  <si>
    <t>gi|194688135</t>
  </si>
  <si>
    <t>gi|13124891</t>
  </si>
  <si>
    <t>gi|50428938</t>
  </si>
  <si>
    <t>gi|4506193</t>
  </si>
  <si>
    <t>gi|68051721</t>
  </si>
  <si>
    <t>gi|8051579</t>
  </si>
  <si>
    <t>gi|5453704</t>
  </si>
  <si>
    <t>gi|166795301</t>
  </si>
  <si>
    <t>gi|23111038</t>
  </si>
  <si>
    <t>gi|8051636</t>
  </si>
  <si>
    <t>gi|221316620</t>
  </si>
  <si>
    <t>gi|4758416</t>
  </si>
  <si>
    <t>gi|38176300</t>
  </si>
  <si>
    <t>gi|155030216</t>
  </si>
  <si>
    <t>gi|205277394</t>
  </si>
  <si>
    <t>gi|217330598</t>
  </si>
  <si>
    <t>gi|115430112</t>
  </si>
  <si>
    <t>gi|125656165</t>
  </si>
  <si>
    <t>gi|57864582</t>
  </si>
  <si>
    <t>gi|194328699</t>
  </si>
  <si>
    <t>gi|4503015</t>
  </si>
  <si>
    <t>gi|4506631</t>
  </si>
  <si>
    <t>gi|22538465</t>
  </si>
  <si>
    <t>gi|22538442</t>
  </si>
  <si>
    <t>gi|20336761</t>
  </si>
  <si>
    <t>gi|5032161</t>
  </si>
  <si>
    <t>gi|4502205</t>
  </si>
  <si>
    <t>gi|5453599</t>
  </si>
  <si>
    <t>gi|93141018</t>
  </si>
  <si>
    <t>gi|93141020</t>
  </si>
  <si>
    <t>gi|40018640</t>
  </si>
  <si>
    <t>gi|4885399</t>
  </si>
  <si>
    <t>gi|150378549</t>
  </si>
  <si>
    <t>gi|11067747</t>
  </si>
  <si>
    <t>gi|167830436</t>
  </si>
  <si>
    <t>gi|45593130</t>
  </si>
  <si>
    <t>gi|45643129</t>
  </si>
  <si>
    <t>gi|23097292</t>
  </si>
  <si>
    <t>gi|148747351</t>
  </si>
  <si>
    <t>gi|149999606</t>
  </si>
  <si>
    <t>gi|217416402</t>
  </si>
  <si>
    <t>gi|4758220</t>
  </si>
  <si>
    <t>gi|193788722</t>
  </si>
  <si>
    <t>gi|55769533</t>
  </si>
  <si>
    <t>gi|205360840</t>
  </si>
  <si>
    <t>gi|13904866</t>
  </si>
  <si>
    <t>gi|209915588</t>
  </si>
  <si>
    <t>gi|214010226</t>
  </si>
  <si>
    <t>gi|4507751</t>
  </si>
  <si>
    <t>gi|66529396</t>
  </si>
  <si>
    <t>gi|4885153</t>
  </si>
  <si>
    <t>gi|7657257</t>
  </si>
  <si>
    <t>gi|164664518</t>
  </si>
  <si>
    <t>gi|5803207</t>
  </si>
  <si>
    <t>gi|4503173</t>
  </si>
  <si>
    <t>gi|171460948</t>
  </si>
  <si>
    <t>gi|5174729</t>
  </si>
  <si>
    <t>gi|13124873</t>
  </si>
  <si>
    <t>gi|41327741</t>
  </si>
  <si>
    <t>gi|49574489</t>
  </si>
  <si>
    <t>gi|55769543</t>
  </si>
  <si>
    <t>gi|4506773</t>
  </si>
  <si>
    <t>gi|4506711</t>
  </si>
  <si>
    <t>gi|4557797</t>
  </si>
  <si>
    <t>gi|15011880</t>
  </si>
  <si>
    <t>gi|4758018</t>
  </si>
  <si>
    <t>gi|150418007</t>
  </si>
  <si>
    <t>gi|19923653</t>
  </si>
  <si>
    <t>gi|28173564</t>
  </si>
  <si>
    <t>gi|41327776</t>
  </si>
  <si>
    <t>gi|20149629</t>
  </si>
  <si>
    <t>gi|78042577</t>
  </si>
  <si>
    <t>gi|114688046</t>
  </si>
  <si>
    <t>gi|110347443</t>
  </si>
  <si>
    <t>gi|52426743</t>
  </si>
  <si>
    <t>gi|4506609</t>
  </si>
  <si>
    <t>gi|143770802</t>
  </si>
  <si>
    <t>gi|62530384</t>
  </si>
  <si>
    <t>gi|8922532</t>
  </si>
  <si>
    <t>gi|6631077</t>
  </si>
  <si>
    <t>gi|4503895</t>
  </si>
  <si>
    <t>gi|189409150</t>
  </si>
  <si>
    <t>gi|14670268</t>
  </si>
  <si>
    <t>gi|5174409</t>
  </si>
  <si>
    <t>gi|19923403</t>
  </si>
  <si>
    <t>gi|13027602</t>
  </si>
  <si>
    <t>gi|7705893</t>
  </si>
  <si>
    <t>gi|65288071</t>
  </si>
  <si>
    <t>gi|24308324</t>
  </si>
  <si>
    <t>gi|21536476</t>
  </si>
  <si>
    <t>gi|21361403</t>
  </si>
  <si>
    <t>gi|19224660</t>
  </si>
  <si>
    <t>gi|7705927</t>
  </si>
  <si>
    <t>gi|4506903</t>
  </si>
  <si>
    <t>gi|41349495</t>
  </si>
  <si>
    <t>gi|156105689</t>
  </si>
  <si>
    <t>gi|9910186</t>
  </si>
  <si>
    <t>gi|32307132</t>
  </si>
  <si>
    <t>gi|18426973</t>
  </si>
  <si>
    <t>gi|14589889</t>
  </si>
  <si>
    <t>gi|55741675</t>
  </si>
  <si>
    <t>gi|5031777</t>
  </si>
  <si>
    <t>gi|4557845</t>
  </si>
  <si>
    <t>gi|4507797</t>
  </si>
  <si>
    <t>gi|73765546</t>
  </si>
  <si>
    <t>gi|4507185</t>
  </si>
  <si>
    <t>gi|4506057</t>
  </si>
  <si>
    <t>gi|42476169</t>
  </si>
  <si>
    <t>gi|124494251</t>
  </si>
  <si>
    <t>gi|4505343</t>
  </si>
  <si>
    <t>gi|40018633</t>
  </si>
  <si>
    <t>gi|38176151</t>
  </si>
  <si>
    <t>gi|222080062</t>
  </si>
  <si>
    <t>gi|148224884</t>
  </si>
  <si>
    <t>gi|9506689</t>
  </si>
  <si>
    <t>gi|6005794</t>
  </si>
  <si>
    <t>gi|108796653</t>
  </si>
  <si>
    <t>gi|7706704</t>
  </si>
  <si>
    <t>gi|4758576</t>
  </si>
  <si>
    <t>gi|4757818</t>
  </si>
  <si>
    <t>gi|30581111</t>
  </si>
  <si>
    <t>gi|23308607</t>
  </si>
  <si>
    <t>gi|219803946</t>
  </si>
  <si>
    <t>gi|194248090</t>
  </si>
  <si>
    <t>gi|194248088</t>
  </si>
  <si>
    <t>gi|149944496</t>
  </si>
  <si>
    <t>gi|117168248</t>
  </si>
  <si>
    <t>gi|6005956</t>
  </si>
  <si>
    <t>gi|5454152</t>
  </si>
  <si>
    <t>gi|47933379</t>
  </si>
  <si>
    <t>gi|30065645</t>
  </si>
  <si>
    <t>gi|21361741</t>
  </si>
  <si>
    <t>gi|208610002</t>
  </si>
  <si>
    <t>gi|19526773</t>
  </si>
  <si>
    <t>gi|189083688</t>
  </si>
  <si>
    <t>gi|62988355</t>
  </si>
  <si>
    <t>gi|4503049</t>
  </si>
  <si>
    <t>gi|22547149</t>
  </si>
  <si>
    <t>gi|205830426</t>
  </si>
  <si>
    <t>gi|15011936</t>
  </si>
  <si>
    <t>gi|67089147</t>
  </si>
  <si>
    <t>gi|4758774</t>
  </si>
  <si>
    <t>gi|4757826</t>
  </si>
  <si>
    <t>gi|4757876</t>
  </si>
  <si>
    <t>gi|4507129</t>
  </si>
  <si>
    <t>gi|37574726</t>
  </si>
  <si>
    <t>gi|4557361</t>
  </si>
  <si>
    <t>gi|34335134</t>
  </si>
  <si>
    <t>gi|197245458</t>
  </si>
  <si>
    <t>gi|190014601</t>
  </si>
  <si>
    <t>gi|113951734</t>
  </si>
  <si>
    <t>gi|5454090</t>
  </si>
  <si>
    <t>gi|51036603</t>
  </si>
  <si>
    <t>gi|4826848</t>
  </si>
  <si>
    <t>gi|38455394</t>
  </si>
  <si>
    <t>gi|37620194</t>
  </si>
  <si>
    <t>gi|239755567</t>
  </si>
  <si>
    <t>gi|8923579</t>
  </si>
  <si>
    <t>gi|68299793</t>
  </si>
  <si>
    <t>gi|54792069</t>
  </si>
  <si>
    <t>gi|4758302</t>
  </si>
  <si>
    <t>gi|4502419</t>
  </si>
  <si>
    <t>gi|19923951</t>
  </si>
  <si>
    <t>gi|4758152</t>
  </si>
  <si>
    <t>gi|68163411</t>
  </si>
  <si>
    <t>gi|5031597</t>
  </si>
  <si>
    <t>gi|194578885</t>
  </si>
  <si>
    <t>gi|4503101</t>
  </si>
  <si>
    <t>gi|109255230</t>
  </si>
  <si>
    <t>gi|4758352</t>
  </si>
  <si>
    <t>gi|33356177</t>
  </si>
  <si>
    <t>gi|7706131</t>
  </si>
  <si>
    <t>gi|5031987</t>
  </si>
  <si>
    <t>gi|109633041</t>
  </si>
  <si>
    <t>gi|4506761</t>
  </si>
  <si>
    <t>gi|4504349</t>
  </si>
  <si>
    <t>gi|149363636</t>
  </si>
  <si>
    <t>gi|32528284</t>
  </si>
  <si>
    <t>gi|75709208</t>
  </si>
  <si>
    <t>gi|163310745</t>
  </si>
  <si>
    <t>gi|4503337</t>
  </si>
  <si>
    <t>gi|7705425</t>
  </si>
  <si>
    <t>gi|24308133</t>
  </si>
  <si>
    <t>gi|37620163</t>
  </si>
  <si>
    <t>gi|38683816</t>
  </si>
  <si>
    <t>gi|55953087</t>
  </si>
  <si>
    <t>gi|83921614</t>
  </si>
  <si>
    <t>gi|42542379</t>
  </si>
  <si>
    <t>gi|51093832</t>
  </si>
  <si>
    <t>gi|5802970</t>
  </si>
  <si>
    <t>gi|5729779</t>
  </si>
  <si>
    <t>gi|7657236</t>
  </si>
  <si>
    <t>gi|21361356</t>
  </si>
  <si>
    <t>gi|224496106</t>
  </si>
  <si>
    <t>gi|4505317</t>
  </si>
  <si>
    <t>gi|4507123</t>
  </si>
  <si>
    <t>gi|4502011</t>
  </si>
  <si>
    <t>gi|47778943</t>
  </si>
  <si>
    <t>gi|209693439</t>
  </si>
  <si>
    <t>gi|56237029</t>
  </si>
  <si>
    <t>gi|16306550</t>
  </si>
  <si>
    <t>gi|21361591</t>
  </si>
  <si>
    <t>gi|55741709</t>
  </si>
  <si>
    <t>gi|13129092</t>
  </si>
  <si>
    <t>gi|21396480</t>
  </si>
  <si>
    <t>gi|8051631</t>
  </si>
  <si>
    <t>gi|10801345</t>
  </si>
  <si>
    <t>gi|45643119</t>
  </si>
  <si>
    <t>gi|28460688</t>
  </si>
  <si>
    <t>gi|71773010</t>
  </si>
  <si>
    <t>gi|71772942</t>
  </si>
  <si>
    <t>gi|10092601</t>
  </si>
  <si>
    <t>gi|9910346</t>
  </si>
  <si>
    <t>gi|11386147</t>
  </si>
  <si>
    <t>gi|6912638</t>
  </si>
  <si>
    <t>gi|8923417</t>
  </si>
  <si>
    <t>gi|32455256</t>
  </si>
  <si>
    <t>gi|47419916</t>
  </si>
  <si>
    <t>gi|22538794</t>
  </si>
  <si>
    <t>gi|16933537</t>
  </si>
  <si>
    <t>gi|21359929</t>
  </si>
  <si>
    <t>gi|166795299</t>
  </si>
  <si>
    <t>gi|71772415</t>
  </si>
  <si>
    <t>gi|42560246</t>
  </si>
  <si>
    <t>gi|4759046</t>
  </si>
  <si>
    <t>gi|5453924</t>
  </si>
  <si>
    <t>gi|21361891</t>
  </si>
  <si>
    <t>gi|163644321</t>
  </si>
  <si>
    <t>gi|41327715</t>
  </si>
  <si>
    <t>gi|54792065</t>
  </si>
  <si>
    <t>gi|6678271</t>
  </si>
  <si>
    <t>gi|4502281</t>
  </si>
  <si>
    <t>gi|112382214</t>
  </si>
  <si>
    <t>gi|38505222</t>
  </si>
  <si>
    <t>gi|45359849</t>
  </si>
  <si>
    <t>gi|15029520</t>
  </si>
  <si>
    <t>gi|14591904</t>
  </si>
  <si>
    <t>gi|4506133</t>
  </si>
  <si>
    <t>gi|194018537</t>
  </si>
  <si>
    <t>gi|15553127</t>
  </si>
  <si>
    <t>gi|4502989</t>
  </si>
  <si>
    <t>gi|24797148</t>
  </si>
  <si>
    <t>gi|91208418</t>
  </si>
  <si>
    <t>gi|33946329</t>
  </si>
  <si>
    <t>gi|94536784</t>
  </si>
  <si>
    <t>gi|33413400</t>
  </si>
  <si>
    <t>gi|197276602</t>
  </si>
  <si>
    <t>gi|4504653</t>
  </si>
  <si>
    <t>gi|33356174</t>
  </si>
  <si>
    <t>gi|6005860</t>
  </si>
  <si>
    <t>gi|13489054</t>
  </si>
  <si>
    <t>gi|63252893</t>
  </si>
  <si>
    <t>gi|7661730</t>
  </si>
  <si>
    <t>gi|157388993</t>
  </si>
  <si>
    <t>gi|4502227</t>
  </si>
  <si>
    <t>gi|122891870</t>
  </si>
  <si>
    <t>gi|14141170</t>
  </si>
  <si>
    <t>gi|217035102</t>
  </si>
  <si>
    <t>gi|217035107</t>
  </si>
  <si>
    <t>gi|37594471</t>
  </si>
  <si>
    <t>gi|4759344</t>
  </si>
  <si>
    <t>gi|162329583</t>
  </si>
  <si>
    <t>gi|38027923</t>
  </si>
  <si>
    <t>gi|71774197</t>
  </si>
  <si>
    <t>gi|38176287</t>
  </si>
  <si>
    <t>gi|146231968</t>
  </si>
  <si>
    <t>gi|28373194</t>
  </si>
  <si>
    <t>gi|4506341</t>
  </si>
  <si>
    <t>gi|190014578</t>
  </si>
  <si>
    <t>gi|5174723</t>
  </si>
  <si>
    <t>gi|157364937</t>
  </si>
  <si>
    <t>gi|4826932</t>
  </si>
  <si>
    <t>gi|38201690</t>
  </si>
  <si>
    <t>gi|116517313</t>
  </si>
  <si>
    <t>gi|8922331</t>
  </si>
  <si>
    <t>gi|109948304</t>
  </si>
  <si>
    <t>gi|38016911</t>
  </si>
  <si>
    <t>gi|51479143</t>
  </si>
  <si>
    <t>gi|208973246</t>
  </si>
  <si>
    <t>gi|19913443</t>
  </si>
  <si>
    <t>gi|27734984</t>
  </si>
  <si>
    <t>gi|17978519</t>
  </si>
  <si>
    <t>gi|4505021</t>
  </si>
  <si>
    <t>gi|18379349</t>
  </si>
  <si>
    <t>gi|32129199</t>
  </si>
  <si>
    <t>gi|151101337</t>
  </si>
  <si>
    <t>gi|145580575</t>
  </si>
  <si>
    <t>gi|61743967</t>
  </si>
  <si>
    <t>gi|4557499</t>
  </si>
  <si>
    <t>gi|22095331</t>
  </si>
  <si>
    <t>gi|5454004</t>
  </si>
  <si>
    <t>gi|13027604</t>
  </si>
  <si>
    <t>gi|7330335</t>
  </si>
  <si>
    <t>gi|4557719</t>
  </si>
  <si>
    <t>gi|85797673</t>
  </si>
  <si>
    <t>gi|33946327</t>
  </si>
  <si>
    <t>gi|74136552</t>
  </si>
  <si>
    <t>gi|4505531</t>
  </si>
  <si>
    <t>gi|24307901</t>
  </si>
  <si>
    <t>gi|8923427</t>
  </si>
  <si>
    <t>gi|7661568</t>
  </si>
  <si>
    <t>gi|56090139</t>
  </si>
  <si>
    <t>gi|116174780</t>
  </si>
  <si>
    <t>gi|14861834</t>
  </si>
  <si>
    <t>gi|42716275</t>
  </si>
  <si>
    <t>gi|21361376</t>
  </si>
  <si>
    <t>gi|20986512</t>
  </si>
  <si>
    <t>gi|4757834</t>
  </si>
  <si>
    <t>gi|4507669</t>
  </si>
  <si>
    <t>gi|26051240</t>
  </si>
  <si>
    <t>gi|66528677</t>
  </si>
  <si>
    <t>gi|4503301</t>
  </si>
  <si>
    <t>gi|81295404</t>
  </si>
  <si>
    <t>gi|81295407</t>
  </si>
  <si>
    <t>gi|56549125</t>
  </si>
  <si>
    <t>gi|5174615</t>
  </si>
  <si>
    <t>gi|19923236</t>
  </si>
  <si>
    <t>gi|157694492</t>
  </si>
  <si>
    <t>gi|157694494</t>
  </si>
  <si>
    <t>gi|7661532</t>
  </si>
  <si>
    <t>gi|157388904</t>
  </si>
  <si>
    <t>gi|4507525</t>
  </si>
  <si>
    <t>gi|5902102</t>
  </si>
  <si>
    <t>gi|24233517</t>
  </si>
  <si>
    <t>gi|25121993</t>
  </si>
  <si>
    <t>gi|156105693</t>
  </si>
  <si>
    <t>gi|148806906</t>
  </si>
  <si>
    <t>gi|21264341</t>
  </si>
  <si>
    <t>gi|157739864</t>
  </si>
  <si>
    <t>gi|33188463</t>
  </si>
  <si>
    <t>gi|18104948</t>
  </si>
  <si>
    <t>gi|4758786</t>
  </si>
  <si>
    <t>gi|13129110</t>
  </si>
  <si>
    <t>gi|117647226</t>
  </si>
  <si>
    <t>gi|5803165</t>
  </si>
  <si>
    <t>gi|20357568</t>
  </si>
  <si>
    <t>gi|156627571</t>
  </si>
  <si>
    <t>gi|65787364</t>
  </si>
  <si>
    <t>gi|27881506</t>
  </si>
  <si>
    <t>gi|5454084</t>
  </si>
  <si>
    <t>gi|7657138</t>
  </si>
  <si>
    <t>gi|4504341</t>
  </si>
  <si>
    <t>gi|21359867</t>
  </si>
  <si>
    <t>gi|31543831</t>
  </si>
  <si>
    <t>gi|22726189</t>
  </si>
  <si>
    <t>gi|14110407</t>
  </si>
  <si>
    <t>gi|146134341</t>
  </si>
  <si>
    <t>gi|31317224</t>
  </si>
  <si>
    <t>gi|26638659</t>
  </si>
  <si>
    <t>gi|73747875</t>
  </si>
  <si>
    <t>gi|119395754</t>
  </si>
  <si>
    <t>gi|6912616</t>
  </si>
  <si>
    <t>gi|13376840</t>
  </si>
  <si>
    <t>gi|32967311</t>
  </si>
  <si>
    <t>gi|42516576</t>
  </si>
  <si>
    <t>gi|41281453</t>
  </si>
  <si>
    <t>gi|20149568</t>
  </si>
  <si>
    <t>gi|4503183</t>
  </si>
  <si>
    <t>gi|13376429</t>
  </si>
  <si>
    <t>gi|4502125</t>
  </si>
  <si>
    <t>gi|55770888</t>
  </si>
  <si>
    <t>gi|21361837</t>
  </si>
  <si>
    <t>gi|55741750</t>
  </si>
  <si>
    <t>gi|21264355</t>
  </si>
  <si>
    <t>gi|61835148</t>
  </si>
  <si>
    <t>gi|61835164</t>
  </si>
  <si>
    <t>gi|188536047</t>
  </si>
  <si>
    <t>gi|21361709</t>
  </si>
  <si>
    <t>gi|19923796</t>
  </si>
  <si>
    <t>gi|156631005</t>
  </si>
  <si>
    <t>gi|156071462</t>
  </si>
  <si>
    <t>gi|5453740</t>
  </si>
  <si>
    <t>gi|222144326</t>
  </si>
  <si>
    <t>gi|5901948</t>
  </si>
  <si>
    <t>gi|7706573</t>
  </si>
  <si>
    <t>gi|18699732</t>
  </si>
  <si>
    <t>gi|168693643</t>
  </si>
  <si>
    <t>gi|40288288</t>
  </si>
  <si>
    <t>gi|29294627</t>
  </si>
  <si>
    <t>gi|169790923</t>
  </si>
  <si>
    <t>gi|157426879</t>
  </si>
  <si>
    <t>gi|186700623</t>
  </si>
  <si>
    <t>gi|4557727</t>
  </si>
  <si>
    <t>gi|148728166</t>
  </si>
  <si>
    <t>gi|148728172</t>
  </si>
  <si>
    <t>gi|40789233</t>
  </si>
  <si>
    <t>gi|11386183</t>
  </si>
  <si>
    <t>gi|20127448</t>
  </si>
  <si>
    <t>gi|7705696</t>
  </si>
  <si>
    <t>gi|27734917</t>
  </si>
  <si>
    <t>gi|47933397</t>
  </si>
  <si>
    <t>gi|19923570</t>
  </si>
  <si>
    <t>gi|66882524</t>
  </si>
  <si>
    <t>gi|66882532</t>
  </si>
  <si>
    <t>gi|144922725</t>
  </si>
  <si>
    <t>gi|21361565</t>
  </si>
  <si>
    <t>gi|55749577</t>
  </si>
  <si>
    <t>gi|4758528</t>
  </si>
  <si>
    <t>gi|14917113</t>
  </si>
  <si>
    <t>gi|4506185</t>
  </si>
  <si>
    <t>gi|4759156</t>
  </si>
  <si>
    <t>gi|39753957</t>
  </si>
  <si>
    <t>gi|82880658</t>
  </si>
  <si>
    <t>gi|21450775</t>
  </si>
  <si>
    <t>gi|48255924</t>
  </si>
  <si>
    <t>gi|4506629</t>
  </si>
  <si>
    <t>gi|4505941</t>
  </si>
  <si>
    <t>gi|8923541</t>
  </si>
  <si>
    <t>gi|116734704</t>
  </si>
  <si>
    <t>gi|116734706</t>
  </si>
  <si>
    <t>gi|7706495</t>
  </si>
  <si>
    <t>gi|7661822</t>
  </si>
  <si>
    <t>gi|17738294</t>
  </si>
  <si>
    <t>gi|115387094</t>
  </si>
  <si>
    <t>gi|4759012</t>
  </si>
  <si>
    <t>gi|11345462</t>
  </si>
  <si>
    <t>gi|154448896</t>
  </si>
  <si>
    <t>gi|154448894</t>
  </si>
  <si>
    <t>gi|148727286</t>
  </si>
  <si>
    <t>gi|48255933</t>
  </si>
  <si>
    <t>gi|32130516</t>
  </si>
  <si>
    <t>gi|42491362</t>
  </si>
  <si>
    <t>gi|156119605</t>
  </si>
  <si>
    <t>gi|115511049</t>
  </si>
  <si>
    <t>gi|4885049</t>
  </si>
  <si>
    <t>gi|149193321</t>
  </si>
  <si>
    <t>gi|7019545</t>
  </si>
  <si>
    <t>gi|8922498</t>
  </si>
  <si>
    <t>gi|7705346</t>
  </si>
  <si>
    <t>gi|118343647</t>
  </si>
  <si>
    <t>gi|5174391</t>
  </si>
  <si>
    <t>gi|4502735</t>
  </si>
  <si>
    <t>gi|21361437</t>
  </si>
  <si>
    <t>gi|32967280</t>
  </si>
  <si>
    <t>gi|34577049</t>
  </si>
  <si>
    <t>gi|197927278</t>
  </si>
  <si>
    <t>gi|19718731</t>
  </si>
  <si>
    <t>gi|7657218</t>
  </si>
  <si>
    <t>gi|4505369</t>
  </si>
  <si>
    <t>gi|8923812</t>
  </si>
  <si>
    <t>gi|72534660</t>
  </si>
  <si>
    <t>gi|148612853</t>
  </si>
  <si>
    <t>gi|4504111</t>
  </si>
  <si>
    <t>gi|4826665</t>
  </si>
  <si>
    <t>gi|40254866</t>
  </si>
  <si>
    <t>gi|171906582</t>
  </si>
  <si>
    <t>gi|223890243</t>
  </si>
  <si>
    <t>gi|4506017</t>
  </si>
  <si>
    <t>gi|57222565</t>
  </si>
  <si>
    <t>gi|8922712</t>
  </si>
  <si>
    <t>gi|18490991</t>
  </si>
  <si>
    <t>gi|192455698</t>
  </si>
  <si>
    <t>gi|18379366</t>
  </si>
  <si>
    <t>gi|49533617</t>
  </si>
  <si>
    <t>gi|49574537</t>
  </si>
  <si>
    <t>gi|109715858</t>
  </si>
  <si>
    <t>gi|6715600</t>
  </si>
  <si>
    <t>gi|4826730</t>
  </si>
  <si>
    <t>gi|42716289</t>
  </si>
  <si>
    <t>gi|40353740</t>
  </si>
  <si>
    <t>gi|89041275</t>
  </si>
  <si>
    <t>gi|33386693</t>
  </si>
  <si>
    <t>gi|194578909</t>
  </si>
  <si>
    <t>gi|4503535</t>
  </si>
  <si>
    <t>gi|103471987</t>
  </si>
  <si>
    <t>gi|4502747</t>
  </si>
  <si>
    <t>gi|17738308</t>
  </si>
  <si>
    <t>gi|194272168</t>
  </si>
  <si>
    <t>gi|27477136</t>
  </si>
  <si>
    <t>gi|7657667</t>
  </si>
  <si>
    <t>gi|4502209</t>
  </si>
  <si>
    <t>gi|4506003</t>
  </si>
  <si>
    <t>gi|78000156</t>
  </si>
  <si>
    <t>gi|78000158</t>
  </si>
  <si>
    <t>gi|31324547</t>
  </si>
  <si>
    <t>gi|32171186</t>
  </si>
  <si>
    <t>gi|7706753</t>
  </si>
  <si>
    <t>gi|239748594</t>
  </si>
  <si>
    <t>gi|4503323</t>
  </si>
  <si>
    <t>gi|14277126</t>
  </si>
  <si>
    <t>gi|19557640</t>
  </si>
  <si>
    <t>gi|56237027</t>
  </si>
  <si>
    <t>gi|22547134</t>
  </si>
  <si>
    <t>gi|145553959</t>
  </si>
  <si>
    <t>gi|4506357</t>
  </si>
  <si>
    <t>gi|7705618</t>
  </si>
  <si>
    <t>gi|25306272</t>
  </si>
  <si>
    <t>gi|40789249</t>
  </si>
  <si>
    <t>gi|4507249</t>
  </si>
  <si>
    <t>gi|4503057</t>
  </si>
  <si>
    <t>gi|45269137</t>
  </si>
  <si>
    <t>gi|21070997</t>
  </si>
  <si>
    <t>gi|19482174</t>
  </si>
  <si>
    <t>gi|63055049</t>
  </si>
  <si>
    <t>gi|13375660</t>
  </si>
  <si>
    <t>gi|66363697</t>
  </si>
  <si>
    <t>gi|221625487</t>
  </si>
  <si>
    <t>gi|21265096</t>
  </si>
  <si>
    <t>gi|4506027</t>
  </si>
  <si>
    <t>gi|20357529</t>
  </si>
  <si>
    <t>gi|11055998</t>
  </si>
  <si>
    <t>gi|38045898</t>
  </si>
  <si>
    <t>gi|45545411</t>
  </si>
  <si>
    <t>gi|125988409</t>
  </si>
  <si>
    <t>gi|54607035</t>
  </si>
  <si>
    <t>gi|56699409</t>
  </si>
  <si>
    <t>gi|13994259</t>
  </si>
  <si>
    <t>gi|193083197</t>
  </si>
  <si>
    <t>gi|4758334</t>
  </si>
  <si>
    <t>gi|28933465</t>
  </si>
  <si>
    <t>gi|209413732</t>
  </si>
  <si>
    <t>gi|68303575</t>
  </si>
  <si>
    <t>gi|14150122</t>
  </si>
  <si>
    <t>gi|24308400</t>
  </si>
  <si>
    <t>gi|39725636</t>
  </si>
  <si>
    <t>gi|156416007</t>
  </si>
  <si>
    <t>gi|156416005</t>
  </si>
  <si>
    <t>gi|6912712</t>
  </si>
  <si>
    <t>gi|5803076</t>
  </si>
  <si>
    <t>gi|156766045</t>
  </si>
  <si>
    <t>gi|156766047</t>
  </si>
  <si>
    <t>gi|13540606</t>
  </si>
  <si>
    <t>gi|116812573</t>
  </si>
  <si>
    <t>gi|190343021</t>
  </si>
  <si>
    <t>gi|41393608</t>
  </si>
  <si>
    <t>gi|194294543</t>
  </si>
  <si>
    <t>gi|73760415</t>
  </si>
  <si>
    <t>gi|157502212</t>
  </si>
  <si>
    <t>gi|38570099</t>
  </si>
  <si>
    <t>gi|33149331</t>
  </si>
  <si>
    <t>gi|11995472</t>
  </si>
  <si>
    <t>gi|31377595</t>
  </si>
  <si>
    <t>gi|4758556</t>
  </si>
  <si>
    <t>gi|38683855</t>
  </si>
  <si>
    <t>gi|15826852</t>
  </si>
  <si>
    <t>gi|27883866</t>
  </si>
  <si>
    <t>gi|27501446</t>
  </si>
  <si>
    <t>gi|20070384</t>
  </si>
  <si>
    <t>gi|7706351</t>
  </si>
  <si>
    <t>gi|21687129</t>
  </si>
  <si>
    <t>gi|61966781</t>
  </si>
  <si>
    <t>gi|4758442</t>
  </si>
  <si>
    <t>gi|23503295</t>
  </si>
  <si>
    <t>gi|48255931</t>
  </si>
  <si>
    <t>gi|192807323</t>
  </si>
  <si>
    <t>gi|21071056</t>
  </si>
  <si>
    <t>gi|94538370</t>
  </si>
  <si>
    <t>gi|51479166</t>
  </si>
  <si>
    <t>gi|110815813</t>
  </si>
  <si>
    <t>gi|45267832</t>
  </si>
  <si>
    <t>gi|13375695</t>
  </si>
  <si>
    <t>gi|44662836</t>
  </si>
  <si>
    <t>gi|7706353</t>
  </si>
  <si>
    <t>gi|4506195</t>
  </si>
  <si>
    <t>gi|109452591</t>
  </si>
  <si>
    <t>gi|7657683</t>
  </si>
  <si>
    <t>gi|41406084</t>
  </si>
  <si>
    <t>gi|7657269</t>
  </si>
  <si>
    <t>gi|151301228</t>
  </si>
  <si>
    <t>gi|5803111</t>
  </si>
  <si>
    <t>gi|57634536</t>
  </si>
  <si>
    <t>gi|156104866</t>
  </si>
  <si>
    <t>gi|42542403</t>
  </si>
  <si>
    <t>gi|55956895</t>
  </si>
  <si>
    <t>gi|29501813</t>
  </si>
  <si>
    <t>gi|119372308</t>
  </si>
  <si>
    <t>gi|55770836</t>
  </si>
  <si>
    <t>gi|5453898</t>
  </si>
  <si>
    <t>gi|4503987</t>
  </si>
  <si>
    <t>gi|209693464</t>
  </si>
  <si>
    <t>gi|115527097</t>
  </si>
  <si>
    <t>gi|34878777</t>
  </si>
  <si>
    <t>gi|14165274</t>
  </si>
  <si>
    <t>gi|4557493</t>
  </si>
  <si>
    <t>gi|145580631</t>
  </si>
  <si>
    <t>gi|45238858</t>
  </si>
  <si>
    <t>gi|34147676</t>
  </si>
  <si>
    <t>gi|7262393</t>
  </si>
  <si>
    <t>gi|15147219</t>
  </si>
  <si>
    <t>gi|4503659</t>
  </si>
  <si>
    <t>gi|41350216</t>
  </si>
  <si>
    <t>gi|56605994</t>
  </si>
  <si>
    <t>gi|49355721</t>
  </si>
  <si>
    <t>gi|32483357</t>
  </si>
  <si>
    <t>gi|19923855</t>
  </si>
  <si>
    <t>gi|4758426</t>
  </si>
  <si>
    <t>gi|72534712</t>
  </si>
  <si>
    <t>gi|4504025</t>
  </si>
  <si>
    <t>gi|6912240</t>
  </si>
  <si>
    <t>gi|4505419</t>
  </si>
  <si>
    <t>gi|42476296</t>
  </si>
  <si>
    <t>gi|156627575</t>
  </si>
  <si>
    <t>gi|5902146</t>
  </si>
  <si>
    <t>gi|30089962</t>
  </si>
  <si>
    <t>gi|5453726</t>
  </si>
  <si>
    <t>gi|154277116</t>
  </si>
  <si>
    <t>gi|57164942</t>
  </si>
  <si>
    <t>gi|57222563</t>
  </si>
  <si>
    <t>gi|112421122</t>
  </si>
  <si>
    <t>gi|40807485</t>
  </si>
  <si>
    <t>gi|5174457</t>
  </si>
  <si>
    <t>gi|31317305</t>
  </si>
  <si>
    <t>gi|109638749</t>
  </si>
  <si>
    <t>gi|157384971</t>
  </si>
  <si>
    <t>gi|134288865</t>
  </si>
  <si>
    <t>gi|7661806</t>
  </si>
  <si>
    <t>gi|122939157</t>
  </si>
  <si>
    <t>gi|7656922</t>
  </si>
  <si>
    <t>gi|56118310</t>
  </si>
  <si>
    <t>gi|14150078</t>
  </si>
  <si>
    <t>gi|18860916</t>
  </si>
  <si>
    <t>gi|4503593</t>
  </si>
  <si>
    <t>gi|109452587</t>
  </si>
  <si>
    <t>gi|109452589</t>
  </si>
  <si>
    <t>gi|24308127</t>
  </si>
  <si>
    <t>gi|214829673</t>
  </si>
  <si>
    <t>gi|214829714</t>
  </si>
  <si>
    <t>gi|4506491</t>
  </si>
  <si>
    <t>gi|111038133</t>
  </si>
  <si>
    <t>gi|116642885</t>
  </si>
  <si>
    <t>gi|7661788</t>
  </si>
  <si>
    <t>gi|4502553</t>
  </si>
  <si>
    <t>gi|197304710</t>
  </si>
  <si>
    <t>gi|166795268</t>
  </si>
  <si>
    <t>gi|115583685</t>
  </si>
  <si>
    <t>gi|7656926</t>
  </si>
  <si>
    <t>gi|4758272</t>
  </si>
  <si>
    <t>gi|24308356</t>
  </si>
  <si>
    <t>gi|116812591</t>
  </si>
  <si>
    <t>gi|54607051</t>
  </si>
  <si>
    <t>gi|38570156</t>
  </si>
  <si>
    <t>gi|18104971</t>
  </si>
  <si>
    <t>gi|4506283</t>
  </si>
  <si>
    <t>gi|6912582</t>
  </si>
  <si>
    <t>gi|51896031</t>
  </si>
  <si>
    <t>gi|4826972</t>
  </si>
  <si>
    <t>gi|4504347</t>
  </si>
  <si>
    <t>gi|13027378</t>
  </si>
  <si>
    <t>gi|24475861</t>
  </si>
  <si>
    <t>gi|17986283</t>
  </si>
  <si>
    <t>gi|38202257</t>
  </si>
  <si>
    <t>gi|114155140</t>
  </si>
  <si>
    <t>gi|83700235</t>
  </si>
  <si>
    <t>gi|52630342</t>
  </si>
  <si>
    <t>gi|4503971</t>
  </si>
  <si>
    <t>gi|57165424</t>
  </si>
  <si>
    <t>gi|21040371</t>
  </si>
  <si>
    <t>gi|24497583</t>
  </si>
  <si>
    <t>gi|187608732</t>
  </si>
  <si>
    <t>gi|4506007</t>
  </si>
  <si>
    <t>gi|41393554</t>
  </si>
  <si>
    <t>gi|33695095</t>
  </si>
  <si>
    <t>gi|19923262</t>
  </si>
  <si>
    <t>gi|51479129</t>
  </si>
  <si>
    <t>gi|51479132</t>
  </si>
  <si>
    <t>gi|4506439</t>
  </si>
  <si>
    <t>gi|16936528</t>
  </si>
  <si>
    <t>gi|125628636</t>
  </si>
  <si>
    <t>gi|117938759</t>
  </si>
  <si>
    <t>gi|116235460</t>
  </si>
  <si>
    <t>gi|71773324</t>
  </si>
  <si>
    <t>gi|4502043</t>
  </si>
  <si>
    <t>gi|4506055</t>
  </si>
  <si>
    <t>gi|20270303</t>
  </si>
  <si>
    <t>gi|153266822</t>
  </si>
  <si>
    <t>gi|4502741</t>
  </si>
  <si>
    <t>gi|73695475</t>
  </si>
  <si>
    <t>gi|22748641</t>
  </si>
  <si>
    <t>gi|5453974</t>
  </si>
  <si>
    <t>gi|71143137</t>
  </si>
  <si>
    <t>gi|113421073</t>
  </si>
  <si>
    <t>gi|239742753</t>
  </si>
  <si>
    <t>gi|5453956</t>
  </si>
  <si>
    <t>gi|7524354</t>
  </si>
  <si>
    <t>gi|7705706</t>
  </si>
  <si>
    <t>gi|55770834</t>
  </si>
  <si>
    <t>gi|239756568</t>
  </si>
  <si>
    <t>gi|7661958</t>
  </si>
  <si>
    <t>gi|50962882</t>
  </si>
  <si>
    <t>gi|4505939</t>
  </si>
  <si>
    <t>gi|116089325</t>
  </si>
  <si>
    <t>gi|31563537</t>
  </si>
  <si>
    <t>gi|9910266</t>
  </si>
  <si>
    <t>gi|38201706</t>
  </si>
  <si>
    <t>gi|168229174</t>
  </si>
  <si>
    <t>gi|67782362</t>
  </si>
  <si>
    <t>gi|21071058</t>
  </si>
  <si>
    <t>gi|116256354</t>
  </si>
  <si>
    <t>gi|38372909</t>
  </si>
  <si>
    <t>gi|54873613</t>
  </si>
  <si>
    <t>gi|39780588</t>
  </si>
  <si>
    <t>gi|222352143</t>
  </si>
  <si>
    <t>gi|5730027</t>
  </si>
  <si>
    <t>gi|117553580</t>
  </si>
  <si>
    <t>gi|41281583</t>
  </si>
  <si>
    <t>gi|116256487</t>
  </si>
  <si>
    <t>gi|21327685</t>
  </si>
  <si>
    <t>gi|7657689</t>
  </si>
  <si>
    <t>gi|5031699</t>
  </si>
  <si>
    <t>gi|150456451</t>
  </si>
  <si>
    <t>gi|114520607</t>
  </si>
  <si>
    <t>gi|114520609</t>
  </si>
  <si>
    <t>gi|53729363</t>
  </si>
  <si>
    <t>gi|4502027</t>
  </si>
  <si>
    <t>gi|170016077</t>
  </si>
  <si>
    <t>gi|28212272</t>
  </si>
  <si>
    <t>gi|24307961</t>
  </si>
  <si>
    <t>gi|8923909</t>
  </si>
  <si>
    <t>gi|7706254</t>
  </si>
  <si>
    <t>gi|32483374</t>
  </si>
  <si>
    <t>gi|8393009</t>
  </si>
  <si>
    <t>gi|34577122</t>
  </si>
  <si>
    <t>gi|62988276</t>
  </si>
  <si>
    <t>gi|5901892</t>
  </si>
  <si>
    <t>gi|4506431</t>
  </si>
  <si>
    <t>gi|38492356</t>
  </si>
  <si>
    <t>gi|17158023</t>
  </si>
  <si>
    <t>gi|7019477</t>
  </si>
  <si>
    <t>gi|68077168</t>
  </si>
  <si>
    <t>gi|4502197</t>
  </si>
  <si>
    <t>gi|20149304</t>
  </si>
  <si>
    <t>gi|122114654</t>
  </si>
  <si>
    <t>gi|8923110</t>
  </si>
  <si>
    <t>gi|38788319</t>
  </si>
  <si>
    <t>gi|21361875</t>
  </si>
  <si>
    <t>gi|20149621</t>
  </si>
  <si>
    <t>gi|117968420</t>
  </si>
  <si>
    <t>gi|94721354</t>
  </si>
  <si>
    <t>gi|4505573</t>
  </si>
  <si>
    <t>gi|22208971</t>
  </si>
  <si>
    <t>gi|156671215</t>
  </si>
  <si>
    <t>gi|156671217</t>
  </si>
  <si>
    <t>gi|148539578</t>
  </si>
  <si>
    <t>gi|13325072</t>
  </si>
  <si>
    <t>gi|8923448</t>
  </si>
  <si>
    <t>gi|23199998</t>
  </si>
  <si>
    <t>gi|8922322</t>
  </si>
  <si>
    <t>gi|13899231</t>
  </si>
  <si>
    <t>gi|94538362</t>
  </si>
  <si>
    <t>gi|62865635</t>
  </si>
  <si>
    <t>gi|51243059</t>
  </si>
  <si>
    <t>gi|4507467</t>
  </si>
  <si>
    <t>gi|22547140</t>
  </si>
  <si>
    <t>gi|22547138</t>
  </si>
  <si>
    <t>gi|148728162</t>
  </si>
  <si>
    <t>gi|115334675</t>
  </si>
  <si>
    <t>gi|94420683</t>
  </si>
  <si>
    <t>gi|8923421</t>
  </si>
  <si>
    <t>gi|6912734</t>
  </si>
  <si>
    <t>gi|4758874</t>
  </si>
  <si>
    <t>gi|4506013</t>
  </si>
  <si>
    <t>gi|33457336</t>
  </si>
  <si>
    <t>gi|21618342</t>
  </si>
  <si>
    <t>gi|20149560</t>
  </si>
  <si>
    <t>gi|19923475</t>
  </si>
  <si>
    <t>gi|133908623</t>
  </si>
  <si>
    <t>gi|119220605</t>
  </si>
  <si>
    <t>gi|115430252</t>
  </si>
  <si>
    <t>gi|5453634</t>
  </si>
  <si>
    <t>gi|154426322</t>
  </si>
  <si>
    <t>gi|13129010</t>
  </si>
  <si>
    <t>gi|77812672</t>
  </si>
  <si>
    <t>gi|4885579</t>
  </si>
  <si>
    <t>gi|46852178</t>
  </si>
  <si>
    <t>gi|4505119</t>
  </si>
  <si>
    <t>gi|4502167</t>
  </si>
  <si>
    <t>gi|31542509</t>
  </si>
  <si>
    <t>gi|22035590</t>
  </si>
  <si>
    <t>gi|21361888</t>
  </si>
  <si>
    <t>gi|21361361</t>
  </si>
  <si>
    <t>gi|19923592</t>
  </si>
  <si>
    <t>gi|170932494</t>
  </si>
  <si>
    <t>gi|8923001</t>
  </si>
  <si>
    <t>gi|6912602</t>
  </si>
  <si>
    <t>gi|6005862</t>
  </si>
  <si>
    <t>gi|4507135</t>
  </si>
  <si>
    <t>gi|4501901</t>
  </si>
  <si>
    <t>gi|4501853</t>
  </si>
  <si>
    <t>gi|41872389</t>
  </si>
  <si>
    <t>gi|41872403</t>
  </si>
  <si>
    <t>gi|19923387</t>
  </si>
  <si>
    <t>gi|186928852</t>
  </si>
  <si>
    <t>gi|164519146</t>
  </si>
  <si>
    <t>gi|132566684</t>
  </si>
  <si>
    <t>gi|94400932</t>
  </si>
  <si>
    <t>gi|7706057</t>
  </si>
  <si>
    <t>gi|67078404</t>
  </si>
  <si>
    <t>gi|5453668</t>
  </si>
  <si>
    <t>gi|32306539</t>
  </si>
  <si>
    <t>gi|23503241</t>
  </si>
  <si>
    <t>gi|23199983</t>
  </si>
  <si>
    <t>gi|224493895</t>
  </si>
  <si>
    <t>gi|218749883</t>
  </si>
  <si>
    <t>gi|170932514</t>
  </si>
  <si>
    <t>gi|170932516</t>
  </si>
  <si>
    <t>gi|16306595</t>
  </si>
  <si>
    <t>gi|151108473</t>
  </si>
  <si>
    <t>gi|14790119</t>
  </si>
  <si>
    <t>gi|145580604</t>
  </si>
  <si>
    <t>gi|124244088</t>
  </si>
  <si>
    <t>gi|83267879</t>
  </si>
  <si>
    <t>gi|7661910</t>
  </si>
  <si>
    <t>gi|6857820</t>
  </si>
  <si>
    <t>gi|56243583</t>
  </si>
  <si>
    <t>gi|5174419</t>
  </si>
  <si>
    <t>gi|4557555</t>
  </si>
  <si>
    <t>gi|4506051</t>
  </si>
  <si>
    <t>gi|4504477</t>
  </si>
  <si>
    <t>gi|40255109</t>
  </si>
  <si>
    <t>gi|39812492</t>
  </si>
  <si>
    <t>gi|29789287</t>
  </si>
  <si>
    <t>gi|26051237</t>
  </si>
  <si>
    <t>gi|217272851</t>
  </si>
  <si>
    <t>gi|63252888</t>
  </si>
  <si>
    <t>gi|21361159</t>
  </si>
  <si>
    <t>gi|209862879</t>
  </si>
  <si>
    <t>gi|56605983</t>
  </si>
  <si>
    <t>gi|189011546</t>
  </si>
  <si>
    <t>gi|189011550</t>
  </si>
  <si>
    <t>gi|18079316</t>
  </si>
  <si>
    <t>gi|14149777</t>
  </si>
  <si>
    <t>gi|13569956</t>
  </si>
  <si>
    <t>gi|66275524</t>
  </si>
  <si>
    <t>gi|6005717</t>
  </si>
  <si>
    <t>gi|53828918</t>
  </si>
  <si>
    <t>gi|5031593</t>
  </si>
  <si>
    <t>gi|4557367</t>
  </si>
  <si>
    <t>gi|34304322</t>
  </si>
  <si>
    <t>gi|27363461</t>
  </si>
  <si>
    <t>gi|24497453</t>
  </si>
  <si>
    <t>gi|187761373</t>
  </si>
  <si>
    <t>gi|13128970</t>
  </si>
  <si>
    <t>gi|110578655</t>
  </si>
  <si>
    <t>gi|9994179</t>
  </si>
  <si>
    <t>gi|9845297</t>
  </si>
  <si>
    <t>gi|9257217</t>
  </si>
  <si>
    <t>gi|6912448</t>
  </si>
  <si>
    <t>gi|5803092</t>
  </si>
  <si>
    <t>gi|53759151</t>
  </si>
  <si>
    <t>gi|5174731</t>
  </si>
  <si>
    <t>gi|5174445</t>
  </si>
  <si>
    <t>gi|5032137</t>
  </si>
  <si>
    <t>gi|5031981</t>
  </si>
  <si>
    <t>gi|5031887</t>
  </si>
  <si>
    <t>gi|4758792</t>
  </si>
  <si>
    <t>gi|4504703</t>
  </si>
  <si>
    <t>gi|25470890</t>
  </si>
  <si>
    <t>gi|23308572</t>
  </si>
  <si>
    <t>gi|194306653</t>
  </si>
  <si>
    <t>gi|5174751</t>
  </si>
  <si>
    <t>gi|166235148</t>
  </si>
  <si>
    <t>gi|116063554</t>
  </si>
  <si>
    <t>gi|11055992</t>
  </si>
  <si>
    <t>gi|91984773</t>
  </si>
  <si>
    <t>gi|88853069</t>
  </si>
  <si>
    <t>gi|87159836</t>
  </si>
  <si>
    <t>gi|7662645</t>
  </si>
  <si>
    <t>gi|7657234</t>
  </si>
  <si>
    <t>gi|6005884</t>
  </si>
  <si>
    <t>gi|5454002</t>
  </si>
  <si>
    <t>gi|51173744</t>
  </si>
  <si>
    <t>gi|4507777</t>
  </si>
  <si>
    <t>gi|4506921</t>
  </si>
  <si>
    <t>gi|4506919</t>
  </si>
  <si>
    <t>gi|4502169</t>
  </si>
  <si>
    <t>gi|66363686</t>
  </si>
  <si>
    <t>gi|38570132</t>
  </si>
  <si>
    <t>gi|18765729</t>
  </si>
  <si>
    <t>gi|151101459</t>
  </si>
  <si>
    <t>gi|14043026</t>
  </si>
  <si>
    <t>gi|62244044</t>
  </si>
  <si>
    <t>gi|4885637</t>
  </si>
  <si>
    <t>gi|4826649</t>
  </si>
  <si>
    <t>gi|4757852</t>
  </si>
  <si>
    <t>gi|4757838</t>
  </si>
  <si>
    <t>gi|4757774</t>
  </si>
  <si>
    <t>gi|4507217</t>
  </si>
  <si>
    <t>gi|4502389</t>
  </si>
  <si>
    <t>gi|34147540</t>
  </si>
  <si>
    <t>gi|27436908</t>
  </si>
  <si>
    <t>gi|20336251</t>
  </si>
  <si>
    <t>gi|198041662</t>
  </si>
  <si>
    <t>gi|19557691</t>
  </si>
  <si>
    <t>gi|156564357</t>
  </si>
  <si>
    <t>gi|148596959</t>
  </si>
  <si>
    <t>gi|14702171</t>
  </si>
  <si>
    <t>gi|13128992</t>
  </si>
  <si>
    <t>gi|110624774</t>
  </si>
  <si>
    <t>gi|103471999</t>
  </si>
  <si>
    <t>gi|9910460</t>
  </si>
  <si>
    <t>gi|7706343</t>
  </si>
  <si>
    <t>gi|4758732</t>
  </si>
  <si>
    <t>gi|46276863</t>
  </si>
  <si>
    <t>gi|4504619</t>
  </si>
  <si>
    <t>gi|38570062</t>
  </si>
  <si>
    <t>gi|22547176</t>
  </si>
  <si>
    <t>gi|22212943</t>
  </si>
  <si>
    <t>gi|21361122</t>
  </si>
  <si>
    <t>gi|193788624</t>
  </si>
  <si>
    <t>gi|157388914</t>
  </si>
  <si>
    <t>gi|91176333</t>
  </si>
  <si>
    <t>gi|88853865</t>
  </si>
  <si>
    <t>gi|5803185</t>
  </si>
  <si>
    <t>gi|4503325</t>
  </si>
  <si>
    <t>gi|7108340</t>
  </si>
  <si>
    <t>gi|33589861</t>
  </si>
  <si>
    <t>gi|27436889</t>
  </si>
  <si>
    <t>gi|27436891</t>
  </si>
  <si>
    <t>gi|20357547</t>
  </si>
  <si>
    <t>gi|145977196</t>
  </si>
  <si>
    <t>gi|13129148</t>
  </si>
  <si>
    <t>gi|13027606</t>
  </si>
  <si>
    <t>gi|8923930</t>
  </si>
  <si>
    <t>gi|7706735</t>
  </si>
  <si>
    <t>gi|5729804</t>
  </si>
  <si>
    <t>gi|5032215</t>
  </si>
  <si>
    <t>gi|46309463</t>
  </si>
  <si>
    <t>gi|4505371</t>
  </si>
  <si>
    <t>gi|4505183</t>
  </si>
  <si>
    <t>gi|4502677</t>
  </si>
  <si>
    <t>gi|28372533</t>
  </si>
  <si>
    <t>gi|21389469</t>
  </si>
  <si>
    <t>gi|116812610</t>
  </si>
  <si>
    <t>gi|4505893</t>
  </si>
  <si>
    <t>gi|38605733</t>
  </si>
  <si>
    <t>gi|37655183</t>
  </si>
  <si>
    <t>gi|17981858</t>
  </si>
  <si>
    <t>gi|16596694</t>
  </si>
  <si>
    <t>gi|67782354</t>
  </si>
  <si>
    <t>gi|63025214</t>
  </si>
  <si>
    <t>gi|4758714</t>
  </si>
  <si>
    <t>gi|4506403</t>
  </si>
  <si>
    <t>gi|4505901</t>
  </si>
  <si>
    <t>gi|40786408</t>
  </si>
  <si>
    <t>gi|38788353</t>
  </si>
  <si>
    <t>gi|17998700</t>
  </si>
  <si>
    <t>gi|14589953</t>
  </si>
  <si>
    <t>gi|13489093</t>
  </si>
  <si>
    <t>gi|132626811</t>
  </si>
  <si>
    <t>gi|11024700</t>
  </si>
  <si>
    <t>gi|68226422</t>
  </si>
  <si>
    <t>gi|4507145</t>
  </si>
  <si>
    <t>gi|153252201</t>
  </si>
  <si>
    <t>gi|62955833</t>
  </si>
  <si>
    <t>gi|85067507</t>
  </si>
  <si>
    <t>gi|116875831</t>
  </si>
  <si>
    <t>gi|4503249</t>
  </si>
  <si>
    <t>gi|8922301</t>
  </si>
  <si>
    <t>gi|31543415</t>
  </si>
  <si>
    <t>gi|23308697</t>
  </si>
  <si>
    <t>gi|114326552</t>
  </si>
  <si>
    <t>gi|4506029</t>
  </si>
  <si>
    <t>gi|169636418</t>
  </si>
  <si>
    <t>gi|4557625</t>
  </si>
  <si>
    <t>gi|7661786</t>
  </si>
  <si>
    <t>gi|19923149</t>
  </si>
  <si>
    <t>gi|164519084</t>
  </si>
  <si>
    <t>gi|32484975</t>
  </si>
  <si>
    <t>gi|15529978</t>
  </si>
  <si>
    <t>gi|21362088</t>
  </si>
  <si>
    <t>gi|148922900</t>
  </si>
  <si>
    <t>gi|4826852</t>
  </si>
  <si>
    <t>gi|5729718</t>
  </si>
  <si>
    <t>gi|7706174</t>
  </si>
  <si>
    <t>gi|17981856</t>
  </si>
  <si>
    <t>gi|9966877</t>
  </si>
  <si>
    <t>gi|32306513</t>
  </si>
  <si>
    <t>gi|51317370</t>
  </si>
  <si>
    <t>gi|32130514</t>
  </si>
  <si>
    <t>gi|56788368</t>
  </si>
  <si>
    <t>gi|162417971</t>
  </si>
  <si>
    <t>gi|7706441</t>
  </si>
  <si>
    <t>gi|7705726</t>
  </si>
  <si>
    <t>gi|45006951</t>
  </si>
  <si>
    <t>gi|4507401</t>
  </si>
  <si>
    <t>gi|20149598</t>
  </si>
  <si>
    <t>gi|13569840</t>
  </si>
  <si>
    <t>gi|7657532</t>
  </si>
  <si>
    <t>gi|7019415</t>
  </si>
  <si>
    <t>gi|148747437</t>
  </si>
  <si>
    <t>gi|41393547</t>
  </si>
  <si>
    <t>gi|223468681</t>
  </si>
  <si>
    <t>gi|7705851</t>
  </si>
  <si>
    <t>gi|58761510</t>
  </si>
  <si>
    <t>gi|4759158</t>
  </si>
  <si>
    <t>gi|34485722</t>
  </si>
  <si>
    <t>gi|11345458</t>
  </si>
  <si>
    <t>gi|155722990</t>
  </si>
  <si>
    <t>gi|134288890</t>
  </si>
  <si>
    <t>gi|66932988</t>
  </si>
  <si>
    <t>gi|46411174</t>
  </si>
  <si>
    <t>gi|24308179</t>
  </si>
  <si>
    <t>gi|13489083</t>
  </si>
  <si>
    <t>gi|5031923</t>
  </si>
  <si>
    <t>gi|50233812</t>
  </si>
  <si>
    <t>gi|29789409</t>
  </si>
  <si>
    <t>gi|118600975</t>
  </si>
  <si>
    <t>gi|51873031</t>
  </si>
  <si>
    <t>gi|22748937</t>
  </si>
  <si>
    <t>gi|8923243</t>
  </si>
  <si>
    <t>gi|4557403</t>
  </si>
  <si>
    <t>gi|51243032</t>
  </si>
  <si>
    <t>gi|6005745</t>
  </si>
  <si>
    <t>gi|4502985</t>
  </si>
  <si>
    <t>gi|75750474</t>
  </si>
  <si>
    <t>gi|150378533</t>
  </si>
  <si>
    <t>gi|4507319</t>
  </si>
  <si>
    <t>gi|51173724</t>
  </si>
  <si>
    <t>gi|4503097</t>
  </si>
  <si>
    <t>gi|5453678</t>
  </si>
  <si>
    <t>gi|189083844</t>
  </si>
  <si>
    <t>gi|48255945</t>
  </si>
  <si>
    <t>gi|41352061</t>
  </si>
  <si>
    <t>gi|28466983</t>
  </si>
  <si>
    <t>gi|6912478</t>
  </si>
  <si>
    <t>gi|4758332</t>
  </si>
  <si>
    <t>gi|8922601</t>
  </si>
  <si>
    <t>gi|5729770</t>
  </si>
  <si>
    <t>gi|6466450</t>
  </si>
  <si>
    <t>gi|41327764</t>
  </si>
  <si>
    <t>gi|31657117</t>
  </si>
  <si>
    <t>gi|31377765</t>
  </si>
  <si>
    <t>gi|15088795</t>
  </si>
  <si>
    <t>gi|30578410</t>
  </si>
  <si>
    <t>gi|46249393</t>
  </si>
  <si>
    <t>gi|31563534</t>
  </si>
  <si>
    <t>gi|23200012</t>
  </si>
  <si>
    <t>gi|4504799</t>
  </si>
  <si>
    <t>gi|50592996</t>
  </si>
  <si>
    <t>gi|11545863</t>
  </si>
  <si>
    <t>gi|9257240</t>
  </si>
  <si>
    <t>gi|4557803</t>
  </si>
  <si>
    <t>gi|4501915</t>
  </si>
  <si>
    <t>gi|5453790</t>
  </si>
  <si>
    <t>gi|13376243</t>
  </si>
  <si>
    <t>gi|4503653</t>
  </si>
  <si>
    <t>gi|31542862</t>
  </si>
  <si>
    <t>gi|4757748</t>
  </si>
  <si>
    <t>gi|21536468</t>
  </si>
  <si>
    <t>gi|33469966</t>
  </si>
  <si>
    <t>gi|51599156</t>
  </si>
  <si>
    <t>gi|47271443</t>
  </si>
  <si>
    <t>gi|56790927</t>
  </si>
  <si>
    <t>gi|48255913</t>
  </si>
  <si>
    <t>gi|41281489</t>
  </si>
  <si>
    <t>gi|30089940</t>
  </si>
  <si>
    <t>gi|5453601</t>
  </si>
  <si>
    <t>gi|52630440</t>
  </si>
  <si>
    <t>gi|4505331</t>
  </si>
  <si>
    <t>gi|4506067</t>
  </si>
  <si>
    <t>gi|4759068</t>
  </si>
  <si>
    <t>gi|55749804</t>
  </si>
  <si>
    <t>gi|20127440</t>
  </si>
  <si>
    <t>gi|4557537</t>
  </si>
  <si>
    <t>gi|14042943</t>
  </si>
  <si>
    <t>gi|53759148</t>
  </si>
  <si>
    <t>gi|41584202</t>
  </si>
  <si>
    <t>gi|24430141</t>
  </si>
  <si>
    <t>gi|4758154</t>
  </si>
  <si>
    <t>gi|7705773</t>
  </si>
  <si>
    <t>gi|28416940</t>
  </si>
  <si>
    <t>gi|4759050</t>
  </si>
  <si>
    <t>gi|32189371</t>
  </si>
  <si>
    <t>gi|32261324</t>
  </si>
  <si>
    <t>gi|33598948</t>
  </si>
  <si>
    <t>gi|55743118</t>
  </si>
  <si>
    <t>gi|4506163</t>
  </si>
  <si>
    <t>gi|33356148</t>
  </si>
  <si>
    <t>gi|54859722</t>
  </si>
  <si>
    <t>gi|38569417</t>
  </si>
  <si>
    <t>gi|32481218</t>
  </si>
  <si>
    <t>gi|27765087</t>
  </si>
  <si>
    <t>gi|22027653</t>
  </si>
  <si>
    <t>gi|47419936</t>
  </si>
  <si>
    <t>gi|40804748</t>
  </si>
  <si>
    <t>gi|34101288</t>
  </si>
  <si>
    <t>gi|6912292</t>
  </si>
  <si>
    <t>gi|45580709</t>
  </si>
  <si>
    <t>gi|45827739</t>
  </si>
  <si>
    <t>gi|28395033</t>
  </si>
  <si>
    <t>gi|7705819</t>
  </si>
  <si>
    <t>gi|21264318</t>
  </si>
  <si>
    <t>gi|45243501</t>
  </si>
  <si>
    <t>gi|13376751</t>
  </si>
  <si>
    <t>gi|21614544</t>
  </si>
  <si>
    <t>gi|4504009</t>
  </si>
  <si>
    <t>gi|27597090</t>
  </si>
  <si>
    <t>gi|39780552</t>
  </si>
  <si>
    <t>gi|56676335</t>
  </si>
  <si>
    <t>gi|4826806</t>
  </si>
  <si>
    <t>gi|18139549</t>
  </si>
  <si>
    <t>gi|21040326</t>
  </si>
  <si>
    <t>gi|47132587</t>
  </si>
  <si>
    <t>gi|34101286</t>
  </si>
  <si>
    <t>gi|5032189</t>
  </si>
  <si>
    <t>gi|45439359</t>
  </si>
  <si>
    <t>gi|21536326</t>
  </si>
  <si>
    <t>gi|4503131</t>
  </si>
  <si>
    <t>gi|8923040</t>
  </si>
  <si>
    <t>gi|56549645</t>
  </si>
  <si>
    <t>gi|8923710</t>
  </si>
  <si>
    <t>gi|40254978</t>
  </si>
  <si>
    <t>gi|4507213</t>
  </si>
  <si>
    <t>gi|8923598</t>
  </si>
  <si>
    <t>gi|21237808</t>
  </si>
  <si>
    <t>gi|16332370</t>
  </si>
  <si>
    <t>gi|57634534</t>
  </si>
  <si>
    <t>gi|5902122</t>
  </si>
  <si>
    <t>gi|50980307</t>
  </si>
  <si>
    <t>gi|16579828</t>
  </si>
  <si>
    <t>gi|28872796</t>
  </si>
  <si>
    <t>gi|30795193</t>
  </si>
  <si>
    <t>gi|5032007</t>
  </si>
  <si>
    <t>gi|56788379</t>
  </si>
  <si>
    <t>gi|154350198</t>
  </si>
  <si>
    <t>gi|4759276</t>
  </si>
  <si>
    <t>gi|4758024</t>
  </si>
  <si>
    <t>gi|67089149</t>
  </si>
  <si>
    <t>gi|112789562</t>
  </si>
  <si>
    <t>gi|76150625</t>
  </si>
  <si>
    <t>gi|5031749</t>
  </si>
  <si>
    <t>gi|19913369</t>
  </si>
  <si>
    <t>gi|116534898</t>
  </si>
  <si>
    <t>gi|5174637</t>
  </si>
  <si>
    <t>gi|31543091</t>
  </si>
  <si>
    <t>gi|14211889</t>
  </si>
  <si>
    <t>gi|14719402</t>
  </si>
  <si>
    <t>gi|4507353</t>
  </si>
  <si>
    <t>gi|109809741</t>
  </si>
  <si>
    <t>gi|56676330</t>
  </si>
  <si>
    <t>gi|16117791</t>
  </si>
  <si>
    <t>gi|9558733</t>
  </si>
  <si>
    <t>gi|25014109</t>
  </si>
  <si>
    <t>gi|4506457</t>
  </si>
  <si>
    <t>gi|7706427</t>
  </si>
  <si>
    <t>gi|6912246</t>
  </si>
  <si>
    <t>gi|118498359</t>
  </si>
  <si>
    <t>gi|5803137</t>
  </si>
  <si>
    <t>gi|12056465</t>
  </si>
  <si>
    <t>gi|148747209</t>
  </si>
  <si>
    <t>gi|33946297</t>
  </si>
  <si>
    <t>gi|5729850</t>
  </si>
  <si>
    <t>gi|55769550</t>
  </si>
  <si>
    <t>gi|239743654</t>
  </si>
  <si>
    <t>gi|19923927</t>
  </si>
  <si>
    <t>gi|44680105</t>
  </si>
  <si>
    <t>gi|4505117</t>
  </si>
  <si>
    <t>gi|13129068</t>
  </si>
  <si>
    <t>gi|4826964</t>
  </si>
  <si>
    <t>gi|5730079</t>
  </si>
  <si>
    <t>gi|221316741</t>
  </si>
  <si>
    <t>gi|7705365</t>
  </si>
  <si>
    <t>gi|217330644</t>
  </si>
  <si>
    <t>gi|7657315</t>
  </si>
  <si>
    <t>gi|4503247</t>
  </si>
  <si>
    <t>gi|4759098</t>
  </si>
  <si>
    <t>gi|11225260</t>
  </si>
  <si>
    <t>gi|7656993</t>
  </si>
  <si>
    <t>gi|7657381</t>
  </si>
  <si>
    <t>gi|224586804</t>
  </si>
  <si>
    <t>gi|193211480</t>
  </si>
  <si>
    <t>gi|8923444</t>
  </si>
  <si>
    <t>gi|19913406</t>
  </si>
  <si>
    <t>gi|58331171</t>
  </si>
  <si>
    <t>gi|117676403</t>
  </si>
  <si>
    <t>gi|34222121</t>
  </si>
  <si>
    <t>gi|4758188</t>
  </si>
  <si>
    <t>gi|15487670</t>
  </si>
  <si>
    <t>gi|67551265</t>
  </si>
  <si>
    <t>gi|38788333</t>
  </si>
  <si>
    <t>gi|13128860</t>
  </si>
  <si>
    <t>gi|55956801</t>
  </si>
  <si>
    <t>gi|10863977</t>
  </si>
  <si>
    <t>gi|4826830</t>
  </si>
  <si>
    <t>gi|5453930</t>
  </si>
  <si>
    <t>gi|77695912</t>
  </si>
  <si>
    <t>gi|224591399</t>
  </si>
  <si>
    <t>gi|115430235</t>
  </si>
  <si>
    <t>gi|40255111</t>
  </si>
  <si>
    <t>gi|4885373</t>
  </si>
  <si>
    <t>gi|6857826</t>
  </si>
  <si>
    <t>gi|4885073</t>
  </si>
  <si>
    <t>gi|103472005</t>
  </si>
  <si>
    <t>gi|7656991</t>
  </si>
  <si>
    <t>gi|118601081</t>
  </si>
  <si>
    <t>gi|118498368</t>
  </si>
  <si>
    <t>gi|4507903</t>
  </si>
  <si>
    <t>gi|41327771</t>
  </si>
  <si>
    <t>gi|21361278</t>
  </si>
  <si>
    <t>gi|117676384</t>
  </si>
  <si>
    <t>gi|89276756</t>
  </si>
  <si>
    <t>gi|194097365</t>
  </si>
  <si>
    <t>gi|50593010</t>
  </si>
  <si>
    <t>gi|42761474</t>
  </si>
  <si>
    <t>gi|6005747</t>
  </si>
  <si>
    <t>gi|7661936</t>
  </si>
  <si>
    <t>gi|114796646</t>
  </si>
  <si>
    <t>gi|151101407</t>
  </si>
  <si>
    <t>gi|8923398</t>
  </si>
  <si>
    <t>gi|66392227</t>
  </si>
  <si>
    <t>gi|4885375</t>
  </si>
  <si>
    <t>gi|7662414</t>
  </si>
  <si>
    <t>gi|4504297</t>
  </si>
  <si>
    <t>gi|4504433</t>
  </si>
  <si>
    <t>gi|4885385</t>
  </si>
  <si>
    <t>gi|4504165</t>
  </si>
  <si>
    <t>gi|239747737</t>
  </si>
  <si>
    <t>gi|23065563</t>
  </si>
  <si>
    <t>gi|4502601</t>
  </si>
  <si>
    <t>gi|239755818</t>
  </si>
  <si>
    <t>gi|14917115</t>
  </si>
  <si>
    <t>gi|4505821</t>
  </si>
  <si>
    <t>gi|27477127</t>
  </si>
  <si>
    <t>gi|110556644</t>
  </si>
  <si>
    <t>gi|7706119</t>
  </si>
  <si>
    <t>gi|4557894</t>
  </si>
  <si>
    <t>gi|169166067</t>
  </si>
  <si>
    <t>gi|21361282</t>
  </si>
  <si>
    <t>gi|17981857</t>
  </si>
  <si>
    <t>gi|156415992</t>
  </si>
  <si>
    <t>gi|9506641</t>
  </si>
  <si>
    <t>gi|194018511</t>
  </si>
  <si>
    <t>gi|150417986</t>
  </si>
  <si>
    <t>gi|4557321</t>
  </si>
  <si>
    <t>gi|11342664</t>
  </si>
  <si>
    <t>gi|4502511</t>
  </si>
  <si>
    <t>gi|166706909</t>
  </si>
  <si>
    <t>gi|74229015</t>
  </si>
  <si>
    <t>gi|27886568</t>
  </si>
  <si>
    <t>gi|157738665</t>
  </si>
  <si>
    <t>gi|15618995</t>
  </si>
  <si>
    <t>gi|19923717</t>
  </si>
  <si>
    <t>gi|74229019</t>
  </si>
  <si>
    <t>gi|41350201</t>
  </si>
  <si>
    <t>gi|154813199</t>
  </si>
  <si>
    <t>gi|15147335</t>
  </si>
  <si>
    <t>gi|222831595</t>
  </si>
  <si>
    <t>gi|117553619</t>
  </si>
  <si>
    <t>gi|15208660</t>
  </si>
  <si>
    <t>gi|110825982</t>
  </si>
  <si>
    <t>gi|133925795</t>
  </si>
  <si>
    <t>gi|58761528</t>
  </si>
  <si>
    <t>gi|4506191</t>
  </si>
  <si>
    <t>gi|73747915</t>
  </si>
  <si>
    <t>gi|38016914</t>
  </si>
  <si>
    <t>gi|126012562</t>
  </si>
  <si>
    <t>gi|4503445</t>
  </si>
  <si>
    <t>gi|6912630</t>
  </si>
  <si>
    <t>gi|153251297</t>
  </si>
  <si>
    <t>gi|34915994</t>
  </si>
  <si>
    <t>gi|166795236</t>
  </si>
  <si>
    <t>gi|9665248</t>
  </si>
  <si>
    <t>gi|156151411</t>
  </si>
  <si>
    <t>gi|14149653</t>
  </si>
  <si>
    <t>gi|70608211</t>
  </si>
  <si>
    <t>gi|61742814</t>
  </si>
  <si>
    <t>gi|28557745</t>
  </si>
  <si>
    <t>gi|5454028</t>
  </si>
  <si>
    <t>gi|5803078</t>
  </si>
  <si>
    <t>gi|10864011</t>
  </si>
  <si>
    <t>gi|5729939</t>
  </si>
  <si>
    <t>gi|91718899</t>
  </si>
  <si>
    <t>gi|7661832</t>
  </si>
  <si>
    <t>gi|45331213</t>
  </si>
  <si>
    <t>gi|21361602</t>
  </si>
  <si>
    <t>gi|24308073</t>
  </si>
  <si>
    <t>gi|27436897</t>
  </si>
  <si>
    <t>gi|21361827</t>
  </si>
  <si>
    <t>gi|197276654</t>
  </si>
  <si>
    <t>gi|29826291</t>
  </si>
  <si>
    <t>gi|109240550</t>
  </si>
  <si>
    <t>gi|58530842</t>
  </si>
  <si>
    <t>gi|70167032</t>
  </si>
  <si>
    <t>gi|82775371</t>
  </si>
  <si>
    <t>gi|148539835</t>
  </si>
  <si>
    <t>gi|8922701</t>
  </si>
  <si>
    <t>gi|209862760</t>
  </si>
  <si>
    <t>gi|167466160</t>
  </si>
  <si>
    <t>gi|171184400</t>
  </si>
  <si>
    <t>gi|22749415</t>
  </si>
  <si>
    <t>gi|219689123</t>
  </si>
  <si>
    <t>gi|45446745</t>
  </si>
  <si>
    <t>gi|24308271</t>
  </si>
  <si>
    <t>gi|195927037</t>
  </si>
  <si>
    <t>gi|7706423</t>
  </si>
  <si>
    <t>gi|31657142</t>
  </si>
  <si>
    <t>gi|23397666</t>
  </si>
  <si>
    <t>gi|4885245</t>
  </si>
  <si>
    <t>gi|4758668</t>
  </si>
  <si>
    <t>gi|62460633</t>
  </si>
  <si>
    <t>gi|56676371</t>
  </si>
  <si>
    <t>gi|110611228</t>
  </si>
  <si>
    <t>gi|148612842</t>
  </si>
  <si>
    <t>gi|4503139</t>
  </si>
  <si>
    <t>gi|50658084</t>
  </si>
  <si>
    <t>gi|8922764</t>
  </si>
  <si>
    <t>gi|11386157</t>
  </si>
  <si>
    <t>gi|157738667</t>
  </si>
  <si>
    <t>gi|47458041</t>
  </si>
  <si>
    <t>gi|4885069</t>
  </si>
  <si>
    <t>gi|209862743</t>
  </si>
  <si>
    <t>gi|8922328</t>
  </si>
  <si>
    <t>gi|42518068</t>
  </si>
  <si>
    <t>gi|7662647</t>
  </si>
  <si>
    <t>gi|5031579</t>
  </si>
  <si>
    <t>gi|7657655</t>
  </si>
  <si>
    <t>gi|53793688</t>
  </si>
  <si>
    <t>gi|4502897</t>
  </si>
  <si>
    <t>gi|14249342</t>
  </si>
  <si>
    <t>gi|56118223</t>
  </si>
  <si>
    <t>gi|33457308</t>
  </si>
  <si>
    <t>gi|119360348</t>
  </si>
  <si>
    <t>gi|119943098</t>
  </si>
  <si>
    <t>gi|13129006</t>
  </si>
  <si>
    <t>gi|112382252</t>
  </si>
  <si>
    <t>gi|4757708</t>
  </si>
  <si>
    <t>gi|56243522</t>
  </si>
  <si>
    <t>gi|164420681</t>
  </si>
  <si>
    <t>gi|55743075</t>
  </si>
  <si>
    <t>gi|21265070</t>
  </si>
  <si>
    <t>gi|142976729</t>
  </si>
  <si>
    <t>gi|9506653</t>
  </si>
  <si>
    <t>gi|60499025</t>
  </si>
  <si>
    <t>gi|4502673</t>
  </si>
  <si>
    <t>gi|62460635</t>
  </si>
  <si>
    <t>gi|75709194</t>
  </si>
  <si>
    <t>gi|157419126</t>
  </si>
  <si>
    <t>gi|4506061</t>
  </si>
  <si>
    <t>gi|7657562</t>
  </si>
  <si>
    <t>gi|224809474</t>
  </si>
  <si>
    <t>gi|149192855</t>
  </si>
  <si>
    <t>gi|26051229</t>
  </si>
  <si>
    <t>gi|28570172</t>
  </si>
  <si>
    <t>gi|13375618</t>
  </si>
  <si>
    <t>gi|215598561</t>
  </si>
  <si>
    <t>gi|4557010</t>
  </si>
  <si>
    <t>gi|4885287</t>
  </si>
  <si>
    <t>gi|223468571</t>
  </si>
  <si>
    <t>gi|118918397</t>
  </si>
  <si>
    <t>gi|6005731</t>
  </si>
  <si>
    <t>gi|11321583</t>
  </si>
  <si>
    <t>gi|157739942</t>
  </si>
  <si>
    <t>gi|21327667</t>
  </si>
  <si>
    <t>gi|50726968</t>
  </si>
  <si>
    <t>gi|4502581</t>
  </si>
  <si>
    <t>gi|31563366</t>
  </si>
  <si>
    <t>gi|67188443</t>
  </si>
  <si>
    <t>gi|46852388</t>
  </si>
  <si>
    <t>gi|163644283</t>
  </si>
  <si>
    <t>gi|19923442</t>
  </si>
  <si>
    <t>gi|4758488</t>
  </si>
  <si>
    <t>gi|148612877</t>
  </si>
  <si>
    <t>gi|6005709</t>
  </si>
  <si>
    <t>gi|154426312</t>
  </si>
  <si>
    <t>gi|5729864</t>
  </si>
  <si>
    <t>gi|5032113</t>
  </si>
  <si>
    <t>gi|4758208</t>
  </si>
  <si>
    <t>gi|27735067</t>
  </si>
  <si>
    <t>gi|19923931</t>
  </si>
  <si>
    <t>gi|5174513</t>
  </si>
  <si>
    <t>gi|20270337</t>
  </si>
  <si>
    <t>gi|4758896</t>
  </si>
  <si>
    <t>gi|31621303</t>
  </si>
  <si>
    <t>gi|153792694</t>
  </si>
  <si>
    <t>gi|38016127</t>
  </si>
  <si>
    <t>gi|24307983</t>
  </si>
  <si>
    <t>gi|37620210</t>
  </si>
  <si>
    <t>gi|4506647</t>
  </si>
  <si>
    <t>gi|156416028</t>
  </si>
  <si>
    <t>gi|67944634</t>
  </si>
  <si>
    <t>gi|199559805</t>
  </si>
  <si>
    <t>gi|9966881</t>
  </si>
  <si>
    <t>gi|5803221</t>
  </si>
  <si>
    <t>gi|94681057</t>
  </si>
  <si>
    <t>gi|21361598</t>
  </si>
  <si>
    <t>gi|224809432</t>
  </si>
  <si>
    <t>gi|205277427</t>
  </si>
  <si>
    <t>gi|112293285</t>
  </si>
  <si>
    <t>gi|73088934</t>
  </si>
  <si>
    <t>gi|7019419</t>
  </si>
  <si>
    <t>gi|66348062</t>
  </si>
  <si>
    <t>gi|239757839</t>
  </si>
  <si>
    <t>gi|4759022</t>
  </si>
  <si>
    <t>gi|54633312</t>
  </si>
  <si>
    <t>gi|27735039</t>
  </si>
  <si>
    <t>gi|22547114</t>
  </si>
  <si>
    <t>gi|217035105</t>
  </si>
  <si>
    <t>gi|215599065</t>
  </si>
  <si>
    <t>gi|56550051</t>
  </si>
  <si>
    <t>gi|7549793</t>
  </si>
  <si>
    <t>gi|31542303</t>
  </si>
  <si>
    <t>gi|30089974</t>
  </si>
  <si>
    <t>gi|6677723</t>
  </si>
  <si>
    <t>gi|33342278</t>
  </si>
  <si>
    <t>gi|71164871</t>
  </si>
  <si>
    <t>gi|89886480</t>
  </si>
  <si>
    <t>gi|39780571</t>
  </si>
  <si>
    <t>gi|21281683</t>
  </si>
  <si>
    <t>gi|34485716</t>
  </si>
  <si>
    <t>gi|7656936</t>
  </si>
  <si>
    <t>gi|20149524</t>
  </si>
  <si>
    <t>gi|4504041</t>
  </si>
  <si>
    <t>gi|154146216</t>
  </si>
  <si>
    <t>gi|89191848</t>
  </si>
  <si>
    <t>gi|146134388</t>
  </si>
  <si>
    <t>gi|31542301</t>
  </si>
  <si>
    <t>gi|119226260</t>
  </si>
  <si>
    <t>gi|5453682</t>
  </si>
  <si>
    <t>gi|21359969</t>
  </si>
  <si>
    <t>gi|34335272</t>
  </si>
  <si>
    <t>gi|74027257</t>
  </si>
  <si>
    <t>gi|21040314</t>
  </si>
  <si>
    <t>gi|7657198</t>
  </si>
  <si>
    <t>gi|7705716</t>
  </si>
  <si>
    <t>gi|109134349</t>
  </si>
  <si>
    <t>gi|21450685</t>
  </si>
  <si>
    <t>gi|8923708</t>
  </si>
  <si>
    <t>gi|16117796</t>
  </si>
  <si>
    <t>gi|24308043</t>
  </si>
  <si>
    <t>gi|190194386</t>
  </si>
  <si>
    <t>gi|5454064</t>
  </si>
  <si>
    <t>gi|13994261</t>
  </si>
  <si>
    <t>gi|157739940</t>
  </si>
  <si>
    <t>gi|5031645</t>
  </si>
  <si>
    <t>gi|111955139</t>
  </si>
  <si>
    <t>gi|12597661</t>
  </si>
  <si>
    <t>gi|42741648</t>
  </si>
  <si>
    <t>gi|4885285</t>
  </si>
  <si>
    <t>gi|24308007</t>
  </si>
  <si>
    <t>gi|16117789</t>
  </si>
  <si>
    <t>gi|4759188</t>
  </si>
  <si>
    <t>gi|23111018</t>
  </si>
  <si>
    <t>gi|9624998</t>
  </si>
  <si>
    <t>gi|5454120</t>
  </si>
  <si>
    <t>gi|4757944</t>
  </si>
  <si>
    <t>gi|11641289</t>
  </si>
  <si>
    <t>gi|145275187</t>
  </si>
  <si>
    <t>gi|192449449</t>
  </si>
  <si>
    <t>gi|46410929</t>
  </si>
  <si>
    <t>gi|7657345</t>
  </si>
  <si>
    <t>gi|110225351</t>
  </si>
  <si>
    <t>gi|9945306</t>
  </si>
  <si>
    <t>gi|158534059</t>
  </si>
  <si>
    <t>gi|66932909</t>
  </si>
  <si>
    <t>gi|4507783</t>
  </si>
  <si>
    <t>gi|6005786</t>
  </si>
  <si>
    <t>gi|48928056</t>
  </si>
  <si>
    <t>gi|13375809</t>
  </si>
  <si>
    <t>gi|32880229</t>
  </si>
  <si>
    <t>gi|170763486</t>
  </si>
  <si>
    <t>gi|27764882</t>
  </si>
  <si>
    <t>gi|13569962</t>
  </si>
  <si>
    <t>gi|17865802</t>
  </si>
  <si>
    <t>gi|7705636</t>
  </si>
  <si>
    <t>gi|221316634</t>
  </si>
  <si>
    <t>gi|145611430</t>
  </si>
  <si>
    <t>gi|66571327</t>
  </si>
  <si>
    <t>gi|90903240</t>
  </si>
  <si>
    <t>gi|166795297</t>
  </si>
  <si>
    <t>gi|4827006</t>
  </si>
  <si>
    <t>gi|5803177</t>
  </si>
  <si>
    <t>gi|156938343</t>
  </si>
  <si>
    <t>gi|7705437</t>
  </si>
  <si>
    <t>gi|40807357</t>
  </si>
  <si>
    <t>gi|28603852</t>
  </si>
  <si>
    <t>gi|4506651</t>
  </si>
  <si>
    <t>gi|4507133</t>
  </si>
  <si>
    <t>gi|31652228</t>
  </si>
  <si>
    <t>gi|94721336</t>
  </si>
  <si>
    <t>gi|8922479</t>
  </si>
  <si>
    <t>gi|25306283</t>
  </si>
  <si>
    <t>gi|41281996</t>
  </si>
  <si>
    <t>gi|9966799</t>
  </si>
  <si>
    <t>gi|54633315</t>
  </si>
  <si>
    <t>gi|98986464</t>
  </si>
  <si>
    <t>gi|186928854</t>
  </si>
  <si>
    <t>gi|11993943</t>
  </si>
  <si>
    <t>gi|7705704</t>
  </si>
  <si>
    <t>gi|93588500</t>
  </si>
  <si>
    <t>gi|18087813</t>
  </si>
  <si>
    <t>gi|27501458</t>
  </si>
  <si>
    <t>gi|8923415</t>
  </si>
  <si>
    <t>gi|134142817</t>
  </si>
  <si>
    <t>gi|5803135</t>
  </si>
  <si>
    <t>gi|34932414</t>
  </si>
  <si>
    <t>gi|91208423</t>
  </si>
  <si>
    <t>gi|193211616</t>
  </si>
  <si>
    <t>gi|197100773</t>
  </si>
  <si>
    <t>gi|5454122</t>
  </si>
  <si>
    <t>gi|156416000</t>
  </si>
  <si>
    <t>gi|4759048</t>
  </si>
  <si>
    <t>gi|21735485</t>
  </si>
  <si>
    <t>gi|21630277</t>
  </si>
  <si>
    <t>gi|49169841</t>
  </si>
  <si>
    <t>gi|5730085</t>
  </si>
  <si>
    <t>gi|7706318</t>
  </si>
  <si>
    <t>gi|4502371</t>
  </si>
  <si>
    <t>gi|4503023</t>
  </si>
  <si>
    <t>gi|16554616</t>
  </si>
  <si>
    <t>gi|26638657</t>
  </si>
  <si>
    <t>gi|122937227</t>
  </si>
  <si>
    <t>gi|169790956</t>
  </si>
  <si>
    <t>gi|12597631</t>
  </si>
  <si>
    <t>gi|126362983</t>
  </si>
  <si>
    <t>gi|34577055</t>
  </si>
  <si>
    <t>gi|32698730</t>
  </si>
  <si>
    <t>gi|15834621</t>
  </si>
  <si>
    <t>gi|18426904</t>
  </si>
  <si>
    <t>gi|87299628</t>
  </si>
  <si>
    <t>gi|39725938</t>
  </si>
  <si>
    <t>gi|4506589</t>
  </si>
  <si>
    <t>gi|24497451</t>
  </si>
  <si>
    <t>gi|7657671</t>
  </si>
  <si>
    <t>gi|55741641</t>
  </si>
  <si>
    <t>gi|46409304</t>
  </si>
  <si>
    <t>gi|4557495</t>
  </si>
  <si>
    <t>gi|149192845</t>
  </si>
  <si>
    <t>gi|61742777</t>
  </si>
  <si>
    <t>gi|4759160</t>
  </si>
  <si>
    <t>gi|39812378</t>
  </si>
  <si>
    <t>gi|12962937</t>
  </si>
  <si>
    <t>gi|29550850</t>
  </si>
  <si>
    <t>gi|4504901</t>
  </si>
  <si>
    <t>gi|94818901</t>
  </si>
  <si>
    <t>gi|14150128</t>
  </si>
  <si>
    <t>gi|30089919</t>
  </si>
  <si>
    <t>gi|45446747</t>
  </si>
  <si>
    <t>gi|18079254</t>
  </si>
  <si>
    <t>gi|153792582</t>
  </si>
  <si>
    <t>gi|190014603</t>
  </si>
  <si>
    <t>gi|6631081</t>
  </si>
  <si>
    <t>gi|222144309</t>
  </si>
  <si>
    <t>gi|21281677</t>
  </si>
  <si>
    <t>gi|39725683</t>
  </si>
  <si>
    <t>gi|111118983</t>
  </si>
  <si>
    <t>gi|47717104</t>
  </si>
  <si>
    <t>gi|56181387</t>
  </si>
  <si>
    <t>gi|164519076</t>
  </si>
  <si>
    <t>gi|61742821</t>
  </si>
  <si>
    <t>gi|154240704</t>
  </si>
  <si>
    <t>gi|169160905</t>
  </si>
  <si>
    <t>gi|209862887</t>
  </si>
  <si>
    <t>gi|7706326</t>
  </si>
  <si>
    <t>gi|14251212</t>
  </si>
  <si>
    <t>gi|33300663</t>
  </si>
  <si>
    <t>gi|24234683</t>
  </si>
  <si>
    <t>gi|7705612</t>
  </si>
  <si>
    <t>gi|32528299</t>
  </si>
  <si>
    <t>gi|4506975</t>
  </si>
  <si>
    <t>gi|8923380</t>
  </si>
  <si>
    <t>gi|56713256</t>
  </si>
  <si>
    <t>gi|7657118</t>
  </si>
  <si>
    <t>gi|156151430</t>
  </si>
  <si>
    <t>gi|51317399</t>
  </si>
  <si>
    <t>gi|223718097</t>
  </si>
  <si>
    <t>gi|224549005</t>
  </si>
  <si>
    <t>gi|4507447</t>
  </si>
  <si>
    <t>gi|5454102</t>
  </si>
  <si>
    <t>gi|190014625</t>
  </si>
  <si>
    <t>gi|41281612</t>
  </si>
  <si>
    <t>gi|18644734</t>
  </si>
  <si>
    <t>gi|55770906</t>
  </si>
  <si>
    <t>gi|5729840</t>
  </si>
  <si>
    <t>gi|57863271</t>
  </si>
  <si>
    <t>gi|5803197</t>
  </si>
  <si>
    <t>gi|31377644</t>
  </si>
  <si>
    <t>gi|6912598</t>
  </si>
  <si>
    <t>gi|4506567</t>
  </si>
  <si>
    <t>gi|4557657</t>
  </si>
  <si>
    <t>gi|33286422</t>
  </si>
  <si>
    <t>gi|14165270</t>
  </si>
  <si>
    <t>gi|33188449</t>
  </si>
  <si>
    <t>gi|109715835</t>
  </si>
  <si>
    <t>gi|27363457</t>
  </si>
  <si>
    <t>gi|4506217</t>
  </si>
  <si>
    <t>gi|18105063</t>
  </si>
  <si>
    <t>gi|47519420</t>
  </si>
  <si>
    <t>gi|15011918</t>
  </si>
  <si>
    <t>gi|213417737</t>
  </si>
  <si>
    <t>gi|21362084</t>
  </si>
  <si>
    <t>gi|5454166</t>
  </si>
  <si>
    <t>gi|23199995</t>
  </si>
  <si>
    <t>gi|4508005</t>
  </si>
  <si>
    <t>gi|9966764</t>
  </si>
  <si>
    <t>gi|155030232</t>
  </si>
  <si>
    <t>gi|126723060</t>
  </si>
  <si>
    <t>gi|11559927</t>
  </si>
  <si>
    <t>gi|65287717</t>
  </si>
  <si>
    <t>gi|50593021</t>
  </si>
  <si>
    <t>gi|7706757</t>
  </si>
  <si>
    <t>gi|21361454</t>
  </si>
  <si>
    <t>gi|10863903</t>
  </si>
  <si>
    <t>gi|216548382</t>
  </si>
  <si>
    <t>gi|8922944</t>
  </si>
  <si>
    <t>gi|28872863</t>
  </si>
  <si>
    <t>gi|66528888</t>
  </si>
  <si>
    <t>gi|124256480</t>
  </si>
  <si>
    <t>gi|189571677</t>
  </si>
  <si>
    <t>gi|40068483</t>
  </si>
  <si>
    <t>gi|20143967</t>
  </si>
  <si>
    <t>gi|13194195</t>
  </si>
  <si>
    <t>gi|10880983</t>
  </si>
  <si>
    <t>gi|4507127</t>
  </si>
  <si>
    <t>gi|64276486</t>
  </si>
  <si>
    <t>gi|28372531</t>
  </si>
  <si>
    <t>gi|164607124</t>
  </si>
  <si>
    <t>gi|119703746</t>
  </si>
  <si>
    <t>gi|4504193</t>
  </si>
  <si>
    <t>gi|8923712</t>
  </si>
  <si>
    <t>gi|8922665</t>
  </si>
  <si>
    <t>gi|26667189</t>
  </si>
  <si>
    <t>gi|76880486</t>
  </si>
  <si>
    <t>gi|7657599</t>
  </si>
  <si>
    <t>gi|83267868</t>
  </si>
  <si>
    <t>gi|4758582</t>
  </si>
  <si>
    <t>gi|14251215</t>
  </si>
  <si>
    <t>gi|21071006</t>
  </si>
  <si>
    <t>gi|24431950</t>
  </si>
  <si>
    <t>gi|23510283</t>
  </si>
  <si>
    <t>gi|7706706</t>
  </si>
  <si>
    <t>gi|20270367</t>
  </si>
  <si>
    <t>gi|7706278</t>
  </si>
  <si>
    <t>gi|221316723</t>
  </si>
  <si>
    <t>gi|62234461</t>
  </si>
  <si>
    <t>gi|5453958</t>
  </si>
  <si>
    <t>gi|190684675</t>
  </si>
  <si>
    <t>gi|156105687</t>
  </si>
  <si>
    <t>gi|74027251</t>
  </si>
  <si>
    <t>gi|188219591</t>
  </si>
  <si>
    <t>gi|4505061</t>
  </si>
  <si>
    <t>gi|73747799</t>
  </si>
  <si>
    <t>gi|4505225</t>
  </si>
  <si>
    <t>gi|11761621</t>
  </si>
  <si>
    <t>gi|222352111</t>
  </si>
  <si>
    <t>gi|31652264</t>
  </si>
  <si>
    <t>gi|32171175</t>
  </si>
  <si>
    <t>gi|21361625</t>
  </si>
  <si>
    <t>gi|117606362</t>
  </si>
  <si>
    <t>gi|4506371</t>
  </si>
  <si>
    <t>gi|16418349</t>
  </si>
  <si>
    <t>gi|219842327</t>
  </si>
  <si>
    <t>gi|44680154</t>
  </si>
  <si>
    <t>gi|166295179</t>
  </si>
  <si>
    <t>gi|145301567</t>
  </si>
  <si>
    <t>gi|30026034</t>
  </si>
  <si>
    <t>gi|40316918</t>
  </si>
  <si>
    <t>gi|14150100</t>
  </si>
  <si>
    <t>gi|45447090</t>
  </si>
  <si>
    <t>gi|209862889</t>
  </si>
  <si>
    <t>gi|24430139</t>
  </si>
  <si>
    <t>gi|118572599</t>
  </si>
  <si>
    <t>gi|239749462</t>
  </si>
  <si>
    <t>gi|4505991</t>
  </si>
  <si>
    <t>gi|7657369</t>
  </si>
  <si>
    <t>gi|4557415</t>
  </si>
  <si>
    <t>gi|167004078</t>
  </si>
  <si>
    <t>gi|15529984</t>
  </si>
  <si>
    <t>gi|7705855</t>
  </si>
  <si>
    <t>gi|23510462</t>
  </si>
  <si>
    <t>gi|6912676</t>
  </si>
  <si>
    <t>gi|5729820</t>
  </si>
  <si>
    <t>gi|4506587</t>
  </si>
  <si>
    <t>gi|114199475</t>
  </si>
  <si>
    <t>gi|170763479</t>
  </si>
  <si>
    <t>gi|17978479</t>
  </si>
  <si>
    <t>gi|7661948</t>
  </si>
  <si>
    <t>gi|31543667</t>
  </si>
  <si>
    <t>gi|93352551</t>
  </si>
  <si>
    <t>gi|45827771</t>
  </si>
  <si>
    <t>gi|16554611</t>
  </si>
  <si>
    <t>gi|4502857</t>
  </si>
  <si>
    <t>gi|38569394</t>
  </si>
  <si>
    <t>gi|116089287</t>
  </si>
  <si>
    <t>gi|116235468</t>
  </si>
  <si>
    <t>gi|4758078</t>
  </si>
  <si>
    <t>gi|120952851</t>
  </si>
  <si>
    <t>gi|4506489</t>
  </si>
  <si>
    <t>gi|24307999</t>
  </si>
  <si>
    <t>gi|6857818</t>
  </si>
  <si>
    <t>gi|21361495</t>
  </si>
  <si>
    <t>gi|166706887</t>
  </si>
  <si>
    <t>gi|5730037</t>
  </si>
  <si>
    <t>gi|187960100</t>
  </si>
  <si>
    <t>gi|118498337</t>
  </si>
  <si>
    <t>gi|8923374</t>
  </si>
  <si>
    <t>gi|156616275</t>
  </si>
  <si>
    <t>gi|21389361</t>
  </si>
  <si>
    <t>gi|24762236</t>
  </si>
  <si>
    <t>gi|5901956</t>
  </si>
  <si>
    <t>gi|22129778</t>
  </si>
  <si>
    <t>gi|6912278</t>
  </si>
  <si>
    <t>gi|12232385</t>
  </si>
  <si>
    <t>gi|167900474</t>
  </si>
  <si>
    <t>gi|13123772</t>
  </si>
  <si>
    <t>gi|106507164</t>
  </si>
  <si>
    <t>gi|9966849</t>
  </si>
  <si>
    <t>gi|40288286</t>
  </si>
  <si>
    <t>gi|94966754</t>
  </si>
  <si>
    <t>gi|94557301</t>
  </si>
  <si>
    <t>gi|4885105</t>
  </si>
  <si>
    <t>gi|5453908</t>
  </si>
  <si>
    <t>gi|96974985</t>
  </si>
  <si>
    <t>gi|9966779</t>
  </si>
  <si>
    <t>gi|148529023</t>
  </si>
  <si>
    <t>gi|4507375</t>
  </si>
  <si>
    <t>gi|62526031</t>
  </si>
  <si>
    <t>gi|50301240</t>
  </si>
  <si>
    <t>gi|20270371</t>
  </si>
  <si>
    <t>gi|6912752</t>
  </si>
  <si>
    <t>gi|157779137</t>
  </si>
  <si>
    <t>gi|49574508</t>
  </si>
  <si>
    <t>gi|46852390</t>
  </si>
  <si>
    <t>gi|62243374</t>
  </si>
  <si>
    <t>gi|122056476</t>
  </si>
  <si>
    <t>gi|17402865</t>
  </si>
  <si>
    <t>gi|22749197</t>
  </si>
  <si>
    <t>gi|13899251</t>
  </si>
  <si>
    <t>gi|15811782</t>
  </si>
  <si>
    <t>gi|21389497</t>
  </si>
  <si>
    <t>gi|32483416</t>
  </si>
  <si>
    <t>gi|42415471</t>
  </si>
  <si>
    <t>gi|19923497</t>
  </si>
  <si>
    <t>gi|20149688</t>
  </si>
  <si>
    <t>gi|55770900</t>
  </si>
  <si>
    <t>gi|110624792</t>
  </si>
  <si>
    <t>gi|90903231</t>
  </si>
  <si>
    <t>gi|31712030</t>
  </si>
  <si>
    <t>gi|214831730</t>
  </si>
  <si>
    <t>gi|28872792</t>
  </si>
  <si>
    <t>gi|148233596</t>
  </si>
  <si>
    <t>gi|109948292</t>
  </si>
  <si>
    <t>gi|217416379</t>
  </si>
  <si>
    <t>gi|94538322</t>
  </si>
  <si>
    <t>gi|167412124</t>
  </si>
  <si>
    <t>gi|9910352</t>
  </si>
  <si>
    <t>gi|5803023</t>
  </si>
  <si>
    <t>gi|71051616</t>
  </si>
  <si>
    <t>gi|40254446</t>
  </si>
  <si>
    <t>gi|198041734</t>
  </si>
  <si>
    <t>gi|194473724</t>
  </si>
  <si>
    <t>gi|70778815</t>
  </si>
  <si>
    <t>gi|34147522</t>
  </si>
  <si>
    <t>gi|157388923</t>
  </si>
  <si>
    <t>gi|10864017</t>
  </si>
  <si>
    <t>gi|224451003</t>
  </si>
  <si>
    <t>gi|56676399</t>
  </si>
  <si>
    <t>gi|190341074</t>
  </si>
  <si>
    <t>gi|189083849</t>
  </si>
  <si>
    <t>gi|190194355</t>
  </si>
  <si>
    <t>gi|38505213</t>
  </si>
  <si>
    <t>gi|24308273</t>
  </si>
  <si>
    <t>gi|106507301</t>
  </si>
  <si>
    <t>gi|32528306</t>
  </si>
  <si>
    <t>gi|218505831</t>
  </si>
  <si>
    <t>gi|56699485</t>
  </si>
  <si>
    <t>gi|5174703</t>
  </si>
  <si>
    <t>gi|7662655</t>
  </si>
  <si>
    <t>gi|6912540</t>
  </si>
  <si>
    <t>gi|4826934</t>
  </si>
  <si>
    <t>gi|4506717</t>
  </si>
  <si>
    <t>gi|7657058</t>
  </si>
  <si>
    <t>gi|48762920</t>
  </si>
  <si>
    <t>gi|45597177</t>
  </si>
  <si>
    <t>gi|19913371</t>
  </si>
  <si>
    <t>gi|13540531</t>
  </si>
  <si>
    <t>gi|5453954</t>
  </si>
  <si>
    <t>gi|24308039</t>
  </si>
  <si>
    <t>gi|62420875</t>
  </si>
  <si>
    <t>gi|21703346</t>
  </si>
  <si>
    <t>gi|4507311</t>
  </si>
  <si>
    <t>gi|239743666</t>
  </si>
  <si>
    <t>gi|5453722</t>
  </si>
  <si>
    <t>gi|27881484</t>
  </si>
  <si>
    <t>gi|169790851</t>
  </si>
  <si>
    <t>gi|38570142</t>
  </si>
  <si>
    <t>gi|68800430</t>
  </si>
  <si>
    <t>gi|4505611</t>
  </si>
  <si>
    <t>gi|62912492</t>
  </si>
  <si>
    <t>gi|32307150</t>
  </si>
  <si>
    <t>gi|33695109</t>
  </si>
  <si>
    <t>gi|8922673</t>
  </si>
  <si>
    <t>gi|189027129</t>
  </si>
  <si>
    <t>gi|29826294</t>
  </si>
  <si>
    <t>gi|19913432</t>
  </si>
  <si>
    <t>gi|40353761</t>
  </si>
  <si>
    <t>gi|66932990</t>
  </si>
  <si>
    <t>gi|17402904</t>
  </si>
  <si>
    <t>gi|61676106</t>
  </si>
  <si>
    <t>gi|22547189</t>
  </si>
  <si>
    <t>gi|24431958</t>
  </si>
  <si>
    <t>gi|4506339</t>
  </si>
  <si>
    <t>gi|110815802</t>
  </si>
  <si>
    <t>gi|46195765</t>
  </si>
  <si>
    <t>gi|67782311</t>
  </si>
  <si>
    <t>gi|116256358</t>
  </si>
  <si>
    <t>gi|126116565</t>
  </si>
  <si>
    <t>gi|6005990</t>
  </si>
  <si>
    <t>gi|4758768</t>
  </si>
  <si>
    <t>gi|4502751</t>
  </si>
  <si>
    <t>gi|38176285</t>
  </si>
  <si>
    <t>gi|110671329</t>
  </si>
  <si>
    <t>gi|40385883</t>
  </si>
  <si>
    <t>gi|4557587</t>
  </si>
  <si>
    <t>gi|4758150</t>
  </si>
  <si>
    <t>gi|25092658</t>
  </si>
  <si>
    <t>gi|150456415</t>
  </si>
  <si>
    <t>gi|44771198</t>
  </si>
  <si>
    <t>gi|73089054</t>
  </si>
  <si>
    <t>gi|222136641</t>
  </si>
  <si>
    <t>gi|18034690</t>
  </si>
  <si>
    <t>gi|208431771</t>
  </si>
  <si>
    <t>gi|83367083</t>
  </si>
  <si>
    <t>gi|73623035</t>
  </si>
  <si>
    <t>gi|4503165</t>
  </si>
  <si>
    <t>gi|4503269</t>
  </si>
  <si>
    <t>gi|4503349</t>
  </si>
  <si>
    <t>gi|8392875</t>
  </si>
  <si>
    <t>gi|194394158</t>
  </si>
  <si>
    <t>gi|20149675</t>
  </si>
  <si>
    <t>gi|116812636</t>
  </si>
  <si>
    <t>gi|40807491</t>
  </si>
  <si>
    <t>gi|7019503</t>
  </si>
  <si>
    <t>gi|19923790</t>
  </si>
  <si>
    <t>gi|156627581</t>
  </si>
  <si>
    <t>gi|4885609</t>
  </si>
  <si>
    <t>gi|24308113</t>
  </si>
  <si>
    <t>gi|154354996</t>
  </si>
  <si>
    <t>gi|118200335</t>
  </si>
  <si>
    <t>gi|42476022</t>
  </si>
  <si>
    <t>gi|190358504</t>
  </si>
  <si>
    <t>gi|74271837</t>
  </si>
  <si>
    <t>gi|223671872</t>
  </si>
  <si>
    <t>gi|118722349</t>
  </si>
  <si>
    <t>gi|190194412</t>
  </si>
  <si>
    <t>gi|9966793</t>
  </si>
  <si>
    <t>gi|31083351</t>
  </si>
  <si>
    <t>gi|108773797</t>
  </si>
  <si>
    <t>gi|190358536</t>
  </si>
  <si>
    <t>gi|4758574</t>
  </si>
  <si>
    <t>gi|7019333</t>
  </si>
  <si>
    <t>gi|50511943</t>
  </si>
  <si>
    <t>gi|30061491</t>
  </si>
  <si>
    <t>gi|4826675</t>
  </si>
  <si>
    <t>gi|31657111</t>
  </si>
  <si>
    <t>gi|210147443</t>
  </si>
  <si>
    <t>gi|13124773</t>
  </si>
  <si>
    <t>gi|32698866</t>
  </si>
  <si>
    <t>gi|11342676</t>
  </si>
  <si>
    <t>gi|4757718</t>
  </si>
  <si>
    <t>gi|40807366</t>
  </si>
  <si>
    <t>gi|22550104</t>
  </si>
  <si>
    <t>gi|9558751</t>
  </si>
  <si>
    <t>gi|33620763</t>
  </si>
  <si>
    <t>gi|124028529</t>
  </si>
  <si>
    <t>gi|9955963</t>
  </si>
  <si>
    <t>gi|189163485</t>
  </si>
  <si>
    <t>gi|13236559</t>
  </si>
  <si>
    <t>gi|93141047</t>
  </si>
  <si>
    <t>gi|28559085</t>
  </si>
  <si>
    <t>gi|10190746</t>
  </si>
  <si>
    <t>gi|31543983</t>
  </si>
  <si>
    <t>gi|14589951</t>
  </si>
  <si>
    <t>gi|16554629</t>
  </si>
  <si>
    <t>gi|63025188</t>
  </si>
  <si>
    <t>gi|116686114</t>
  </si>
  <si>
    <t>gi|46049063</t>
  </si>
  <si>
    <t>gi|8922549</t>
  </si>
  <si>
    <t>gi|7662274</t>
  </si>
  <si>
    <t>gi|167466177</t>
  </si>
  <si>
    <t>gi|166235186</t>
  </si>
  <si>
    <t>gi|115298657</t>
  </si>
  <si>
    <t>gi|62122917</t>
  </si>
  <si>
    <t>gi|188219599</t>
  </si>
  <si>
    <t>gi|85797660</t>
  </si>
  <si>
    <t>gi|58530840</t>
  </si>
  <si>
    <t>gi|4504809</t>
  </si>
  <si>
    <t>gi|5901998</t>
  </si>
  <si>
    <t>gi|5730081</t>
  </si>
  <si>
    <t>gi|5729790</t>
  </si>
  <si>
    <t>gi|109948283</t>
  </si>
  <si>
    <t>gi|157743245</t>
  </si>
  <si>
    <t>gi|62739171</t>
  </si>
  <si>
    <t>gi|4885371</t>
  </si>
  <si>
    <t>gi|57013276</t>
  </si>
  <si>
    <t>gi|4504277</t>
  </si>
  <si>
    <t>gi|133908629</t>
  </si>
  <si>
    <t>gi|56699482</t>
  </si>
  <si>
    <t>gi|21071044</t>
  </si>
  <si>
    <t>gi|14670392</t>
  </si>
  <si>
    <t>gi|32967605</t>
  </si>
  <si>
    <t>gi|21040255</t>
  </si>
  <si>
    <t>gi|13129104</t>
  </si>
  <si>
    <t>gi|13699811</t>
  </si>
  <si>
    <t>gi|13124881</t>
  </si>
  <si>
    <t>gi|114842410</t>
  </si>
  <si>
    <t>gi|157412282</t>
  </si>
  <si>
    <t>gi|4505947</t>
  </si>
  <si>
    <t>gi|13540523</t>
  </si>
  <si>
    <t>gi|160707950</t>
  </si>
  <si>
    <t>gi|115298668</t>
  </si>
  <si>
    <t>gi|102469037</t>
  </si>
  <si>
    <t>gi|5453994</t>
  </si>
  <si>
    <t>gi|7706339</t>
  </si>
  <si>
    <t>gi|103471995</t>
  </si>
  <si>
    <t>gi|145580615</t>
  </si>
  <si>
    <t>gi|156142199</t>
  </si>
  <si>
    <t>gi|169161107</t>
  </si>
  <si>
    <t>gi|11386151</t>
  </si>
  <si>
    <t>gi|82617626</t>
  </si>
  <si>
    <t>gi|4504319</t>
  </si>
  <si>
    <t>gi|66346681</t>
  </si>
  <si>
    <t>gi|63478060</t>
  </si>
  <si>
    <t>gi|18087855</t>
  </si>
  <si>
    <t>gi|132626688</t>
  </si>
  <si>
    <t>gi|224593278</t>
  </si>
  <si>
    <t>gi|81295809</t>
  </si>
  <si>
    <t>Count</t>
  </si>
  <si>
    <t># Pep</t>
  </si>
  <si>
    <t>% Cov</t>
  </si>
  <si>
    <t>Inf/Mock</t>
  </si>
  <si>
    <r>
      <t>Log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(H:L)</t>
    </r>
  </si>
  <si>
    <t xml:space="preserve">chaperonin </t>
  </si>
  <si>
    <t xml:space="preserve">myosin, heavy polypeptide 9, non-muscle </t>
  </si>
  <si>
    <t xml:space="preserve">actinin, alpha 1 </t>
  </si>
  <si>
    <t xml:space="preserve">heat shock 70kDa protein 8 isoform 1 </t>
  </si>
  <si>
    <t xml:space="preserve">annexin A2 isoform 1 </t>
  </si>
  <si>
    <t xml:space="preserve">nucleolin </t>
  </si>
  <si>
    <t xml:space="preserve">keratin 17 </t>
  </si>
  <si>
    <t xml:space="preserve">valosin-containing protein </t>
  </si>
  <si>
    <t xml:space="preserve">protein kinase, DNA-activated, catalytic polypeptide </t>
  </si>
  <si>
    <t xml:space="preserve">annexin I </t>
  </si>
  <si>
    <t xml:space="preserve">heat shock 27kDa protein 1 </t>
  </si>
  <si>
    <t xml:space="preserve">chaperonin containing TCP1, subunit 2 </t>
  </si>
  <si>
    <t xml:space="preserve">polypyrimidine tract-binding protein 1 isoform a </t>
  </si>
  <si>
    <t xml:space="preserve">keratin 18 </t>
  </si>
  <si>
    <t xml:space="preserve">cofilin 1 (non-muscle) </t>
  </si>
  <si>
    <t xml:space="preserve">eukaryotic translation initiation factor 4A isoform 1 </t>
  </si>
  <si>
    <t xml:space="preserve">keratin 2 </t>
  </si>
  <si>
    <t xml:space="preserve">mitochondrial malate dehydrogenase precursor </t>
  </si>
  <si>
    <t xml:space="preserve">ATP-dependent DNA helicase II </t>
  </si>
  <si>
    <t xml:space="preserve">lamin B1 </t>
  </si>
  <si>
    <t xml:space="preserve">splicing factor, arginine/serine-rich 1 (splicing factor 2, alternate splicing factor) </t>
  </si>
  <si>
    <t xml:space="preserve">chaperonin containing TCP1, subunit 5 (epsilon) </t>
  </si>
  <si>
    <t xml:space="preserve">stress-induced-phosphoprotein 1 (Hsp70/Hsp90-organizing protein) </t>
  </si>
  <si>
    <t xml:space="preserve">ras-related nuclear protein </t>
  </si>
  <si>
    <t xml:space="preserve">guanine nucleotide binding protein (G protein), beta polypeptide 2-like 1 </t>
  </si>
  <si>
    <t xml:space="preserve">autoantigen La </t>
  </si>
  <si>
    <t xml:space="preserve">leucine rich repeat containing 59 </t>
  </si>
  <si>
    <t xml:space="preserve">eukaryotic translation initiation factor 4B </t>
  </si>
  <si>
    <t xml:space="preserve">ribosomal protein L18 </t>
  </si>
  <si>
    <t xml:space="preserve">UV excision repair protein RAD23 homolog B </t>
  </si>
  <si>
    <t xml:space="preserve">endothelial differentiation-related factor 1 isoform alpha </t>
  </si>
  <si>
    <t xml:space="preserve">heat shock 70kDa protein 5 (glucose-regulated protein, 78kDa) </t>
  </si>
  <si>
    <t xml:space="preserve">heterogeneous nuclear ribonucleoprotein A2/B1 isoform B1 </t>
  </si>
  <si>
    <t xml:space="preserve">heat shock 70kDa protein 9B precursor </t>
  </si>
  <si>
    <t xml:space="preserve">vinculin isoform meta-VCL </t>
  </si>
  <si>
    <t xml:space="preserve">peptidylprolyl isomerase A isoform 1 </t>
  </si>
  <si>
    <t xml:space="preserve">ATP synthase, H+ transporting, mitochondrial F1 complex, alpha subunit precursor </t>
  </si>
  <si>
    <t xml:space="preserve">kinectin 1 </t>
  </si>
  <si>
    <t xml:space="preserve">keratin 9 </t>
  </si>
  <si>
    <t xml:space="preserve">calreticulin precursor </t>
  </si>
  <si>
    <t xml:space="preserve">radixin </t>
  </si>
  <si>
    <t xml:space="preserve">chaperonin containing TCP1, subunit 4 (delta) </t>
  </si>
  <si>
    <t xml:space="preserve">eukaryotic translation elongation factor 1 delta isoform 1 </t>
  </si>
  <si>
    <t xml:space="preserve">NOL1/NOP2/Sun domain family 2 protein </t>
  </si>
  <si>
    <t xml:space="preserve">heterogeneous nuclear ribonucleoprotein A3 </t>
  </si>
  <si>
    <t xml:space="preserve">heat shock 70kDa protein 4 isoform a </t>
  </si>
  <si>
    <t xml:space="preserve">drebrin 1 isoform a </t>
  </si>
  <si>
    <t xml:space="preserve">splicing factor 3B subunit 2 </t>
  </si>
  <si>
    <t xml:space="preserve">UDP-glucose dehydrogenase </t>
  </si>
  <si>
    <t xml:space="preserve">apoptotic chromatin condensation inducer 1 </t>
  </si>
  <si>
    <t xml:space="preserve">citrate synthase precursor, isoform a </t>
  </si>
  <si>
    <t xml:space="preserve">karyopherin alpha 2 </t>
  </si>
  <si>
    <t xml:space="preserve">splicing factor 3b, subunit 1 isoform 1 </t>
  </si>
  <si>
    <t xml:space="preserve">RuvB-like 2 </t>
  </si>
  <si>
    <t xml:space="preserve">nestin </t>
  </si>
  <si>
    <t xml:space="preserve">DJ-1 protein </t>
  </si>
  <si>
    <t xml:space="preserve">signal transducer and activator of transcription 1 isoform alpha </t>
  </si>
  <si>
    <t xml:space="preserve">basigin isoform 2 </t>
  </si>
  <si>
    <t xml:space="preserve">cytochrome b5 reductase isoform 2 </t>
  </si>
  <si>
    <t xml:space="preserve">p30 DBC protein </t>
  </si>
  <si>
    <t xml:space="preserve">cell division cycle 2 protein isoform 1 </t>
  </si>
  <si>
    <t xml:space="preserve">cyclin-dependent kinase inhibitor 2A isoform 1 </t>
  </si>
  <si>
    <t xml:space="preserve">PDZ and LIM domain 7 isoform 1 </t>
  </si>
  <si>
    <t xml:space="preserve">scaffold attachment factor B </t>
  </si>
  <si>
    <t xml:space="preserve">macrophage migration inhibitory factor (glycosylation-inhibiting factor) </t>
  </si>
  <si>
    <t xml:space="preserve">ribosomal protein L26 </t>
  </si>
  <si>
    <t xml:space="preserve">single-stranded DNA binding protein 1 </t>
  </si>
  <si>
    <t xml:space="preserve">APEX nuclease </t>
  </si>
  <si>
    <t xml:space="preserve">dynactin 2 </t>
  </si>
  <si>
    <t xml:space="preserve">proteasome activator subunit 3 isoform 2 </t>
  </si>
  <si>
    <t xml:space="preserve">chromatin-specific transcription elongation factor large subunit </t>
  </si>
  <si>
    <t xml:space="preserve">ubiquitin-conjugating enzyme E2L 3 isoform 1 </t>
  </si>
  <si>
    <t xml:space="preserve">DnaJ homolog, subfamily C, member 9 </t>
  </si>
  <si>
    <t xml:space="preserve">insulin-like growth factor 2 mRNA binding protein 1 </t>
  </si>
  <si>
    <t xml:space="preserve">SMT3 suppressor of mif two 3 homolog 2 isoform a precursor </t>
  </si>
  <si>
    <t xml:space="preserve">periplakin </t>
  </si>
  <si>
    <t xml:space="preserve">S-phase kinase-associated protein 1A isoform b </t>
  </si>
  <si>
    <t xml:space="preserve">protein phosphatase 1, regulatory (inhibitor) subunit 12A </t>
  </si>
  <si>
    <t xml:space="preserve">HLA class II region expressed gene KE2 </t>
  </si>
  <si>
    <t xml:space="preserve">transforming growth factor, beta-induced, 68kDa </t>
  </si>
  <si>
    <t xml:space="preserve">caveolin 1 </t>
  </si>
  <si>
    <t xml:space="preserve">parathymosin </t>
  </si>
  <si>
    <t xml:space="preserve">AHNAK nucleoprotein isoform 1 </t>
  </si>
  <si>
    <t xml:space="preserve">actinin, alpha 4 </t>
  </si>
  <si>
    <t xml:space="preserve">vimentin </t>
  </si>
  <si>
    <t xml:space="preserve">filamin B, beta (actin binding protein 278) </t>
  </si>
  <si>
    <t xml:space="preserve">enolase 1 </t>
  </si>
  <si>
    <t xml:space="preserve">tubulin, beta </t>
  </si>
  <si>
    <t xml:space="preserve">pyruvate kinase, muscle isoform M2 </t>
  </si>
  <si>
    <t xml:space="preserve">glyceraldehyde-3-phosphate dehydrogenase </t>
  </si>
  <si>
    <t xml:space="preserve">heat shock 90kDa protein 1, beta </t>
  </si>
  <si>
    <t xml:space="preserve">keratin 7 </t>
  </si>
  <si>
    <t xml:space="preserve">heat shock 90kDa protein 1, alpha isoform 2 </t>
  </si>
  <si>
    <t xml:space="preserve">histone cluster 2, H4b </t>
  </si>
  <si>
    <t xml:space="preserve">keratin 1 </t>
  </si>
  <si>
    <t xml:space="preserve">keratin 8 </t>
  </si>
  <si>
    <t xml:space="preserve">eukaryotic translation elongation factor 2 </t>
  </si>
  <si>
    <t xml:space="preserve">heat shock 70kDa protein 1A </t>
  </si>
  <si>
    <t xml:space="preserve">nucleophosmin 1 isoform 1 </t>
  </si>
  <si>
    <t xml:space="preserve">heterogeneous nuclear ribonucleoprotein K isoform a </t>
  </si>
  <si>
    <t xml:space="preserve">spectrin, beta, non-erythrocytic 1 isoform 1 </t>
  </si>
  <si>
    <t xml:space="preserve">L-lactate dehydrogenase A isoform 1 </t>
  </si>
  <si>
    <t xml:space="preserve">epiplakin 1 </t>
  </si>
  <si>
    <t xml:space="preserve">triosephosphate isomerase 1 isoform 1 </t>
  </si>
  <si>
    <t xml:space="preserve">tubulin, alpha 4a </t>
  </si>
  <si>
    <t xml:space="preserve">clathrin heavy chain 1 </t>
  </si>
  <si>
    <t xml:space="preserve">IQ motif containing GTPase activating protein 1 </t>
  </si>
  <si>
    <t xml:space="preserve">transketolase isoform 1 </t>
  </si>
  <si>
    <t xml:space="preserve">solute carrier family 3, member 2 isoform c </t>
  </si>
  <si>
    <t xml:space="preserve">prolyl 4-hydroxylase, beta subunit precursor </t>
  </si>
  <si>
    <t xml:space="preserve">eukaryotic translation elongation factor 1 alpha 1 </t>
  </si>
  <si>
    <t xml:space="preserve">moesin </t>
  </si>
  <si>
    <t xml:space="preserve">nuclear mitotic apparatus protein 1 </t>
  </si>
  <si>
    <t xml:space="preserve">protein disulfide-isomerase A3 precursor </t>
  </si>
  <si>
    <t xml:space="preserve">fructose-bisphosphate aldolase A </t>
  </si>
  <si>
    <t xml:space="preserve">tropomyosin 4 isoform 2 </t>
  </si>
  <si>
    <t xml:space="preserve">leucine-rich PPR motif-containing protein </t>
  </si>
  <si>
    <t xml:space="preserve">synaptotagmin binding, cytoplasmic RNA interacting protein </t>
  </si>
  <si>
    <t xml:space="preserve">L-lactate dehydrogenase B </t>
  </si>
  <si>
    <t xml:space="preserve">keratin 10 </t>
  </si>
  <si>
    <t xml:space="preserve">mitochondrial ATP synthase beta subunit precursor </t>
  </si>
  <si>
    <t xml:space="preserve">peroxiredoxin 1 </t>
  </si>
  <si>
    <t xml:space="preserve">heterogeneous nuclear ribonucleoprotein C isoform b </t>
  </si>
  <si>
    <t xml:space="preserve">heterogeneous nuclear ribonucleoprotein A1 isoform b </t>
  </si>
  <si>
    <t xml:space="preserve">heterogeneous nuclear ribonucleoprotein U isoform a </t>
  </si>
  <si>
    <t xml:space="preserve">ubiquitin-activating enzyme E1 </t>
  </si>
  <si>
    <t xml:space="preserve">heat shock protein 90kDa beta, member 1 </t>
  </si>
  <si>
    <t xml:space="preserve">annexin 5 </t>
  </si>
  <si>
    <t xml:space="preserve">phosphoglycerate kinase 1 </t>
  </si>
  <si>
    <t xml:space="preserve">tyrosine 3/tryptophan 5 -monooxygenase activation protein, zeta polypeptide </t>
  </si>
  <si>
    <t xml:space="preserve">tropomyosin 2 (beta) isoform 2 </t>
  </si>
  <si>
    <t xml:space="preserve">heterogeneous nuclear ribonucleoprotein R isoform 2 </t>
  </si>
  <si>
    <t xml:space="preserve">profilin 1 </t>
  </si>
  <si>
    <t xml:space="preserve">ezrin </t>
  </si>
  <si>
    <t xml:space="preserve">histone cluster 1, H1b </t>
  </si>
  <si>
    <t xml:space="preserve">heterogeneous nuclear ribonucleoprotein H1 </t>
  </si>
  <si>
    <t xml:space="preserve">transgelin 2 </t>
  </si>
  <si>
    <t xml:space="preserve">matrin 3 </t>
  </si>
  <si>
    <t xml:space="preserve">poly (ADP-ribose) polymerase family, member 1 </t>
  </si>
  <si>
    <t xml:space="preserve">ATP-dependent DNA helicase II, 70 kDa subunit </t>
  </si>
  <si>
    <t xml:space="preserve">plastin 3 </t>
  </si>
  <si>
    <t xml:space="preserve">ribosomal protein P2 </t>
  </si>
  <si>
    <t xml:space="preserve">fascin 1 </t>
  </si>
  <si>
    <t xml:space="preserve">tyrosine 3/tryptophan 5 -monooxygenase activation protein, epsilon polypeptide </t>
  </si>
  <si>
    <t xml:space="preserve">calnexin precursor </t>
  </si>
  <si>
    <t xml:space="preserve">glutathione transferase </t>
  </si>
  <si>
    <t xml:space="preserve">microtubule-associated protein 4 isoform 1 </t>
  </si>
  <si>
    <t xml:space="preserve">poly(A) binding protein, cytoplasmic 1 </t>
  </si>
  <si>
    <t xml:space="preserve">brain abundant, membrane attached signal protein 1 </t>
  </si>
  <si>
    <t xml:space="preserve">Treacher Collins-Franceschetti syndrome 1 isoform d </t>
  </si>
  <si>
    <t xml:space="preserve">cytoskeleton-associated protein 4 </t>
  </si>
  <si>
    <t xml:space="preserve">eukaryotic translation elongation factor 1 gamma </t>
  </si>
  <si>
    <t xml:space="preserve">oxygen regulated protein precursor </t>
  </si>
  <si>
    <t xml:space="preserve">myosin, light chain 6, alkali, smooth muscle and non-muscle isoform 2 </t>
  </si>
  <si>
    <t xml:space="preserve">heterogeneous nuclear ribonucleoprotein L isoform a </t>
  </si>
  <si>
    <t xml:space="preserve">ribosomal protein SA </t>
  </si>
  <si>
    <t xml:space="preserve">calumenin isoform a precursor </t>
  </si>
  <si>
    <t xml:space="preserve">ribosomal protein L4 </t>
  </si>
  <si>
    <t xml:space="preserve">5-aminoimidazole-4-carboxamide ribonucleotide formyltransferase/IMP cyclohydrolase </t>
  </si>
  <si>
    <t xml:space="preserve">staphylococcal nuclease domain containing 1 </t>
  </si>
  <si>
    <t xml:space="preserve">far upstream element-binding protein </t>
  </si>
  <si>
    <t xml:space="preserve">glucose phosphate isomerase </t>
  </si>
  <si>
    <t xml:space="preserve">serine (or cysteine) proteinase inhibitor, clade H, member 1 precursor </t>
  </si>
  <si>
    <t xml:space="preserve">keratin 14 </t>
  </si>
  <si>
    <t xml:space="preserve">keratin 6A </t>
  </si>
  <si>
    <t xml:space="preserve">phosphoglycerate dehydrogenase </t>
  </si>
  <si>
    <t xml:space="preserve">ribophorin I precursor </t>
  </si>
  <si>
    <t xml:space="preserve">SET translocation (myeloid leukemia-associated) isoform 1 </t>
  </si>
  <si>
    <t xml:space="preserve">heterogeneous nuclear ribonucleoprotein F </t>
  </si>
  <si>
    <t xml:space="preserve">importin 7 </t>
  </si>
  <si>
    <t xml:space="preserve">heterogeneous nuclear ribonucleoprotein A/B isoform b </t>
  </si>
  <si>
    <t xml:space="preserve">voltage-dependent anion channel 1 </t>
  </si>
  <si>
    <t xml:space="preserve">inosine monophosphate dehydrogenase 2 </t>
  </si>
  <si>
    <t xml:space="preserve">DEAD/H (Asp-Glu-Ala-Asp/His) box polypeptide 3 </t>
  </si>
  <si>
    <t xml:space="preserve">karyopherin beta 1 </t>
  </si>
  <si>
    <t xml:space="preserve">peroxiredoxin 2 isoform a </t>
  </si>
  <si>
    <t xml:space="preserve">phosphoribosylglycinamide formyltransferase, phosphoribosylglycinamide synthetase, phosphoribosylaminoimidazole synthetase isoform 1 </t>
  </si>
  <si>
    <t xml:space="preserve">chaperonin containing TCP1, subunit 8 (theta) </t>
  </si>
  <si>
    <t xml:space="preserve">peroxiredoxin 6 </t>
  </si>
  <si>
    <t xml:space="preserve">tyrosine 3-monooxygenase/tryptophan 5-monooxygenase activation protein, beta polypeptide </t>
  </si>
  <si>
    <t xml:space="preserve">DEAD (Asp-Glu-Ala-Asp) box polypeptide 5 </t>
  </si>
  <si>
    <t xml:space="preserve">calmodulin 1 </t>
  </si>
  <si>
    <t xml:space="preserve">ribosomal protein S19 </t>
  </si>
  <si>
    <t xml:space="preserve">ELAV-like 1 </t>
  </si>
  <si>
    <t xml:space="preserve">splicing factor, arginine/serine-rich 3 </t>
  </si>
  <si>
    <t xml:space="preserve">heat shock 10kDa protein 1 </t>
  </si>
  <si>
    <t xml:space="preserve">minichromosome maintenance protein 7 isoform 1 </t>
  </si>
  <si>
    <t xml:space="preserve">ribosomal protein P0 </t>
  </si>
  <si>
    <t xml:space="preserve">protein disulfide isomerase A4 </t>
  </si>
  <si>
    <t xml:space="preserve">small nuclear ribonucleoprotein polypeptide A' </t>
  </si>
  <si>
    <t xml:space="preserve">DEAH (Asp-Glu-Ala-His) box polypeptide 9 </t>
  </si>
  <si>
    <t xml:space="preserve">integrin beta 1 isoform 1A precursor </t>
  </si>
  <si>
    <t xml:space="preserve">tyrosine 3-monooxygenase/tryptophan 5-monooxygenase activation protein, gamma polypeptide </t>
  </si>
  <si>
    <t xml:space="preserve">protein disulfide isomerase A6 </t>
  </si>
  <si>
    <t xml:space="preserve">complement component 1, q subcomponent binding protein precursor </t>
  </si>
  <si>
    <t xml:space="preserve">solute carrier family 25, member 5 </t>
  </si>
  <si>
    <t xml:space="preserve">ribosomal protein S3 </t>
  </si>
  <si>
    <t xml:space="preserve">heterogeneous nuclear ribonucleoprotein D-like </t>
  </si>
  <si>
    <t xml:space="preserve">PREDICTED: hypothetical protein XP_002347285 </t>
  </si>
  <si>
    <t xml:space="preserve">interleukin enhancer binding factor 2 </t>
  </si>
  <si>
    <t xml:space="preserve">galectin-1 </t>
  </si>
  <si>
    <t xml:space="preserve">prohibitin </t>
  </si>
  <si>
    <t xml:space="preserve">keratin 5 </t>
  </si>
  <si>
    <t xml:space="preserve">thioredoxin </t>
  </si>
  <si>
    <t xml:space="preserve">stomatin (EPB72)-like 2 </t>
  </si>
  <si>
    <t xml:space="preserve">nucleolar and coiled-body phosphoprotein 1 </t>
  </si>
  <si>
    <t xml:space="preserve">nuclease sensitive element binding protein 1 </t>
  </si>
  <si>
    <t xml:space="preserve">annexin A3 </t>
  </si>
  <si>
    <t xml:space="preserve">adenylyl cyclase-associated protein </t>
  </si>
  <si>
    <t xml:space="preserve">annexin VI isoform 2 </t>
  </si>
  <si>
    <t xml:space="preserve">ErbB3-binding protein 1 </t>
  </si>
  <si>
    <t xml:space="preserve">KH-type splicing regulatory protein </t>
  </si>
  <si>
    <t xml:space="preserve">L1 cell adhesion molecule isoform 1 precursor </t>
  </si>
  <si>
    <t xml:space="preserve">DEAD (Asp-Glu-Ala-Asp) box polypeptide 21 </t>
  </si>
  <si>
    <t xml:space="preserve">microtubule-associated protein 1B </t>
  </si>
  <si>
    <t xml:space="preserve">splicing factor, arginine/serine-rich 7 </t>
  </si>
  <si>
    <t xml:space="preserve">brain creatine kinase </t>
  </si>
  <si>
    <t xml:space="preserve">ribosomal protein L7a </t>
  </si>
  <si>
    <t xml:space="preserve">peptidylprolyl isomerase B precursor </t>
  </si>
  <si>
    <t xml:space="preserve">elongation factor Tu GTP binding domain containing 2 isoform b </t>
  </si>
  <si>
    <t xml:space="preserve">thioredoxin domain containing 5 isoform 1 precursor </t>
  </si>
  <si>
    <t xml:space="preserve">poly(rC) binding protein 1 </t>
  </si>
  <si>
    <t xml:space="preserve">ribosomal protein S12 </t>
  </si>
  <si>
    <t xml:space="preserve">sequestosome 1 </t>
  </si>
  <si>
    <t xml:space="preserve">HLA-B associated transcript 1 </t>
  </si>
  <si>
    <t xml:space="preserve">myristoylated alanine-rich protein kinase C substrate </t>
  </si>
  <si>
    <t xml:space="preserve">arginine/serine-rich splicing factor 6 </t>
  </si>
  <si>
    <t xml:space="preserve">insulin-like growth factor 2 mRNA binding protein 3 </t>
  </si>
  <si>
    <t xml:space="preserve">acidic (leucine-rich) nuclear phosphoprotein 32 family, member A </t>
  </si>
  <si>
    <t xml:space="preserve">peroxiredoxin 3 isoform a precursor </t>
  </si>
  <si>
    <t xml:space="preserve">ribosomal protein P1 isoform 1 </t>
  </si>
  <si>
    <t xml:space="preserve">heterogeneous nuclear ribonucleoprotein A0 </t>
  </si>
  <si>
    <t xml:space="preserve">eukaryotic translation initiation factor 4A, isoform 3 </t>
  </si>
  <si>
    <t xml:space="preserve">PC4 and SFRS1 interacting protein 1 isoform 2 </t>
  </si>
  <si>
    <t xml:space="preserve">cortactin isoform a </t>
  </si>
  <si>
    <t xml:space="preserve">ribosomal protein S8 </t>
  </si>
  <si>
    <t xml:space="preserve">splicing factor proline/glutamine rich (polypyrimidine tract binding protein associated) </t>
  </si>
  <si>
    <t xml:space="preserve">tripartite motif-containing 28 protein </t>
  </si>
  <si>
    <t xml:space="preserve">H2A histone family, member V isoform 1 </t>
  </si>
  <si>
    <t xml:space="preserve">ribosomal protein S18 </t>
  </si>
  <si>
    <t xml:space="preserve">RuvB-like 1 </t>
  </si>
  <si>
    <t xml:space="preserve">stathmin 1 isoform a </t>
  </si>
  <si>
    <t xml:space="preserve">splicing factor 3b, subunit 3 </t>
  </si>
  <si>
    <t xml:space="preserve">thyroid hormone receptor associated protein 3 </t>
  </si>
  <si>
    <t xml:space="preserve">activated RNA polymerase II transcription cofactor 4 </t>
  </si>
  <si>
    <t xml:space="preserve">structure specific recognition protein 1 </t>
  </si>
  <si>
    <t xml:space="preserve">protein kinase C substrate 80K-H isoform 2 </t>
  </si>
  <si>
    <t xml:space="preserve">alpha isoform of regulatory subunit A, protein phosphatase 2 </t>
  </si>
  <si>
    <t xml:space="preserve">eukaryotic translation elongation factor 1 beta 2 </t>
  </si>
  <si>
    <t xml:space="preserve">thymosin-like 3 </t>
  </si>
  <si>
    <t xml:space="preserve">dihydropyrimidinase-like 2 </t>
  </si>
  <si>
    <t xml:space="preserve">nuclear distribution gene C homolog </t>
  </si>
  <si>
    <t xml:space="preserve">general transcription factor II, i isoform 4 </t>
  </si>
  <si>
    <t xml:space="preserve">activating signal cointegrator 1 complex subunit 3-like 1 </t>
  </si>
  <si>
    <t xml:space="preserve">cytosolic malate dehydrogenase </t>
  </si>
  <si>
    <t xml:space="preserve">peroxiredoxin 5 isoform a precursor </t>
  </si>
  <si>
    <t xml:space="preserve">phosphoserine aminotransferase 1 isoform 1 </t>
  </si>
  <si>
    <t xml:space="preserve">minichromosome maintenance complex component 2 </t>
  </si>
  <si>
    <t xml:space="preserve">ribosomal protein S7 </t>
  </si>
  <si>
    <t xml:space="preserve">minichromosome maintenance complex component 3 </t>
  </si>
  <si>
    <t xml:space="preserve">chromobox homolog 3 </t>
  </si>
  <si>
    <t xml:space="preserve">RNA binding motif protein, X-linked </t>
  </si>
  <si>
    <t xml:space="preserve">U2 (RNU2) small nuclear RNA auxiliary factor 2 isoform b </t>
  </si>
  <si>
    <t xml:space="preserve">prostatic binding protein </t>
  </si>
  <si>
    <t xml:space="preserve">nucleosome assembly protein 1-like 1 </t>
  </si>
  <si>
    <t xml:space="preserve">mitochondrial trifunctional protein, beta subunit precursor </t>
  </si>
  <si>
    <t xml:space="preserve">ribosomal protein S3a </t>
  </si>
  <si>
    <t xml:space="preserve">DEAD (Asp-Glu-Ala-Asp) box polypeptide 1 </t>
  </si>
  <si>
    <t xml:space="preserve">Ras-GTPase-activating protein SH3-domain-binding protein </t>
  </si>
  <si>
    <t xml:space="preserve">ribosomal protein L13 </t>
  </si>
  <si>
    <t xml:space="preserve">U1 small nuclear ribonucleoprotein 70 kDa </t>
  </si>
  <si>
    <t xml:space="preserve">regulator of chromosome condensation 2 </t>
  </si>
  <si>
    <t xml:space="preserve">tumor protein p53 binding protein, 1 </t>
  </si>
  <si>
    <t xml:space="preserve">ribosomal protein L5 </t>
  </si>
  <si>
    <t xml:space="preserve">glutathione S-transferase mu 3 </t>
  </si>
  <si>
    <t xml:space="preserve">programmed cell death 6 </t>
  </si>
  <si>
    <t xml:space="preserve">proteasome alpha 7 subunit </t>
  </si>
  <si>
    <t xml:space="preserve">membrane component chromosome 11 surface marker 1 isoform 1 </t>
  </si>
  <si>
    <t xml:space="preserve">proliferating cell nuclear antigen </t>
  </si>
  <si>
    <t xml:space="preserve">reticulocalbin 1 precursor </t>
  </si>
  <si>
    <t xml:space="preserve">eukaryotic translation initiation factor 3, subunit 1 alpha, 35kDa </t>
  </si>
  <si>
    <t xml:space="preserve">ribosomal protein S2 </t>
  </si>
  <si>
    <t xml:space="preserve">eukaryotic translation initiation factor 2 beta </t>
  </si>
  <si>
    <t xml:space="preserve">ribosomal protein L12 </t>
  </si>
  <si>
    <t xml:space="preserve">solute carrier family 1 (neutral amino acid transporter), member 5 </t>
  </si>
  <si>
    <t xml:space="preserve">tropomodulin 3 (ubiquitous) </t>
  </si>
  <si>
    <t xml:space="preserve">splicing coactivator subunit SRm300 </t>
  </si>
  <si>
    <t xml:space="preserve">ribosomal protein S9 </t>
  </si>
  <si>
    <t xml:space="preserve">splicing factor, arginine/serine-rich 9 </t>
  </si>
  <si>
    <t xml:space="preserve">programmed cell death 5 </t>
  </si>
  <si>
    <t xml:space="preserve">dihydrolipoamide dehydrogenase precursor </t>
  </si>
  <si>
    <t xml:space="preserve">signal recognition particle 68kDa </t>
  </si>
  <si>
    <t xml:space="preserve">acetyl-Coenzyme A acetyltransferase 1 precursor </t>
  </si>
  <si>
    <t xml:space="preserve">THO complex 4 </t>
  </si>
  <si>
    <t xml:space="preserve">superoxide dismutase 1, soluble </t>
  </si>
  <si>
    <t xml:space="preserve">endoplasmic reticulum protein 29 isoform 1 precursor </t>
  </si>
  <si>
    <t xml:space="preserve">DEAH (Asp-Glu-Ala-His) box polypeptide 15 </t>
  </si>
  <si>
    <t xml:space="preserve">aldo-keto reductase family 1, member B1 </t>
  </si>
  <si>
    <t xml:space="preserve">cathepsin D preproprotein </t>
  </si>
  <si>
    <t xml:space="preserve">eukaryotic translation initiation factor 2, subunit 3 gamma, 52kDa </t>
  </si>
  <si>
    <t xml:space="preserve">ribosomal protein L31 isoform 1 </t>
  </si>
  <si>
    <t xml:space="preserve">poly(A) binding protein, nuclear 1 </t>
  </si>
  <si>
    <t xml:space="preserve">nodal modulator 2 isoform 1 </t>
  </si>
  <si>
    <t xml:space="preserve">ISG15 ubiquitin-like modifier </t>
  </si>
  <si>
    <t xml:space="preserve">tumor protein D52 isoform 2 </t>
  </si>
  <si>
    <t xml:space="preserve">LIM domain and actin binding 1 isoform b </t>
  </si>
  <si>
    <t xml:space="preserve">aspartate beta-hydroxylase isoform a </t>
  </si>
  <si>
    <t xml:space="preserve">nascent polypeptide-associated complex alpha subunit isoform a </t>
  </si>
  <si>
    <t xml:space="preserve">ribosomal protein S13 </t>
  </si>
  <si>
    <t xml:space="preserve">progesterone receptor membrane component 2 </t>
  </si>
  <si>
    <t xml:space="preserve">glutaredoxin 3 </t>
  </si>
  <si>
    <t xml:space="preserve">ribosomal protein S5 </t>
  </si>
  <si>
    <t xml:space="preserve">microtubule-associated protein, RP/EB family, member 1 </t>
  </si>
  <si>
    <t xml:space="preserve">sorcin isoform a </t>
  </si>
  <si>
    <t xml:space="preserve">splicing factor, arginine/serine-rich 5 </t>
  </si>
  <si>
    <t xml:space="preserve">flap structure-specific endonuclease 1 </t>
  </si>
  <si>
    <t xml:space="preserve">zinc finger protein 9 isoform 3 </t>
  </si>
  <si>
    <t xml:space="preserve">homeobox prox 1 </t>
  </si>
  <si>
    <t xml:space="preserve">ribosomal protein L11 </t>
  </si>
  <si>
    <t xml:space="preserve">ribosomal protein S6 </t>
  </si>
  <si>
    <t xml:space="preserve">proteasome alpha 5 subunit </t>
  </si>
  <si>
    <t xml:space="preserve">prostaglandin-E synthase 3 </t>
  </si>
  <si>
    <t xml:space="preserve">pinin, desmosome associated protein </t>
  </si>
  <si>
    <t xml:space="preserve">heme oxygenase (decyclizing) 1 </t>
  </si>
  <si>
    <t xml:space="preserve">Ran GTPase activating protein 1 </t>
  </si>
  <si>
    <t xml:space="preserve">splicing factor 3a, subunit 3 </t>
  </si>
  <si>
    <t xml:space="preserve">cleavage and polyadenylation specific factor 5 </t>
  </si>
  <si>
    <t xml:space="preserve">mago-nashi homolog B </t>
  </si>
  <si>
    <t xml:space="preserve">ribosomal protein S16 </t>
  </si>
  <si>
    <t xml:space="preserve">U6 snRNA-associated Sm-like protein LSm8 </t>
  </si>
  <si>
    <t xml:space="preserve">inner membrane protein, mitochondrial isoform 3 </t>
  </si>
  <si>
    <t xml:space="preserve">hypothetical protein LOC23196 </t>
  </si>
  <si>
    <t xml:space="preserve">ribosomal protein S20 isoform 2 </t>
  </si>
  <si>
    <t xml:space="preserve">solute carrier family 16, member 3 </t>
  </si>
  <si>
    <t xml:space="preserve">small nuclear ribonucleoprotein polypeptide A </t>
  </si>
  <si>
    <t xml:space="preserve">U2 small nuclear RNA auxillary factor 1 isoform a </t>
  </si>
  <si>
    <t xml:space="preserve">E1B-55kDa-associated protein 5 isoform a </t>
  </si>
  <si>
    <t xml:space="preserve">acyltransferase like 2 </t>
  </si>
  <si>
    <t xml:space="preserve">Rho GDP dissociation inhibitor (GDI) alpha </t>
  </si>
  <si>
    <t xml:space="preserve">LIM and SH3 protein 1 </t>
  </si>
  <si>
    <t xml:space="preserve">ribosomal protein S14 </t>
  </si>
  <si>
    <t xml:space="preserve">lysosomal-associated membrane protein 1 </t>
  </si>
  <si>
    <t xml:space="preserve">mitochondrial ribosomal protein L12 </t>
  </si>
  <si>
    <t xml:space="preserve">glycosyltransferase 25 domain containing 1 </t>
  </si>
  <si>
    <t xml:space="preserve">ribosomal protein L22 proprotein </t>
  </si>
  <si>
    <t xml:space="preserve">ribosomal protein S28 </t>
  </si>
  <si>
    <t xml:space="preserve">eukaryotic translation initiation factor 2, subunit 1 alpha, 35kDa </t>
  </si>
  <si>
    <t xml:space="preserve">dermcidin preproprotein </t>
  </si>
  <si>
    <t xml:space="preserve">eukaryotic translation initiation factor 6 isoform a </t>
  </si>
  <si>
    <t xml:space="preserve">nucleosome assembly protein 1-like 4 </t>
  </si>
  <si>
    <t xml:space="preserve">clathrin, light polypeptide A isoform b </t>
  </si>
  <si>
    <t xml:space="preserve">ribosomal protein L17 </t>
  </si>
  <si>
    <t xml:space="preserve">metastasis-associated protein 2 </t>
  </si>
  <si>
    <t xml:space="preserve">mannose 6 phosphate receptor binding protein 1 </t>
  </si>
  <si>
    <t xml:space="preserve">high mobility group AT-hook 1 isoform a </t>
  </si>
  <si>
    <t xml:space="preserve">ribosomal protein S21 </t>
  </si>
  <si>
    <t xml:space="preserve">RAP1B, member of RAS oncogene family </t>
  </si>
  <si>
    <t xml:space="preserve">UMP-CMP kinase 1 isoform a </t>
  </si>
  <si>
    <t xml:space="preserve">SWI/SNF-related matrix-associated actin-dependent regulator of chromatin c1 </t>
  </si>
  <si>
    <t xml:space="preserve">replication protein A1, 70kDa </t>
  </si>
  <si>
    <t xml:space="preserve">5'-methylthioadenosine phosphorylase </t>
  </si>
  <si>
    <t xml:space="preserve">histidine triad nucleotide binding protein 1 </t>
  </si>
  <si>
    <t xml:space="preserve">dihydrolipoamide S-succinyltransferase (E2 component of 2-oxo-glutarate complex) </t>
  </si>
  <si>
    <t xml:space="preserve">SH3 domain binding glutamic acid-rich protein like </t>
  </si>
  <si>
    <t xml:space="preserve">ATP synthase, H+ transporting, mitochondrial F1 complex, delta subunit precursor </t>
  </si>
  <si>
    <t xml:space="preserve">arsenate resistance protein 2 isoform a </t>
  </si>
  <si>
    <t xml:space="preserve">S100 calcium binding protein A13 </t>
  </si>
  <si>
    <t xml:space="preserve">fatty acid binding protein 5 (psoriasis-associated) </t>
  </si>
  <si>
    <t xml:space="preserve">RNA binding motif protein 8A </t>
  </si>
  <si>
    <t xml:space="preserve">NHP2 non-histone chromosome protein 2-like 1 </t>
  </si>
  <si>
    <t xml:space="preserve">podocalyxin-like isoform 1 precursor </t>
  </si>
  <si>
    <t xml:space="preserve">chromatin modifying protein 4B </t>
  </si>
  <si>
    <t xml:space="preserve">X-linked eukaryotic translation initiation factor 1A </t>
  </si>
  <si>
    <t xml:space="preserve">eukaryotic translation initiation factor 2-alpha kinase 2 </t>
  </si>
  <si>
    <t xml:space="preserve">ribosomal protein L23 </t>
  </si>
  <si>
    <t xml:space="preserve">CD2 antigen (cytoplasmic tail) binding protein 2 </t>
  </si>
  <si>
    <t xml:space="preserve">pyrroline-5-carboxylate synthetase isoform 2 </t>
  </si>
  <si>
    <t xml:space="preserve">squamous cell carcinoma antigen recognized by T cells 3 </t>
  </si>
  <si>
    <t xml:space="preserve">WW domain binding protein 11 </t>
  </si>
  <si>
    <t xml:space="preserve">basic transcription factor 3 isoform A </t>
  </si>
  <si>
    <t xml:space="preserve">PEST-containing nuclear protein </t>
  </si>
  <si>
    <t xml:space="preserve">ribosomal protein L19 </t>
  </si>
  <si>
    <t xml:space="preserve">ribosomal protein L27 </t>
  </si>
  <si>
    <t xml:space="preserve">BCL2-associated athanogene 2 </t>
  </si>
  <si>
    <t xml:space="preserve">actin related protein 2/3 complex subunit 4 isoform a </t>
  </si>
  <si>
    <t xml:space="preserve">H1 histone family, member X </t>
  </si>
  <si>
    <t xml:space="preserve">BUB3 budding uninhibited by benzimidazoles 3 isoform b </t>
  </si>
  <si>
    <t xml:space="preserve">heterochromatin protein 1-beta </t>
  </si>
  <si>
    <t xml:space="preserve">signal recognition particle 14kDa (homologous Alu RNA binding protein) </t>
  </si>
  <si>
    <t xml:space="preserve">RAD50 homolog isoform 1 </t>
  </si>
  <si>
    <t xml:space="preserve">CDC5-like </t>
  </si>
  <si>
    <t xml:space="preserve">structural maintenance of chromosomes 1A </t>
  </si>
  <si>
    <t xml:space="preserve">SEC13 protein isoform 1 </t>
  </si>
  <si>
    <t xml:space="preserve">myosin IE </t>
  </si>
  <si>
    <t xml:space="preserve">prosaposin isoform a preproprotein </t>
  </si>
  <si>
    <t xml:space="preserve">nucleoporin 43kDa </t>
  </si>
  <si>
    <t xml:space="preserve">down-regulator of transcription 1 </t>
  </si>
  <si>
    <t xml:space="preserve">pyridoxal kinase </t>
  </si>
  <si>
    <t xml:space="preserve">G-protein gamma-12 subunit </t>
  </si>
  <si>
    <t xml:space="preserve">MARCKS-like 1 </t>
  </si>
  <si>
    <t xml:space="preserve">EBNA1 binding protein 2 </t>
  </si>
  <si>
    <t xml:space="preserve">prefoldin subunit 4 </t>
  </si>
  <si>
    <t xml:space="preserve">protein kinase C and casein kinase substrate in neurons 3 </t>
  </si>
  <si>
    <t xml:space="preserve">nuclear antigen Sp100 isoform 2 </t>
  </si>
  <si>
    <t xml:space="preserve">DAZ associated protein 1 isoform a </t>
  </si>
  <si>
    <t xml:space="preserve">beta-2-microglobulin precursor </t>
  </si>
  <si>
    <t xml:space="preserve">splicing factor 3b, subunit 4 </t>
  </si>
  <si>
    <t xml:space="preserve">hypothetical protein LOC56947 </t>
  </si>
  <si>
    <t xml:space="preserve">ribosomal protein L29 </t>
  </si>
  <si>
    <t xml:space="preserve">splicing factor, arginine/serine-rich 2 </t>
  </si>
  <si>
    <t xml:space="preserve">bone marrow stromal cell antigen 2 </t>
  </si>
  <si>
    <t xml:space="preserve">hepatoma-derived growth factor-related protein 2 isoform 1 </t>
  </si>
  <si>
    <t xml:space="preserve">nuclear casein kinase and cyclin-dependent kinase substrate 1 </t>
  </si>
  <si>
    <t xml:space="preserve">small nuclear ribonucleoprotein D1 polypeptide 16kDa </t>
  </si>
  <si>
    <t xml:space="preserve">Roadblock-1 </t>
  </si>
  <si>
    <t xml:space="preserve">transmembrane protein 109 </t>
  </si>
  <si>
    <t xml:space="preserve">cofactor of BRCA1 </t>
  </si>
  <si>
    <t xml:space="preserve">protein phosphatase 2A, regulatory subunit B' isoform a </t>
  </si>
  <si>
    <t xml:space="preserve">D4, zinc and double PHD fingers family 2 </t>
  </si>
  <si>
    <t xml:space="preserve">S100 calcium-binding protein A6 </t>
  </si>
  <si>
    <t xml:space="preserve">high-mobility group box 2 </t>
  </si>
  <si>
    <t xml:space="preserve">UTP14, U3 small nucleolar ribonucleoprotein, homolog A </t>
  </si>
  <si>
    <t xml:space="preserve">transmembrane emp24 protein transport domain containing 9 </t>
  </si>
  <si>
    <t xml:space="preserve">2,4-dienoyl CoA reductase 1 precursor </t>
  </si>
  <si>
    <t xml:space="preserve">dyskerin isoform 1 </t>
  </si>
  <si>
    <t xml:space="preserve">cyclin-dependent kinase inhibitor 2A isoform 4 </t>
  </si>
  <si>
    <t xml:space="preserve">beta globin </t>
  </si>
  <si>
    <t xml:space="preserve">translocation protein 1 </t>
  </si>
  <si>
    <t xml:space="preserve">G protein-binding protein CRFG </t>
  </si>
  <si>
    <t xml:space="preserve">N-myristoyltransferase 1 </t>
  </si>
  <si>
    <t xml:space="preserve">cisplatin resistance-associated overexpressed protein </t>
  </si>
  <si>
    <t xml:space="preserve">hornerin </t>
  </si>
  <si>
    <t xml:space="preserve">alpha 1 globin </t>
  </si>
  <si>
    <t xml:space="preserve">diablo isoform 1 precursor </t>
  </si>
  <si>
    <t xml:space="preserve">plectin 1 isoform 11 </t>
  </si>
  <si>
    <t xml:space="preserve">filamin A, alpha isoform 2 </t>
  </si>
  <si>
    <t xml:space="preserve">spectrin, alpha, non-erythrocytic 1 (alpha-fodrin) isoform 2 </t>
  </si>
  <si>
    <t xml:space="preserve">fatty acid synthase </t>
  </si>
  <si>
    <t xml:space="preserve">lamin A/C isoform 1 precursor </t>
  </si>
  <si>
    <t xml:space="preserve">myoferlin isoform a </t>
  </si>
  <si>
    <t xml:space="preserve">GCN1 general control of amino-acid synthesis 1-like 1 </t>
  </si>
  <si>
    <t xml:space="preserve">H2A histone family, member X </t>
  </si>
  <si>
    <t xml:space="preserve">tropomyosin 3 isoform 4 </t>
  </si>
  <si>
    <t xml:space="preserve">TIP120 protein </t>
  </si>
  <si>
    <t xml:space="preserve">tropomyosin 4 isoform 1 </t>
  </si>
  <si>
    <t xml:space="preserve">tropomyosin 1 alpha chain isoform 4 </t>
  </si>
  <si>
    <t xml:space="preserve">heterogeneous nuclear ribonucleoprotein D isoform a </t>
  </si>
  <si>
    <t xml:space="preserve">tropomyosin 2 (beta) isoform 1 </t>
  </si>
  <si>
    <t xml:space="preserve">T-complex protein 1 isoform a </t>
  </si>
  <si>
    <t xml:space="preserve">thioredoxin reductase 1 isoform 3 </t>
  </si>
  <si>
    <t xml:space="preserve">transferrin receptor </t>
  </si>
  <si>
    <t xml:space="preserve">ribosomal protein L6 </t>
  </si>
  <si>
    <t xml:space="preserve">importin 5 </t>
  </si>
  <si>
    <t xml:space="preserve">chaperonin containing TCP1, subunit 7 isoform a </t>
  </si>
  <si>
    <t xml:space="preserve">GDP dissociation inhibitor 2 isoform 1 </t>
  </si>
  <si>
    <t xml:space="preserve">tyrosine 3/tryptophan 5 -monooxygenase activation protein, theta polypeptide </t>
  </si>
  <si>
    <t xml:space="preserve">Tu translation elongation factor, mitochondrial precursor </t>
  </si>
  <si>
    <t xml:space="preserve">tropomyosin 1 alpha chain isoform 6 </t>
  </si>
  <si>
    <t xml:space="preserve">poly A binding protein, cytoplasmic 4 isoform 3 </t>
  </si>
  <si>
    <t xml:space="preserve">DEAD box polypeptide 17 isoform p82 </t>
  </si>
  <si>
    <t xml:space="preserve">chaperonin containing TCP1, subunit 6A isoform a </t>
  </si>
  <si>
    <t xml:space="preserve">mitochondrial isoleucine tRNA synthetase </t>
  </si>
  <si>
    <t xml:space="preserve">NME1-NME2 protein </t>
  </si>
  <si>
    <t xml:space="preserve">antigen identified by monoclonal antibody Ki-67 isoform 1 </t>
  </si>
  <si>
    <t xml:space="preserve">tyrosyl-tRNA synthetase </t>
  </si>
  <si>
    <t xml:space="preserve">phosphogluconate dehydrogenase </t>
  </si>
  <si>
    <t xml:space="preserve">ribosomal protein S4, X-linked X isoform </t>
  </si>
  <si>
    <t xml:space="preserve">tyrosine 3-monooxygenase/tryptophan 5-monooxygenase activation protein, eta polypeptide </t>
  </si>
  <si>
    <t xml:space="preserve">glucose-6-phosphate dehydrogenase isoform a </t>
  </si>
  <si>
    <t xml:space="preserve">ribosomal protein L7 </t>
  </si>
  <si>
    <t xml:space="preserve">heterogeneous nuclear ribonucleoprotein M isoform b </t>
  </si>
  <si>
    <t xml:space="preserve">structural maintenance of chromosomes 2 </t>
  </si>
  <si>
    <t xml:space="preserve">prohibitin 2 isoform 2 </t>
  </si>
  <si>
    <t xml:space="preserve">keratin 19 </t>
  </si>
  <si>
    <t xml:space="preserve">chloride intracellular channel 1 </t>
  </si>
  <si>
    <t xml:space="preserve">serine hydroxymethyltransferase 2 (mitochondrial) </t>
  </si>
  <si>
    <t xml:space="preserve">bisphosphoglycerate mutase 1 </t>
  </si>
  <si>
    <t xml:space="preserve">cullin 4A isoform 1 </t>
  </si>
  <si>
    <t xml:space="preserve">ubiquitin C </t>
  </si>
  <si>
    <t xml:space="preserve">eukaryotic translation initiation factor 3, subunit 9 eta, 116kDa </t>
  </si>
  <si>
    <t xml:space="preserve">glutaminase </t>
  </si>
  <si>
    <t xml:space="preserve">catenin, alpha 1 </t>
  </si>
  <si>
    <t xml:space="preserve">UDP-glucose ceramide glucosyltransferase-like 1 isoform 1 </t>
  </si>
  <si>
    <t xml:space="preserve">myosin, light chain 12A, regulatory, non-sarcomeric </t>
  </si>
  <si>
    <t xml:space="preserve">ribosome binding protein 1 </t>
  </si>
  <si>
    <t xml:space="preserve">lamin B2 </t>
  </si>
  <si>
    <t xml:space="preserve">high density lipoprotein binding protein </t>
  </si>
  <si>
    <t xml:space="preserve">splicing factor 3a, subunit 1, 120kDa isoform 1 </t>
  </si>
  <si>
    <t xml:space="preserve">archain </t>
  </si>
  <si>
    <t xml:space="preserve">minichromosome maintenance complex component 4 </t>
  </si>
  <si>
    <t xml:space="preserve">hepatoma-derived growth factor isoform a </t>
  </si>
  <si>
    <t xml:space="preserve">serine/threonine kinase receptor associated protein </t>
  </si>
  <si>
    <t xml:space="preserve">DEK oncogene isoform 1 </t>
  </si>
  <si>
    <t xml:space="preserve">keratin 16 </t>
  </si>
  <si>
    <t xml:space="preserve">eukaryotic translation initiation factor 4 gamma, 2 isoform 1 </t>
  </si>
  <si>
    <t xml:space="preserve">electron-transfer-flavoprotein, beta polypeptide isoform 1 </t>
  </si>
  <si>
    <t xml:space="preserve">fumarate hydratase precursor </t>
  </si>
  <si>
    <t xml:space="preserve">mitochondrial aldehyde dehydrogenase 2 precursor </t>
  </si>
  <si>
    <t xml:space="preserve">integrin alpha 5 precursor </t>
  </si>
  <si>
    <t xml:space="preserve">RAB7, member RAS oncogene family </t>
  </si>
  <si>
    <t xml:space="preserve">adenosylhomocysteinase isoform 1 </t>
  </si>
  <si>
    <t xml:space="preserve">fusion (involved in t(12;16) in malignant liposarcoma) </t>
  </si>
  <si>
    <t xml:space="preserve">major histocompatibility complex, class I, B precursor </t>
  </si>
  <si>
    <t xml:space="preserve">proteasome 26S non-ATPase subunit 1 </t>
  </si>
  <si>
    <t xml:space="preserve">hydroxysteroid (17-beta) dehydrogenase 4 </t>
  </si>
  <si>
    <t xml:space="preserve">proteasome 26S non-ATPase subunit 5 </t>
  </si>
  <si>
    <t xml:space="preserve">visfatin precursor </t>
  </si>
  <si>
    <t xml:space="preserve">mitochondrial short-chain enoyl-coenzyme A hydratase 1 precursor </t>
  </si>
  <si>
    <t xml:space="preserve">glycerol-3-phosphate dehydrogenase 2, mitochondrial </t>
  </si>
  <si>
    <t xml:space="preserve">nucleoside phosphorylase </t>
  </si>
  <si>
    <t xml:space="preserve">mitochondrial ATP synthase, O subunit precursor </t>
  </si>
  <si>
    <t xml:space="preserve">actin-related protein 2 isoform a </t>
  </si>
  <si>
    <t xml:space="preserve">acidic (leucine-rich) nuclear phosphoprotein 32 family, member B </t>
  </si>
  <si>
    <t xml:space="preserve">kynureninase (L-kynurenine hydrolase) isoform a </t>
  </si>
  <si>
    <t xml:space="preserve">F-actin capping protein alpha-1 subunit </t>
  </si>
  <si>
    <t xml:space="preserve">minichromosome maintenance complex component 6 </t>
  </si>
  <si>
    <t xml:space="preserve">adenylate kinase 2 isoform b </t>
  </si>
  <si>
    <t xml:space="preserve">ribosomal protein L23a </t>
  </si>
  <si>
    <t xml:space="preserve">proteasome 26S ATPase subunit 3 </t>
  </si>
  <si>
    <t xml:space="preserve">proteasome 26S non-ATPase subunit 11 </t>
  </si>
  <si>
    <t xml:space="preserve">programmed cell death 8 isoform 1 </t>
  </si>
  <si>
    <t xml:space="preserve">sodium/hydrogen exchanger regulatory factor 1 </t>
  </si>
  <si>
    <t xml:space="preserve">transaldolase 1 </t>
  </si>
  <si>
    <t xml:space="preserve">dolichyl-diphosphooligosaccharide-protein glycosyltransferase precursor </t>
  </si>
  <si>
    <t xml:space="preserve">splicing factor, arginine/serine-rich 4 </t>
  </si>
  <si>
    <t xml:space="preserve">Obg-like ATPase 1 isoform 1 </t>
  </si>
  <si>
    <t xml:space="preserve">pyrophosphatase 1 </t>
  </si>
  <si>
    <t xml:space="preserve">junction plakoglobin </t>
  </si>
  <si>
    <t xml:space="preserve">translocase of inner mitochondrial membrane 50 homolog </t>
  </si>
  <si>
    <t xml:space="preserve">proteasome alpha 6 subunit </t>
  </si>
  <si>
    <t xml:space="preserve">RNA binding motif protein 39 isoform b </t>
  </si>
  <si>
    <t xml:space="preserve">oxoglutarate (alpha-ketoglutarate) dehydrogenase (lipoamide) isoform 1 precursor </t>
  </si>
  <si>
    <t xml:space="preserve">basic leucine zipper and W2 domains 1 </t>
  </si>
  <si>
    <t xml:space="preserve">S100 calcium binding protein A11 </t>
  </si>
  <si>
    <t xml:space="preserve">canopy 2 homolog </t>
  </si>
  <si>
    <t xml:space="preserve">sterol carrier protein 2 isoform 1 proprotein </t>
  </si>
  <si>
    <t xml:space="preserve">protein phosphatase 1, catalytic subunit, alpha isoform 1 </t>
  </si>
  <si>
    <t xml:space="preserve">annexin A11 </t>
  </si>
  <si>
    <t xml:space="preserve">tubulin-specific chaperone a </t>
  </si>
  <si>
    <t xml:space="preserve">aldehyde dehydrogenase 3A2 isoform 1 </t>
  </si>
  <si>
    <t xml:space="preserve">heterogeneous nuclear ribonucleoprotein H3 isoform b </t>
  </si>
  <si>
    <t xml:space="preserve">copine I isoform a </t>
  </si>
  <si>
    <t xml:space="preserve">ribonuclease/angiogenin inhibitor </t>
  </si>
  <si>
    <t xml:space="preserve">high-mobility group box 1 </t>
  </si>
  <si>
    <t xml:space="preserve">ribosomal protein L24 </t>
  </si>
  <si>
    <t xml:space="preserve">retinoblastoma binding protein 4 isoform a </t>
  </si>
  <si>
    <t xml:space="preserve">ribosomal protein S25 </t>
  </si>
  <si>
    <t xml:space="preserve">transgelin </t>
  </si>
  <si>
    <t xml:space="preserve">aldehyde dehydrogenase 3 family, member A1 </t>
  </si>
  <si>
    <t xml:space="preserve">ribosomal protein S17 </t>
  </si>
  <si>
    <t xml:space="preserve">ADP-ribosylation factor 1 </t>
  </si>
  <si>
    <t xml:space="preserve">ribosomal protein L13a </t>
  </si>
  <si>
    <t xml:space="preserve">leprecan 1 isoform 1 </t>
  </si>
  <si>
    <t xml:space="preserve">beta-tubulin cofactor D isoform 1 </t>
  </si>
  <si>
    <t xml:space="preserve">catalase </t>
  </si>
  <si>
    <t xml:space="preserve">enhancer of rudimentary homolog </t>
  </si>
  <si>
    <t xml:space="preserve">early endosome antigen 1, 162kD </t>
  </si>
  <si>
    <t xml:space="preserve">S100 calcium-binding protein A4 </t>
  </si>
  <si>
    <t xml:space="preserve">cytochrome c </t>
  </si>
  <si>
    <t xml:space="preserve">proteasome 26S non-ATPase subunit 7 </t>
  </si>
  <si>
    <t xml:space="preserve">ras-related GTP-binding protein RAB10 </t>
  </si>
  <si>
    <t xml:space="preserve">hypoxanthine phosphoribosyltransferase 1 </t>
  </si>
  <si>
    <t xml:space="preserve">ribosomal protein S10 </t>
  </si>
  <si>
    <t xml:space="preserve">ferritin, heavy polypeptide 1 </t>
  </si>
  <si>
    <t xml:space="preserve">solute carrier family 7 (cationic amino acid transporter, y+ system), member 5 </t>
  </si>
  <si>
    <t xml:space="preserve">NMDA receptor regulated 1 </t>
  </si>
  <si>
    <t xml:space="preserve">heat shock 70kD protein binding protein </t>
  </si>
  <si>
    <t xml:space="preserve">proteasome beta 6 subunit </t>
  </si>
  <si>
    <t xml:space="preserve">cytokine induced protein 29 kDa </t>
  </si>
  <si>
    <t xml:space="preserve">transglutaminase 2 isoform a </t>
  </si>
  <si>
    <t xml:space="preserve">eukaryotic translation initiation factor 3, subunit 5 epsilon, 47kDa </t>
  </si>
  <si>
    <t xml:space="preserve">integrin alpha 3 isoform a precursor </t>
  </si>
  <si>
    <t xml:space="preserve">retinoblastoma binding protein 7 </t>
  </si>
  <si>
    <t xml:space="preserve">ribosomal protein L8 </t>
  </si>
  <si>
    <t xml:space="preserve">actin related protein 2/3 complex subunit 1B </t>
  </si>
  <si>
    <t xml:space="preserve">gelsolin-like capping protein </t>
  </si>
  <si>
    <t xml:space="preserve">cell division cycle 42 isoform 1 </t>
  </si>
  <si>
    <t xml:space="preserve">U5 snRNP-specific protein </t>
  </si>
  <si>
    <t xml:space="preserve">malic enzyme 2, NAD(+)-dependent, mitochondrial </t>
  </si>
  <si>
    <t xml:space="preserve">RAN binding protein 1 </t>
  </si>
  <si>
    <t xml:space="preserve">DNA fragmentation factor, 45kDa, alpha polypeptide isoform 1 </t>
  </si>
  <si>
    <t xml:space="preserve">HP1-BP74 </t>
  </si>
  <si>
    <t xml:space="preserve">hypothetical protein LOC51493 </t>
  </si>
  <si>
    <t xml:space="preserve">LUC7-like 2 </t>
  </si>
  <si>
    <t xml:space="preserve">ubiquilin 2 </t>
  </si>
  <si>
    <t xml:space="preserve">polymerase I and transcript release factor </t>
  </si>
  <si>
    <t xml:space="preserve">thymopoietin isoform alpha </t>
  </si>
  <si>
    <t xml:space="preserve">mutS homolog 2 </t>
  </si>
  <si>
    <t xml:space="preserve">scribble isoform a </t>
  </si>
  <si>
    <t xml:space="preserve">signal transducer and activator of transcription 3 isoform 3 </t>
  </si>
  <si>
    <t xml:space="preserve">small nuclear ribonucleoprotein D2 isoform 1 </t>
  </si>
  <si>
    <t xml:space="preserve">upstream of NRAS isoform 1 </t>
  </si>
  <si>
    <t xml:space="preserve">RNA binding motif protein 3 </t>
  </si>
  <si>
    <t xml:space="preserve">ribosomal protein L35 </t>
  </si>
  <si>
    <t xml:space="preserve">regulator of chromosome condensation 1 isoform b </t>
  </si>
  <si>
    <t xml:space="preserve">Mak3 homolog </t>
  </si>
  <si>
    <t xml:space="preserve">SRA stem-loop-interacting RNA-binding protein </t>
  </si>
  <si>
    <t xml:space="preserve">BCL2-associated athanogene 3 </t>
  </si>
  <si>
    <t xml:space="preserve">myotrophin </t>
  </si>
  <si>
    <t xml:space="preserve">chromodomain helicase DNA binding protein 4 </t>
  </si>
  <si>
    <t xml:space="preserve">apoptosis inhibitor 5 isoform b </t>
  </si>
  <si>
    <t xml:space="preserve">ribosomal protein L9 </t>
  </si>
  <si>
    <t xml:space="preserve">PDGFA associated protein 1 </t>
  </si>
  <si>
    <t xml:space="preserve">ras-related C3 botulinum toxin substrate 1 isoform Rac1 </t>
  </si>
  <si>
    <t xml:space="preserve">ribosomal protein L15 </t>
  </si>
  <si>
    <t xml:space="preserve">zinc finger antiviral protein isoform 1 </t>
  </si>
  <si>
    <t xml:space="preserve">cystatin B </t>
  </si>
  <si>
    <t xml:space="preserve">ribosomal protein S23 </t>
  </si>
  <si>
    <t xml:space="preserve">small nuclear ribonucleoprotein polypeptide B'' </t>
  </si>
  <si>
    <t xml:space="preserve">high-mobility group nucleosome binding domain 1 </t>
  </si>
  <si>
    <t xml:space="preserve">ubiquitin-conjugating enzyme E2-25K isoform 1 </t>
  </si>
  <si>
    <t xml:space="preserve">thioredoxin domain containing 4 (endoplasmic reticulum) </t>
  </si>
  <si>
    <t xml:space="preserve">eukaryotic translation initiation factor 2A </t>
  </si>
  <si>
    <t xml:space="preserve">mitogen-activated protein kinase kinase 1 </t>
  </si>
  <si>
    <t xml:space="preserve">heterochromatin protein 1-alpha </t>
  </si>
  <si>
    <t xml:space="preserve">four and a half LIM domains 2 </t>
  </si>
  <si>
    <t xml:space="preserve">ribosomal protein L21 </t>
  </si>
  <si>
    <t xml:space="preserve">prefoldin subunit 5 isoform alpha </t>
  </si>
  <si>
    <t xml:space="preserve">ribosomal protein L30 </t>
  </si>
  <si>
    <t xml:space="preserve">calponin 2 isoform a </t>
  </si>
  <si>
    <t xml:space="preserve">VAMP-associated protein B/C </t>
  </si>
  <si>
    <t xml:space="preserve">peptidylprolyl isomerase D </t>
  </si>
  <si>
    <t xml:space="preserve">DnaJ (Hsp40) homolog, subfamily C, member 8 </t>
  </si>
  <si>
    <t xml:space="preserve">prefoldin subunit 2 </t>
  </si>
  <si>
    <t xml:space="preserve">MYB binding protein 1a isoform 1 </t>
  </si>
  <si>
    <t xml:space="preserve">nucleoporin 93kDa </t>
  </si>
  <si>
    <t xml:space="preserve">nucleoporin 210 </t>
  </si>
  <si>
    <t xml:space="preserve">cold inducible RNA binding protein </t>
  </si>
  <si>
    <t xml:space="preserve">histone acetyltransferase 1 isoform a </t>
  </si>
  <si>
    <t xml:space="preserve">structural maintenance of chromosomes 3 </t>
  </si>
  <si>
    <t xml:space="preserve">ATP synthase, H+ transporting, mitochondrial F0 complex, subunit F2 isoform 2c </t>
  </si>
  <si>
    <t xml:space="preserve">DnaJ (Hsp40) homolog, subfamily B, member 1 </t>
  </si>
  <si>
    <t xml:space="preserve">zinc finger protein 207 isoform b </t>
  </si>
  <si>
    <t xml:space="preserve">ribosomal protein L14 </t>
  </si>
  <si>
    <t xml:space="preserve">RNA binding motif protein 4 </t>
  </si>
  <si>
    <t xml:space="preserve">GNAS complex locus XLas </t>
  </si>
  <si>
    <t xml:space="preserve">erythropoietin 4 immediate early response </t>
  </si>
  <si>
    <t xml:space="preserve">decay accelerating factor for complement isoform 2 precursor </t>
  </si>
  <si>
    <t xml:space="preserve">acidic (leucine-rich) nuclear phosphoprotein 32 family, member E isoform 3 </t>
  </si>
  <si>
    <t xml:space="preserve">nicastrin precursor </t>
  </si>
  <si>
    <t xml:space="preserve">lysyl hydroxylase 1 precursor </t>
  </si>
  <si>
    <t xml:space="preserve">prolyl endopeptidase </t>
  </si>
  <si>
    <t xml:space="preserve">splicing factor 1 isoform 1 </t>
  </si>
  <si>
    <t xml:space="preserve">septin 2 </t>
  </si>
  <si>
    <t xml:space="preserve">cell division cycle 37 protein </t>
  </si>
  <si>
    <t xml:space="preserve">alpha-synuclein isoform NACP112 </t>
  </si>
  <si>
    <t xml:space="preserve">Lsm3 protein </t>
  </si>
  <si>
    <t xml:space="preserve">tRNA exportin </t>
  </si>
  <si>
    <t xml:space="preserve">cytochrome c oxidase subunit Vb precursor </t>
  </si>
  <si>
    <t xml:space="preserve">SWI/SNF-related matrix-associated actin-dependent regulator of chromatin e1 </t>
  </si>
  <si>
    <t xml:space="preserve">WD repeat domain 12 protein </t>
  </si>
  <si>
    <t xml:space="preserve">hypothetical protein LOC56005 </t>
  </si>
  <si>
    <t xml:space="preserve">acid phosphatase 1 isoform c </t>
  </si>
  <si>
    <t xml:space="preserve">splicing factor, arginine/serine-rich 11 </t>
  </si>
  <si>
    <t xml:space="preserve">regulator of G-protein signalling 19 interacting protein 1 isoform 1 </t>
  </si>
  <si>
    <t xml:space="preserve">GTPase activating protein and VPS9 domains 1 </t>
  </si>
  <si>
    <t xml:space="preserve">peptidylprolyl isomerase E isoform 1 </t>
  </si>
  <si>
    <t xml:space="preserve">SMT3 suppressor of mif two 3 homolog 1 isoform a precursor </t>
  </si>
  <si>
    <t xml:space="preserve">calcyclin binding protein isoform 1 </t>
  </si>
  <si>
    <t xml:space="preserve">ribosomal protein S26 </t>
  </si>
  <si>
    <t xml:space="preserve">defender against cell death 1 </t>
  </si>
  <si>
    <t xml:space="preserve">platelet-activating factor acetylhydrolase, isoform Ib, beta subunit </t>
  </si>
  <si>
    <t xml:space="preserve">alpha isoform of regulatory subunit B55, protein phosphatase 2 </t>
  </si>
  <si>
    <t xml:space="preserve">proteasome alpha 4 subunit isoform 1 </t>
  </si>
  <si>
    <t xml:space="preserve">Ras-GTPase activating protein SH3 domain-binding protein 2 isoform a </t>
  </si>
  <si>
    <t xml:space="preserve">lectin, mannose-binding, 1 precursor </t>
  </si>
  <si>
    <t xml:space="preserve">elongin C </t>
  </si>
  <si>
    <t xml:space="preserve">signal sequence receptor, delta </t>
  </si>
  <si>
    <t xml:space="preserve">progesterone receptor membrane component 1 </t>
  </si>
  <si>
    <t xml:space="preserve">clathrin, light polypeptide isoform b </t>
  </si>
  <si>
    <t xml:space="preserve">TAR DNA binding protein </t>
  </si>
  <si>
    <t xml:space="preserve">tRNA methyltransferase 11-2 homolog </t>
  </si>
  <si>
    <t xml:space="preserve">cleavage and polyadenylation specific factor 3, 73kDa </t>
  </si>
  <si>
    <t xml:space="preserve">ubiquinol-cytochrome c reductase hinge protein </t>
  </si>
  <si>
    <t xml:space="preserve">interferon, gamma-inducible protein 16 </t>
  </si>
  <si>
    <t xml:space="preserve">homolog of yeast ribosome biogenesis regulatory protein RRS1 </t>
  </si>
  <si>
    <t xml:space="preserve">prothymosin, alpha isoform 1 </t>
  </si>
  <si>
    <t xml:space="preserve">glyoxalase domain containing 4 </t>
  </si>
  <si>
    <t xml:space="preserve">eukaryotic translation initiation factor 2B, subunit 1 alpha, 26kDa </t>
  </si>
  <si>
    <t xml:space="preserve">low density lipoprotein receptor-related protein associated protein 1 </t>
  </si>
  <si>
    <t xml:space="preserve">ATP synthase, H+ transporting, mitochondrial F0 complex, subunit F6 isoform a precursor </t>
  </si>
  <si>
    <t xml:space="preserve">nadrin isoform 2 </t>
  </si>
  <si>
    <t xml:space="preserve">pescadillo homolog 1, containing BRCT domain </t>
  </si>
  <si>
    <t xml:space="preserve">phosphoglucomutase 3 </t>
  </si>
  <si>
    <t xml:space="preserve">SAR1a gene homolog 1 </t>
  </si>
  <si>
    <t xml:space="preserve">ubiquitin-like with PHD and ring finger domains 1 isoform 1 </t>
  </si>
  <si>
    <t xml:space="preserve">ribosomal L1 domain containing 1 </t>
  </si>
  <si>
    <t xml:space="preserve">selenium binding protein 1 </t>
  </si>
  <si>
    <t xml:space="preserve">S100 calcium binding protein A16 </t>
  </si>
  <si>
    <t xml:space="preserve">FK506 binding protein 9 </t>
  </si>
  <si>
    <t xml:space="preserve">albumin preproprotein </t>
  </si>
  <si>
    <t xml:space="preserve">barrier to autointegration factor 1 </t>
  </si>
  <si>
    <t xml:space="preserve">casein kinase II alpha 1 subunit isoform a </t>
  </si>
  <si>
    <t xml:space="preserve">ubiquitin-like protein fubi and ribosomal protein S30 precursor </t>
  </si>
  <si>
    <t xml:space="preserve">proteasome alpha 3 subunit isoform 1 </t>
  </si>
  <si>
    <t xml:space="preserve">ribosomal protein L27a </t>
  </si>
  <si>
    <t xml:space="preserve">RNA polymerase I subunit isoform 2 </t>
  </si>
  <si>
    <t xml:space="preserve">nucleobindin 2 </t>
  </si>
  <si>
    <t xml:space="preserve">ADP-ribosylation-like factor 6 interacting protein 5 </t>
  </si>
  <si>
    <t xml:space="preserve">KH domain containing, RNA binding, signal transduction associated 1 </t>
  </si>
  <si>
    <t xml:space="preserve">spectrin, beta, non-erythrocytic 2 </t>
  </si>
  <si>
    <t xml:space="preserve">promyelocytic leukemia protein isoform 1 </t>
  </si>
  <si>
    <t xml:space="preserve">arylacetamide deacetylase-like 1 isoform b </t>
  </si>
  <si>
    <t xml:space="preserve">G-rich RNA sequence binding factor 1 isoform 1 </t>
  </si>
  <si>
    <t xml:space="preserve">superkiller viralicidic activity 2-like 2 </t>
  </si>
  <si>
    <t xml:space="preserve">C10 protein </t>
  </si>
  <si>
    <t xml:space="preserve">sperm associated antigen 9 isoform 1 </t>
  </si>
  <si>
    <t xml:space="preserve">ephrin receptor EphA2 </t>
  </si>
  <si>
    <t xml:space="preserve">isopentenyl-diphosphate delta isomerase </t>
  </si>
  <si>
    <t xml:space="preserve">small nuclear ribonucleoprotein polypeptide N </t>
  </si>
  <si>
    <t xml:space="preserve">cleavage stimulation factor subunit 2 </t>
  </si>
  <si>
    <t xml:space="preserve">endopeptidase Clp precursor </t>
  </si>
  <si>
    <t xml:space="preserve">dynamin 2 isoform 4 </t>
  </si>
  <si>
    <t xml:space="preserve">PRA1 domain family, member 2 </t>
  </si>
  <si>
    <t xml:space="preserve">transportin 3 </t>
  </si>
  <si>
    <t xml:space="preserve">exosome component 4 </t>
  </si>
  <si>
    <t xml:space="preserve">LSM2 homolog, U6 small nuclear RNA associated </t>
  </si>
  <si>
    <t xml:space="preserve">fibrillarin </t>
  </si>
  <si>
    <t xml:space="preserve">DNA directed RNA polymerase II polypeptide C </t>
  </si>
  <si>
    <t xml:space="preserve">tetratricopeptide repeat domain 11 </t>
  </si>
  <si>
    <t xml:space="preserve">hypothetical protein LOC84310 </t>
  </si>
  <si>
    <t xml:space="preserve">interferon-induced protein 35 </t>
  </si>
  <si>
    <t xml:space="preserve">RAB6-interacting protein 2 isoform epsilon </t>
  </si>
  <si>
    <t xml:space="preserve">clusterin isoform 1 </t>
  </si>
  <si>
    <t xml:space="preserve">ATPase, H+ transporting, lysosomal 42kDa, V1 subunit C1 isoform A </t>
  </si>
  <si>
    <t xml:space="preserve">platelet-activating factor acetylhydrolase, isoform Ib, gamma subunit </t>
  </si>
  <si>
    <t xml:space="preserve">coronin, actin binding protein, 1C isoform 1 </t>
  </si>
  <si>
    <t xml:space="preserve">pre-mRNA cleavage factor I, 59 kDa subunit isoform 1 </t>
  </si>
  <si>
    <t xml:space="preserve">cullin 1 </t>
  </si>
  <si>
    <t xml:space="preserve">nucleoporin 37kDa </t>
  </si>
  <si>
    <t xml:space="preserve">N-myc downstream regulated gene 1 </t>
  </si>
  <si>
    <t xml:space="preserve">serine/arginine repetitive matrix 1 </t>
  </si>
  <si>
    <t xml:space="preserve">bleomycin hydrolase </t>
  </si>
  <si>
    <t xml:space="preserve">mitochondrial ribosomal protein L49 </t>
  </si>
  <si>
    <t xml:space="preserve">ribosomal protein S27-like </t>
  </si>
  <si>
    <t xml:space="preserve">RNA polymerase II, polypeptide H </t>
  </si>
  <si>
    <t xml:space="preserve">cleavage and polyadenylation specific factor 6, 68 kD subunit </t>
  </si>
  <si>
    <t xml:space="preserve">SWI/SNF-related matrix-associated actin-dependent regulator of chromatin a5 </t>
  </si>
  <si>
    <t xml:space="preserve">NADH dehydrogenase ubiquinone flavoprotein 2 precursor </t>
  </si>
  <si>
    <t xml:space="preserve">casein kinase 2, beta polypeptide </t>
  </si>
  <si>
    <t xml:space="preserve">mitochondrial ribosomal protein L39 isoform a </t>
  </si>
  <si>
    <t xml:space="preserve">serologically defined colon cancer antigen 1 </t>
  </si>
  <si>
    <t xml:space="preserve">v-crk sarcoma virus CT10 oncogene homolog isoform a </t>
  </si>
  <si>
    <t xml:space="preserve">glutaredoxin 5 </t>
  </si>
  <si>
    <t xml:space="preserve">interleukin 18 proprotein </t>
  </si>
  <si>
    <t xml:space="preserve">phosphoribosyl pyrophosphate synthetase-associated protein 2 </t>
  </si>
  <si>
    <t xml:space="preserve">translocase of inner mitochondrial membrane 8 homolog A isoform 1 </t>
  </si>
  <si>
    <t xml:space="preserve">v-crk sarcoma virus CT10 oncogene homolog (avian)-like </t>
  </si>
  <si>
    <t xml:space="preserve">mitochondrial outer membrane protein TOM40 </t>
  </si>
  <si>
    <t xml:space="preserve">nucleolar protein 1, 120kDa </t>
  </si>
  <si>
    <t xml:space="preserve">TIA-1 related protein isoform 2 </t>
  </si>
  <si>
    <t xml:space="preserve">CDV3 homolog </t>
  </si>
  <si>
    <t xml:space="preserve">desmoglein 2 preproprotein </t>
  </si>
  <si>
    <t xml:space="preserve">actin related protein 2/3 complex, subunit 5-like </t>
  </si>
  <si>
    <t xml:space="preserve">CCAAT/enhancer binding protein beta </t>
  </si>
  <si>
    <t xml:space="preserve">source of immunodominant MHC-associated peptides </t>
  </si>
  <si>
    <t xml:space="preserve">DEAD (Asp-Glu-Ala-Asp) box polypeptide 23 </t>
  </si>
  <si>
    <t xml:space="preserve">DEAD (Asp-Glu-Ala-Asp) box polypeptide 47 isoform 2 </t>
  </si>
  <si>
    <t xml:space="preserve">Paf1, RNA polymerase II associated factor, homolog </t>
  </si>
  <si>
    <t xml:space="preserve">protein kinase C, alpha </t>
  </si>
  <si>
    <t xml:space="preserve">hypothetical protein LOC285636 </t>
  </si>
  <si>
    <t xml:space="preserve">La ribonucleoprotein domain family, member 5 </t>
  </si>
  <si>
    <t xml:space="preserve">golgi phosphoprotein 4 </t>
  </si>
  <si>
    <t xml:space="preserve">COP9 complex subunit 7a </t>
  </si>
  <si>
    <t xml:space="preserve">nucleolar protein family A, member 2 isoform a </t>
  </si>
  <si>
    <t xml:space="preserve">PTPRF interacting protein binding protein 1 isoform 1 </t>
  </si>
  <si>
    <t xml:space="preserve">CLIP-associating protein 1 </t>
  </si>
  <si>
    <t xml:space="preserve">c-Mpl binding protein isoform b </t>
  </si>
  <si>
    <t xml:space="preserve">PRP6 pre-mRNA processing factor 6 homolog </t>
  </si>
  <si>
    <t xml:space="preserve">glycine cleavage system protein H (aminomethyl carrier) </t>
  </si>
  <si>
    <t xml:space="preserve">LIM domain containing preferred translocation partner in lipoma </t>
  </si>
  <si>
    <t xml:space="preserve">ubiquinol-cytochrome c reductase binding protein </t>
  </si>
  <si>
    <t xml:space="preserve">coronin, actin binding protein, 1B </t>
  </si>
  <si>
    <t xml:space="preserve">solute carrier family 7, (cationic amino acid transporter, y+ system) member 11 </t>
  </si>
  <si>
    <t xml:space="preserve">ubiquitin-fold modifier 1 </t>
  </si>
  <si>
    <t xml:space="preserve">ATP synthase F0 subunit 6 </t>
  </si>
  <si>
    <t xml:space="preserve">FtsJ homolog 3 </t>
  </si>
  <si>
    <t xml:space="preserve">S100 calcium-binding protein A8 </t>
  </si>
  <si>
    <t xml:space="preserve">nucleoredoxin </t>
  </si>
  <si>
    <t xml:space="preserve">insulin-like growth factor binding protein 7 </t>
  </si>
  <si>
    <t xml:space="preserve">signal recognition particle 9kDa isoform 2 </t>
  </si>
  <si>
    <t xml:space="preserve">putative c-Myc-responsive isoform 1 </t>
  </si>
  <si>
    <t xml:space="preserve">methionyl aminopeptidase 2 </t>
  </si>
  <si>
    <t xml:space="preserve">RNA-binding protein S1, serine-rich domain </t>
  </si>
  <si>
    <t xml:space="preserve">NOP58 ribonucleoprotein homolog </t>
  </si>
  <si>
    <t xml:space="preserve">exosome component 9 isoform 1 </t>
  </si>
  <si>
    <t xml:space="preserve">Ly1 antibody reactive homolog </t>
  </si>
  <si>
    <t xml:space="preserve">amyloid beta A4 protein precursor, isoform a </t>
  </si>
  <si>
    <t xml:space="preserve">gamma-glutamyl hydrolase precursor </t>
  </si>
  <si>
    <t xml:space="preserve">S100 calcium-binding protein A9 </t>
  </si>
  <si>
    <t xml:space="preserve">TSC22 domain family, member 1 isoform 2 </t>
  </si>
  <si>
    <t xml:space="preserve">leucine rich repeat (in FLII) interacting protein 2 isoform 1 </t>
  </si>
  <si>
    <t xml:space="preserve">ATP synthase, H+ transporting, mitochondrial F0 complex, subunit E </t>
  </si>
  <si>
    <t xml:space="preserve">chromosome 1 open reading frame 128 </t>
  </si>
  <si>
    <t xml:space="preserve">ribosomal RNA processing 1 homolog </t>
  </si>
  <si>
    <t xml:space="preserve">family with sequence similarity 98, member B isoform 1 </t>
  </si>
  <si>
    <t xml:space="preserve">tubulin, beta, 2 </t>
  </si>
  <si>
    <t xml:space="preserve">cytoplasmic dynein 1 heavy chain 1 </t>
  </si>
  <si>
    <t xml:space="preserve">talin 1 </t>
  </si>
  <si>
    <t xml:space="preserve">cardiac muscle alpha actin 1 proprotein </t>
  </si>
  <si>
    <t xml:space="preserve">carbamoyl-phosphate synthetase 1 isoform a precursor </t>
  </si>
  <si>
    <t xml:space="preserve">histone cluster 1, H1c </t>
  </si>
  <si>
    <t xml:space="preserve">tubulin, beta 6 </t>
  </si>
  <si>
    <t xml:space="preserve">tubulin, alpha 1a </t>
  </si>
  <si>
    <t xml:space="preserve">nuclear pore complex-associated protein TPR </t>
  </si>
  <si>
    <t xml:space="preserve">neutral alpha-glucosidase AB isoform 2 </t>
  </si>
  <si>
    <t xml:space="preserve">histone cluster 1, H2bm </t>
  </si>
  <si>
    <t xml:space="preserve">carbamoylphosphate synthetase 2/aspartate transcarbamylase/dihydroorotase </t>
  </si>
  <si>
    <t xml:space="preserve">histone cluster 2, H2aa3 </t>
  </si>
  <si>
    <t xml:space="preserve">threonyl-tRNA synthetase </t>
  </si>
  <si>
    <t xml:space="preserve">methylenetetrahydrofolate dehydrogenase 1 </t>
  </si>
  <si>
    <t xml:space="preserve">glutamyl-prolyl tRNA synthetase </t>
  </si>
  <si>
    <t xml:space="preserve">CSE1 chromosome segregation 1-like protein </t>
  </si>
  <si>
    <t xml:space="preserve">caldesmon 1 isoform 5 </t>
  </si>
  <si>
    <t xml:space="preserve">TNF receptor-associated protein 1 </t>
  </si>
  <si>
    <t xml:space="preserve">eukaryotic translation initiation factor 3, subunit 10 theta, 150/170kDa </t>
  </si>
  <si>
    <t xml:space="preserve">myosin, heavy polypeptide 10, non-muscle </t>
  </si>
  <si>
    <t xml:space="preserve">chaperonin containing TCP1, subunit 3 isoform a </t>
  </si>
  <si>
    <t xml:space="preserve">H2A histone family, member Y isoform 2 </t>
  </si>
  <si>
    <t xml:space="preserve">ATP citrate lyase isoform 2 </t>
  </si>
  <si>
    <t xml:space="preserve">H3 histone, family 3B </t>
  </si>
  <si>
    <t xml:space="preserve">histone cluster 1, H1a </t>
  </si>
  <si>
    <t xml:space="preserve">aminopeptidase puromycin sensitive </t>
  </si>
  <si>
    <t xml:space="preserve">gamma filamin isoform b </t>
  </si>
  <si>
    <t xml:space="preserve">Na+/K+ -ATPase alpha 1 subunit isoform a </t>
  </si>
  <si>
    <t xml:space="preserve">SERPINE1 mRNA binding protein 1 isoform 3 </t>
  </si>
  <si>
    <t xml:space="preserve">eukaryotic translation initiation factor 4 gamma, 1 isoform 1 </t>
  </si>
  <si>
    <t xml:space="preserve">aconitase 2, mitochondrial precursor </t>
  </si>
  <si>
    <t xml:space="preserve">coatomer protein complex, subunit alpha isoform 2 </t>
  </si>
  <si>
    <t xml:space="preserve">leucyl-tRNA synthetase </t>
  </si>
  <si>
    <t xml:space="preserve">proteasome 26S ATPase subunit 2 </t>
  </si>
  <si>
    <t xml:space="preserve">phosphoribosylaminoimidazole carboxylase, phosphoribosylaminoimidazole succinocarboxamide synthetase isoform 2 </t>
  </si>
  <si>
    <t xml:space="preserve">calumenin isoform b precursor </t>
  </si>
  <si>
    <t xml:space="preserve">isoleucine tRNA synthetase </t>
  </si>
  <si>
    <t xml:space="preserve">programmed cell death 6 interacting protein isoform 1 </t>
  </si>
  <si>
    <t xml:space="preserve">heat shock 105kD </t>
  </si>
  <si>
    <t xml:space="preserve">phosphofructokinase, platelet </t>
  </si>
  <si>
    <t xml:space="preserve">kinesin family member 5B </t>
  </si>
  <si>
    <t xml:space="preserve">valyl-tRNA synthetase </t>
  </si>
  <si>
    <t xml:space="preserve">nuclear autoantigenic sperm protein isoform 2 </t>
  </si>
  <si>
    <t xml:space="preserve">arginyl-tRNA synthetase </t>
  </si>
  <si>
    <t xml:space="preserve">HECT, UBA and WWE domain containing 1 </t>
  </si>
  <si>
    <t xml:space="preserve">coatomer protein complex, subunit gamma 1 </t>
  </si>
  <si>
    <t xml:space="preserve">glycyl-tRNA synthetase </t>
  </si>
  <si>
    <t xml:space="preserve">glutaminyl-tRNA synthetase </t>
  </si>
  <si>
    <t xml:space="preserve">succinate dehydrogenase complex, subunit A, flavoprotein precursor </t>
  </si>
  <si>
    <t xml:space="preserve">ribonucleoside-diphosphate reductase M1 chain </t>
  </si>
  <si>
    <t xml:space="preserve">3-oxoacid CoA transferase 1 precursor </t>
  </si>
  <si>
    <t xml:space="preserve">neutral alpha-glucosidase AB isoform 3 </t>
  </si>
  <si>
    <t xml:space="preserve">transportin 1 isoform 2 </t>
  </si>
  <si>
    <t xml:space="preserve">integrin alpha-V precursor </t>
  </si>
  <si>
    <t xml:space="preserve">histone cluster 2, H3a </t>
  </si>
  <si>
    <t xml:space="preserve">proteasome 26S non-ATPase subunit 2 </t>
  </si>
  <si>
    <t xml:space="preserve">non-metastatic cells 1, protein (NM23A) expressed in isoform b </t>
  </si>
  <si>
    <t xml:space="preserve">alanyl-tRNA synthetase </t>
  </si>
  <si>
    <t xml:space="preserve">retinoblastoma-associated factor 600 </t>
  </si>
  <si>
    <t xml:space="preserve">eukaryotic translation initiation factor 3, subunit C </t>
  </si>
  <si>
    <t xml:space="preserve">CTP synthase </t>
  </si>
  <si>
    <t xml:space="preserve">eukaryotic translation initiation factor 5A isoform A </t>
  </si>
  <si>
    <t xml:space="preserve">peroxiredoxin 4 </t>
  </si>
  <si>
    <t xml:space="preserve">carbonyl reductase 1 </t>
  </si>
  <si>
    <t xml:space="preserve">cullin 4B isoform 2 </t>
  </si>
  <si>
    <t xml:space="preserve">nicotinamide nucleotide transhydrogenase </t>
  </si>
  <si>
    <t xml:space="preserve">solute carrier family 25, member A6 </t>
  </si>
  <si>
    <t xml:space="preserve">AHNAK nucleoprotein 2 </t>
  </si>
  <si>
    <t xml:space="preserve">phosphoribosylformylglycinamidine synthase </t>
  </si>
  <si>
    <t xml:space="preserve">acyl-Coenzyme A dehydrogenase, very long chain isoform 1 precursor </t>
  </si>
  <si>
    <t xml:space="preserve">zyxin </t>
  </si>
  <si>
    <t xml:space="preserve">palladin </t>
  </si>
  <si>
    <t xml:space="preserve">methylenetetrahydrofolate dehydrogenase (NADP+ dependent) 1-like </t>
  </si>
  <si>
    <t xml:space="preserve">eukaryotic translation initiation factor 5A isoform B </t>
  </si>
  <si>
    <t xml:space="preserve">FK506 binding protein 52 </t>
  </si>
  <si>
    <t xml:space="preserve">exportin 1 </t>
  </si>
  <si>
    <t xml:space="preserve">histidyl-tRNA synthetase </t>
  </si>
  <si>
    <t xml:space="preserve">aspartate aminotransferase 2 precursor </t>
  </si>
  <si>
    <t xml:space="preserve">WD repeat-containing protein 1 isoform 1 </t>
  </si>
  <si>
    <t xml:space="preserve">vacuolar protein sorting 35 </t>
  </si>
  <si>
    <t xml:space="preserve">mitochondrial trifunctional protein, alpha subunit precursor </t>
  </si>
  <si>
    <t xml:space="preserve">proteasome activator subunit 1 isoform 1 </t>
  </si>
  <si>
    <t xml:space="preserve">RNA binding protein (autoantigenic, hnRNP-associated with lethal yellow) long isoform </t>
  </si>
  <si>
    <t xml:space="preserve">DNA topoisomerase I </t>
  </si>
  <si>
    <t xml:space="preserve">cysteine and glycine-rich protein 1 isoform 1 </t>
  </si>
  <si>
    <t xml:space="preserve">proteasome 26S non-ATPase subunit 3 </t>
  </si>
  <si>
    <t xml:space="preserve">aldehyde dehydrogenase 1B1 precursor </t>
  </si>
  <si>
    <t xml:space="preserve">hydroxysteroid (17-beta) dehydrogenase 10 isoform 1 </t>
  </si>
  <si>
    <t xml:space="preserve">solute carrier family 25, member 13 isoform 2 </t>
  </si>
  <si>
    <t xml:space="preserve">insulin-like growth factor 2 receptor precursor </t>
  </si>
  <si>
    <t xml:space="preserve">methionyl-tRNA synthetase </t>
  </si>
  <si>
    <t xml:space="preserve">non-SMC condensin I complex, subunit D2 </t>
  </si>
  <si>
    <t xml:space="preserve">microtubule-associated protein 4 isoform 5 </t>
  </si>
  <si>
    <t xml:space="preserve">ATPase family, AAA domain containing 3A </t>
  </si>
  <si>
    <t xml:space="preserve">F-actin capping protein beta subunit </t>
  </si>
  <si>
    <t xml:space="preserve">extended synaptotagmin-like protein 1 </t>
  </si>
  <si>
    <t xml:space="preserve">polyribonucleotide nucleotidyltransferase 1 </t>
  </si>
  <si>
    <t xml:space="preserve">G1 to S phase transition 1 isoform 2 </t>
  </si>
  <si>
    <t xml:space="preserve">Rho-associated, coiled-coil containing protein kinase 2 </t>
  </si>
  <si>
    <t xml:space="preserve">ribosomal protein L3 isoform a </t>
  </si>
  <si>
    <t xml:space="preserve">glutamate dehydrogenase 1 </t>
  </si>
  <si>
    <t xml:space="preserve">SMC4 structural maintenance of chromosomes 4-like 1 </t>
  </si>
  <si>
    <t xml:space="preserve">acetyl-coenzyme A acyltransferase 2 </t>
  </si>
  <si>
    <t xml:space="preserve">tumor protein D52-like 2 isoform c </t>
  </si>
  <si>
    <t xml:space="preserve">SEC31 homolog A isoform 1 </t>
  </si>
  <si>
    <t xml:space="preserve">leucine aminopeptidase 3 </t>
  </si>
  <si>
    <t xml:space="preserve">guanine monophosphate synthetase </t>
  </si>
  <si>
    <t xml:space="preserve">eukaryotic translation initiation factor 3, subunit 4 delta, 44kDa </t>
  </si>
  <si>
    <t xml:space="preserve">liver glycogen phosphorylase </t>
  </si>
  <si>
    <t xml:space="preserve">tubulin tyrosine ligase-like family, member 12 </t>
  </si>
  <si>
    <t xml:space="preserve">DEAD (Asp-Glu-Ala-Asp) box polypeptide 39 </t>
  </si>
  <si>
    <t xml:space="preserve">proteasome 26S ATPase subunit 1 </t>
  </si>
  <si>
    <t xml:space="preserve">ras homolog gene family, member C precursor </t>
  </si>
  <si>
    <t xml:space="preserve">splicing factor, arginine/serine-rich 10 </t>
  </si>
  <si>
    <t xml:space="preserve">NAD(P)H menadione oxidoreductase 1, dioxin-inducible isoform c </t>
  </si>
  <si>
    <t xml:space="preserve">eukaryotic translation initiation factor 3 subunit 6 interacting protein </t>
  </si>
  <si>
    <t xml:space="preserve">vesicle-fusing ATPase </t>
  </si>
  <si>
    <t xml:space="preserve">proteasome 26S ATPase subunit 6 </t>
  </si>
  <si>
    <t xml:space="preserve">nucleobindin 1 </t>
  </si>
  <si>
    <t xml:space="preserve">mitochondrial lon peptidase 1 </t>
  </si>
  <si>
    <t xml:space="preserve">programmed cell death 8 isoform 2 </t>
  </si>
  <si>
    <t xml:space="preserve">stratifin </t>
  </si>
  <si>
    <t xml:space="preserve">ras homolog gene family, member A </t>
  </si>
  <si>
    <t xml:space="preserve">DEAD box polypeptide 17 isoform 3 </t>
  </si>
  <si>
    <t xml:space="preserve">minichromosome maintenance complex component 5 </t>
  </si>
  <si>
    <t xml:space="preserve">myosin regulatory light chain 9 isoform a </t>
  </si>
  <si>
    <t xml:space="preserve">caldesmon 1 isoform 1 </t>
  </si>
  <si>
    <t xml:space="preserve">GDP dissociation inhibitor 1 </t>
  </si>
  <si>
    <t xml:space="preserve">DnaJ (Hsp40) homolog, subfamily A, member 1 </t>
  </si>
  <si>
    <t xml:space="preserve">PDZ and LIM domain 5 isoform a </t>
  </si>
  <si>
    <t xml:space="preserve">voltage-dependent anion channel 3 isoform b </t>
  </si>
  <si>
    <t xml:space="preserve">aspartate aminotransferase 1 </t>
  </si>
  <si>
    <t xml:space="preserve">ataxin 10 </t>
  </si>
  <si>
    <t xml:space="preserve">carnitine palmitoyltransferase 1A liver isoform 1 </t>
  </si>
  <si>
    <t xml:space="preserve">ubiquitin specific peptidase 5 isoform 1 </t>
  </si>
  <si>
    <t xml:space="preserve">HMT1 hnRNP methyltransferase-like 2 isoform 1 </t>
  </si>
  <si>
    <t xml:space="preserve">poly(rC) binding protein 2 isoform e </t>
  </si>
  <si>
    <t xml:space="preserve">GTPase Rab14 </t>
  </si>
  <si>
    <t xml:space="preserve">phosphoglucomutase 1 </t>
  </si>
  <si>
    <t xml:space="preserve">myxovirus resistance protein 1 </t>
  </si>
  <si>
    <t xml:space="preserve">sideroflexin 1 </t>
  </si>
  <si>
    <t xml:space="preserve">major histocompatibility complex, class I, A precursor </t>
  </si>
  <si>
    <t xml:space="preserve">translocase of inner mitochondrial membrane 44 </t>
  </si>
  <si>
    <t xml:space="preserve">nudix-type motif 5 </t>
  </si>
  <si>
    <t xml:space="preserve">electron transfer flavoprotein, alpha polypeptide isoform a </t>
  </si>
  <si>
    <t xml:space="preserve">aspartyl-tRNA synthetase </t>
  </si>
  <si>
    <t xml:space="preserve">coatomer protein complex, subunit beta 1 </t>
  </si>
  <si>
    <t xml:space="preserve">thyroid hormone receptor interactor 13 </t>
  </si>
  <si>
    <t xml:space="preserve">asparagine synthetase </t>
  </si>
  <si>
    <t xml:space="preserve">isocitrate dehydrogenase 1 (NADP+), soluble </t>
  </si>
  <si>
    <t xml:space="preserve">heat shock 70kDa protein 4-like </t>
  </si>
  <si>
    <t xml:space="preserve">adenylosuccinate synthase </t>
  </si>
  <si>
    <t xml:space="preserve">TBP-associated factor 15 isoform 2 </t>
  </si>
  <si>
    <t xml:space="preserve">ornithine aminotransferase precursor </t>
  </si>
  <si>
    <t xml:space="preserve">oxidative-stress responsive 1 </t>
  </si>
  <si>
    <t xml:space="preserve">lysyl-tRNA synthetase isoform 2 </t>
  </si>
  <si>
    <t xml:space="preserve">basic leucine zipper and W2 domains 2 </t>
  </si>
  <si>
    <t xml:space="preserve">ATP-binding cassette, sub-family E, member 1 </t>
  </si>
  <si>
    <t xml:space="preserve">aldehyde dehydrogenase 7 family, member A1 </t>
  </si>
  <si>
    <t xml:space="preserve">RAB11B, member RAS oncogene family </t>
  </si>
  <si>
    <t xml:space="preserve">cold shock domain protein A isoform a </t>
  </si>
  <si>
    <t xml:space="preserve">epidermal growth factor receptor isoform a precursor </t>
  </si>
  <si>
    <t xml:space="preserve">hexosaminidase B preproprotein </t>
  </si>
  <si>
    <t xml:space="preserve">USO1 homolog, vesicle docking protein </t>
  </si>
  <si>
    <t xml:space="preserve">polypeptide N-acetylgalactosaminyltransferase 2 </t>
  </si>
  <si>
    <t xml:space="preserve">ATP-binding cassette, sub-family F, member 1 isoform a </t>
  </si>
  <si>
    <t xml:space="preserve">tripeptidyl peptidase II </t>
  </si>
  <si>
    <t xml:space="preserve">ATPase, H+ transporting, lysosomal V1 subunit A </t>
  </si>
  <si>
    <t xml:space="preserve">leucine rich repeat containing 47 </t>
  </si>
  <si>
    <t xml:space="preserve">melanoma antigen family D, 2 </t>
  </si>
  <si>
    <t xml:space="preserve">RAB2A, member RAS oncogene family </t>
  </si>
  <si>
    <t xml:space="preserve">tryptophanyl-tRNA synthetase isoform a </t>
  </si>
  <si>
    <t xml:space="preserve">ARP3 actin-related protein 3 homolog </t>
  </si>
  <si>
    <t xml:space="preserve">nucleoporin 214kDa </t>
  </si>
  <si>
    <t xml:space="preserve">scaffold attachment factor B2 </t>
  </si>
  <si>
    <t xml:space="preserve">phenylalanyl-tRNA synthetase, beta subunit </t>
  </si>
  <si>
    <t xml:space="preserve">golgi autoantigen, golgin subfamily b, macrogolgin (with transmembrane signal), 1 </t>
  </si>
  <si>
    <t xml:space="preserve">seryl-tRNA synthetase </t>
  </si>
  <si>
    <t xml:space="preserve">G elongation factor, mitochondrial 1 </t>
  </si>
  <si>
    <t xml:space="preserve">interleukin enhancer binding factor 3 isoform d </t>
  </si>
  <si>
    <t xml:space="preserve">solute carrier family 25, member 12 </t>
  </si>
  <si>
    <t xml:space="preserve">proteasome 26S ATPase subunit 5 </t>
  </si>
  <si>
    <t xml:space="preserve">SEC23-related protein A </t>
  </si>
  <si>
    <t xml:space="preserve">DEAD (Asp-Glu-Ala-Asp) box polypeptide 46 </t>
  </si>
  <si>
    <t xml:space="preserve">alkyldihydroxyacetone phosphate synthase precursor </t>
  </si>
  <si>
    <t xml:space="preserve">proteasome subunit alpha type 2 </t>
  </si>
  <si>
    <t xml:space="preserve">proteasome 26S ATPase subunit 4 isoform 1 </t>
  </si>
  <si>
    <t xml:space="preserve">tripartite motif-containing 25 </t>
  </si>
  <si>
    <t xml:space="preserve">smooth muscle cell associated protein-1 isoform 3 </t>
  </si>
  <si>
    <t xml:space="preserve">SEC22 vesicle trafficking protein homolog B </t>
  </si>
  <si>
    <t xml:space="preserve">far upstream element (FUSE) binding protein 3 </t>
  </si>
  <si>
    <t xml:space="preserve">tankyrase 1-binding protein 1 </t>
  </si>
  <si>
    <t xml:space="preserve">pyruvate dehydrogenase (lipoamide) beta </t>
  </si>
  <si>
    <t xml:space="preserve">calpain 2 isoform 1 </t>
  </si>
  <si>
    <t xml:space="preserve">glucan (1,4-alpha-), branching enzyme 1 </t>
  </si>
  <si>
    <t xml:space="preserve">small inducible cytokine subfamily E, member 1 isoform b precursor </t>
  </si>
  <si>
    <t xml:space="preserve">fermitin family homolog 2 isoform 1 </t>
  </si>
  <si>
    <t xml:space="preserve">cell cycle progression 2 protein isoform 1 </t>
  </si>
  <si>
    <t xml:space="preserve">deoxythymidylate kinase (thymidylate kinase) </t>
  </si>
  <si>
    <t xml:space="preserve">annexin IV </t>
  </si>
  <si>
    <t xml:space="preserve">epoxide hydrolase 1 </t>
  </si>
  <si>
    <t xml:space="preserve">eukaryotic translation termination factor 1 </t>
  </si>
  <si>
    <t xml:space="preserve">la related protein isoform 2 </t>
  </si>
  <si>
    <t xml:space="preserve">ubiquitin specific protease 14 isoform b </t>
  </si>
  <si>
    <t xml:space="preserve">PDZ and LIM domain 1 </t>
  </si>
  <si>
    <t xml:space="preserve">insulin-degrading enzyme </t>
  </si>
  <si>
    <t xml:space="preserve">cold shock domain protein A isoform b </t>
  </si>
  <si>
    <t xml:space="preserve">aldo-keto reductase family 1, member C3 </t>
  </si>
  <si>
    <t xml:space="preserve">inosine monophosphate dehydrogenase 1 isoform a </t>
  </si>
  <si>
    <t xml:space="preserve">ribophorin II isoform 1 precursor </t>
  </si>
  <si>
    <t xml:space="preserve">acyl-CoA synthetase long-chain family member 3 </t>
  </si>
  <si>
    <t xml:space="preserve">methionine adenosyltransferase II, alpha </t>
  </si>
  <si>
    <t xml:space="preserve">karyopherin alpha 6 </t>
  </si>
  <si>
    <t xml:space="preserve">deoxyuridine triphosphatase isoform 1 precursor </t>
  </si>
  <si>
    <t xml:space="preserve">eukaryotic translation initiation factor 5B </t>
  </si>
  <si>
    <t xml:space="preserve">KIAA0368 protein </t>
  </si>
  <si>
    <t xml:space="preserve">cytochrome P450 reductase </t>
  </si>
  <si>
    <t xml:space="preserve">succinate-CoA ligase, GDP-forming beta subunit precursor </t>
  </si>
  <si>
    <t xml:space="preserve">regulator of nonsense transcripts 1 </t>
  </si>
  <si>
    <t xml:space="preserve">poly(rC) binding protein 2 isoform g </t>
  </si>
  <si>
    <t xml:space="preserve">protein arginine methyltransferase 5 isoform a </t>
  </si>
  <si>
    <t xml:space="preserve">poly-U binding splicing factor 60KDa isoform c </t>
  </si>
  <si>
    <t xml:space="preserve">leucine rich repeat (in FLII) interacting protein 1 isoform 5 </t>
  </si>
  <si>
    <t xml:space="preserve">programmed cell death 4 isoform 2 </t>
  </si>
  <si>
    <t xml:space="preserve">cofilin 2 </t>
  </si>
  <si>
    <t xml:space="preserve">RAB5C, member RAS oncogene family isoform a </t>
  </si>
  <si>
    <t xml:space="preserve">pyruvate dehydrogenase E1 alpha 1 precursor </t>
  </si>
  <si>
    <t xml:space="preserve">ribosomal protein S11 </t>
  </si>
  <si>
    <t xml:space="preserve">medium-chain acyl-CoA dehydrogenase isoform a precursor </t>
  </si>
  <si>
    <t xml:space="preserve">proteasome (prosome, macropain) 26S subunit, non-ATPase, 6 </t>
  </si>
  <si>
    <t xml:space="preserve">guanine nucleotide-binding protein, beta-1 subunit </t>
  </si>
  <si>
    <t xml:space="preserve">glyoxalase domain containing 1 </t>
  </si>
  <si>
    <t xml:space="preserve">laminin, beta 1 precursor </t>
  </si>
  <si>
    <t xml:space="preserve">mel transforming oncogene </t>
  </si>
  <si>
    <t xml:space="preserve">DEAH (Asp-Glu-Ala-His) box polypeptide 30 isoform 1 </t>
  </si>
  <si>
    <t xml:space="preserve">glucosamine-fructose-6-phosphate aminotransferase </t>
  </si>
  <si>
    <t xml:space="preserve">inositol polyphosphate phosphatase-like 1 </t>
  </si>
  <si>
    <t xml:space="preserve">metadherin </t>
  </si>
  <si>
    <t xml:space="preserve">ataxin 2 related protein isoform A </t>
  </si>
  <si>
    <t xml:space="preserve">NADH dehydrogenase (ubiquinone) Fe-S protein 1, 75kDa precursor </t>
  </si>
  <si>
    <t xml:space="preserve">ADP-ribosylation factor 4 </t>
  </si>
  <si>
    <t xml:space="preserve">adenylosuccinate lyase isoform a </t>
  </si>
  <si>
    <t xml:space="preserve">atlastin 3 </t>
  </si>
  <si>
    <t xml:space="preserve">ubiquinol-cytochrome c reductase core protein I </t>
  </si>
  <si>
    <t xml:space="preserve">CD44 antigen isoform 3 precursor </t>
  </si>
  <si>
    <t xml:space="preserve">importin 4 </t>
  </si>
  <si>
    <t xml:space="preserve">adaptor-related protein complex 2, beta 1 subunit isoform a </t>
  </si>
  <si>
    <t xml:space="preserve">ClpX caseinolytic protease X homolog </t>
  </si>
  <si>
    <t xml:space="preserve">ERO1-like </t>
  </si>
  <si>
    <t xml:space="preserve">pyruvate carboxylase precursor </t>
  </si>
  <si>
    <t xml:space="preserve">ribosomal protein L18a </t>
  </si>
  <si>
    <t xml:space="preserve">eukaryotic translation initiation factor 4H isoform 1 </t>
  </si>
  <si>
    <t xml:space="preserve">disabled homolog 2 </t>
  </si>
  <si>
    <t xml:space="preserve">ubiquitin associated protein 2-like isoform b </t>
  </si>
  <si>
    <t xml:space="preserve">importin 9 </t>
  </si>
  <si>
    <t xml:space="preserve">arginyl aminopeptidase </t>
  </si>
  <si>
    <t xml:space="preserve">ADP-ribosylation factor 5 </t>
  </si>
  <si>
    <t xml:space="preserve">eukaryotic translation initiation factor 3, subunit 6 48kDa </t>
  </si>
  <si>
    <t xml:space="preserve">farnesyl diphosphate synthase isoform a </t>
  </si>
  <si>
    <t xml:space="preserve">glutamate-cysteine ligase regulatory protein </t>
  </si>
  <si>
    <t xml:space="preserve">protein phosphatase 1G </t>
  </si>
  <si>
    <t xml:space="preserve">thimet oligopeptidase 1 </t>
  </si>
  <si>
    <t xml:space="preserve">protein phosphatase 1, catalytic subunit, beta isoform 1 </t>
  </si>
  <si>
    <t xml:space="preserve">coatomer protein complex, subunit beta 2 (beta prime) </t>
  </si>
  <si>
    <t xml:space="preserve">glutathione-S-transferase omega 1 </t>
  </si>
  <si>
    <t xml:space="preserve">RAB1A, member RAS oncogene family isoform 1 </t>
  </si>
  <si>
    <t xml:space="preserve">ATP synthase, H+ transporting, mitochondrial F0 complex, subunit G </t>
  </si>
  <si>
    <t xml:space="preserve">ATP synthase, H+ transporting, mitochondrial F0 complex, subunit d isoform a </t>
  </si>
  <si>
    <t xml:space="preserve">testin isoform 1 </t>
  </si>
  <si>
    <t xml:space="preserve">Regulation of nuclear pre-mRNA domain containing 1B </t>
  </si>
  <si>
    <t xml:space="preserve">IQ motif containing GTPase activating protein 2 </t>
  </si>
  <si>
    <t xml:space="preserve">crystallin, zeta isoform a </t>
  </si>
  <si>
    <t xml:space="preserve">solute carrier family 25 (mitochondrial carrier; oxoglutarate carrier), member 11 </t>
  </si>
  <si>
    <t xml:space="preserve">sorting nexin 1 isoform a </t>
  </si>
  <si>
    <t xml:space="preserve">dynein, cytoplasmic 1, intermediate chain 2 </t>
  </si>
  <si>
    <t xml:space="preserve">SEC24-related protein C </t>
  </si>
  <si>
    <t xml:space="preserve">hydroxysteroid dehydrogenase like 2 </t>
  </si>
  <si>
    <t xml:space="preserve">cytochrome P450, family 51, subfamily A, polypeptide 1 isoform 1 </t>
  </si>
  <si>
    <t xml:space="preserve">dihydropyrimidinase-like 3 </t>
  </si>
  <si>
    <t xml:space="preserve">leukotriene A4 hydrolase </t>
  </si>
  <si>
    <t xml:space="preserve">NADH dehydrogenase (ubiquinone) Fe-S protein 3 precursor </t>
  </si>
  <si>
    <t xml:space="preserve">thioredoxin-like 1 </t>
  </si>
  <si>
    <t xml:space="preserve">SUMO-1 activating enzyme subunit 2 </t>
  </si>
  <si>
    <t xml:space="preserve">aldo-keto reductase family 1, member A1 </t>
  </si>
  <si>
    <t xml:space="preserve">destrin isoform a </t>
  </si>
  <si>
    <t xml:space="preserve">spermidine synthase </t>
  </si>
  <si>
    <t xml:space="preserve">phospholipase A2-activating protein </t>
  </si>
  <si>
    <t xml:space="preserve">mitochondrial carrier 2 </t>
  </si>
  <si>
    <t xml:space="preserve">neurolysin </t>
  </si>
  <si>
    <t xml:space="preserve">plexin B2 </t>
  </si>
  <si>
    <t xml:space="preserve">histidyl-tRNA synthetase 2 precursor </t>
  </si>
  <si>
    <t xml:space="preserve">thioredoxin domain containing 1 </t>
  </si>
  <si>
    <t xml:space="preserve">serine (or cysteine) proteinase inhibitor, clade B (ovalbumin), member 5 </t>
  </si>
  <si>
    <t xml:space="preserve">chromosome condensation protein G </t>
  </si>
  <si>
    <t xml:space="preserve">acyl-Coenzyme A dehydrogenase family, member 9 </t>
  </si>
  <si>
    <t xml:space="preserve">non-POU domain containing, octamer-binding isoform 1 </t>
  </si>
  <si>
    <t xml:space="preserve">COP9 signalosome subunit 4 </t>
  </si>
  <si>
    <t xml:space="preserve">serine (or cysteine) proteinase inhibitor, clade B (ovalbumin), member 6 </t>
  </si>
  <si>
    <t xml:space="preserve">D-dopachrome tautomerase </t>
  </si>
  <si>
    <t xml:space="preserve">flightless I homolog </t>
  </si>
  <si>
    <t xml:space="preserve">proteasome beta 5 subunit isoform 1 </t>
  </si>
  <si>
    <t xml:space="preserve">annexin VII isoform 2 </t>
  </si>
  <si>
    <t xml:space="preserve">protein-L-isoaspartate (D-aspartate) O-methyltransferase </t>
  </si>
  <si>
    <t xml:space="preserve">ARP1 actin-related protein 1 homolog A, centractin alpha </t>
  </si>
  <si>
    <t xml:space="preserve">ATP synthase, H+ transporting, mitochondrial F1 complex, gamma subunit isoform L (liver) precursor </t>
  </si>
  <si>
    <t xml:space="preserve">ubiquinol-cytochrome c reductase core protein II </t>
  </si>
  <si>
    <t xml:space="preserve">class III alcohol dehydrogenase, chi subunit </t>
  </si>
  <si>
    <t xml:space="preserve">protein phosphatase methylesterase 1 </t>
  </si>
  <si>
    <t xml:space="preserve">aconitase 1 </t>
  </si>
  <si>
    <t xml:space="preserve">methionine adenosyltransferase II, beta isoform 1 </t>
  </si>
  <si>
    <t xml:space="preserve">serine/threonine protein kinase MST4 isoform 1 </t>
  </si>
  <si>
    <t xml:space="preserve">SON DNA-binding protein isoform F </t>
  </si>
  <si>
    <t xml:space="preserve">eukaryotic translation initiation factor 3, subunit M </t>
  </si>
  <si>
    <t xml:space="preserve">p21-activated kinase 2 </t>
  </si>
  <si>
    <t xml:space="preserve">eukaryotic translation initiation factor 5 </t>
  </si>
  <si>
    <t xml:space="preserve">voltage-dependent anion channel 2 </t>
  </si>
  <si>
    <t xml:space="preserve">glutathione synthetase </t>
  </si>
  <si>
    <t xml:space="preserve">platelet-activating factor acetylhydrolase, isoform Ib, alpha subunit </t>
  </si>
  <si>
    <t xml:space="preserve">capping protein (actin filament) muscle Z-line, alpha 2 </t>
  </si>
  <si>
    <t xml:space="preserve">translocase of outer mitochondrial membrane 70 homolog A </t>
  </si>
  <si>
    <t xml:space="preserve">leucine zipper-EF-hand containing transmembrane protein 1 </t>
  </si>
  <si>
    <t xml:space="preserve">hypothetical protein LOC23277 </t>
  </si>
  <si>
    <t xml:space="preserve">transmembrane protein 43 </t>
  </si>
  <si>
    <t xml:space="preserve">prostaglandin E synthase 2 </t>
  </si>
  <si>
    <t xml:space="preserve">ubiquitin-activating enzyme E1-like 2 </t>
  </si>
  <si>
    <t xml:space="preserve">LIM and calponin homology domains 1 isoform c </t>
  </si>
  <si>
    <t xml:space="preserve">proteasome 26S non-ATPase subunit 9 </t>
  </si>
  <si>
    <t xml:space="preserve">major vault protein </t>
  </si>
  <si>
    <t xml:space="preserve">sorting nexin 12 </t>
  </si>
  <si>
    <t xml:space="preserve">3-hydroxyisobutyrate dehydrogenase </t>
  </si>
  <si>
    <t xml:space="preserve">N-acylaminoacyl-peptide hydrolase </t>
  </si>
  <si>
    <t xml:space="preserve">cytoplasmic FMR1 interacting protein 1 isoform a </t>
  </si>
  <si>
    <t xml:space="preserve">glycoprotein, synaptic 2 </t>
  </si>
  <si>
    <t xml:space="preserve">dihydrolipoamide S-acetyltransferase </t>
  </si>
  <si>
    <t xml:space="preserve">prostaglandin F2 receptor negative regulator </t>
  </si>
  <si>
    <t xml:space="preserve">adenine phosphoribosyltransferase isoform a </t>
  </si>
  <si>
    <t xml:space="preserve">catenin (cadherin-associated protein), beta 1, 88kDa </t>
  </si>
  <si>
    <t xml:space="preserve">eukaryotic translation initiation factor 3, subunit 2 beta, 36kDa </t>
  </si>
  <si>
    <t xml:space="preserve">SH3-domain GRB2-like 1 </t>
  </si>
  <si>
    <t xml:space="preserve">ubiquitin-conjugating enzyme E2M </t>
  </si>
  <si>
    <t xml:space="preserve">vasodilator-stimulated phosphoprotein </t>
  </si>
  <si>
    <t xml:space="preserve">family with sequence similarity 62 (C2 domain containing) member B </t>
  </si>
  <si>
    <t xml:space="preserve">3'-phosphoadenosine 5'-phosphosulfate synthase 1 </t>
  </si>
  <si>
    <t xml:space="preserve">death-associated protein 3 </t>
  </si>
  <si>
    <t xml:space="preserve">eukaryotic translation elongation factor 1 epsilon 1 isoform 1 </t>
  </si>
  <si>
    <t xml:space="preserve">UDP-glucose pyrophosphorylase 2 isoform a </t>
  </si>
  <si>
    <t xml:space="preserve">galectin 3 binding protein </t>
  </si>
  <si>
    <t xml:space="preserve">pseudouridylate synthase 7 homolog </t>
  </si>
  <si>
    <t xml:space="preserve">proteasome 26S non-ATPase subunit 4 </t>
  </si>
  <si>
    <t xml:space="preserve">twinfilin-like protein </t>
  </si>
  <si>
    <t xml:space="preserve">interferon-induced protein with tetratricopeptide repeats 3 </t>
  </si>
  <si>
    <t xml:space="preserve">SWAP-70 protein </t>
  </si>
  <si>
    <t xml:space="preserve">thymosin, beta 10 </t>
  </si>
  <si>
    <t xml:space="preserve">signal recognition particle 72kDa </t>
  </si>
  <si>
    <t xml:space="preserve">galectin 3 </t>
  </si>
  <si>
    <t xml:space="preserve">dCTP pyrophosphatase 1 </t>
  </si>
  <si>
    <t xml:space="preserve">cadherin 2, type 1 preproprotein </t>
  </si>
  <si>
    <t xml:space="preserve">acetyl-Coenzyme A acetyltransferase 2 </t>
  </si>
  <si>
    <t xml:space="preserve">RAN binding protein 2 </t>
  </si>
  <si>
    <t xml:space="preserve">optic atrophy 1 isoform 8 </t>
  </si>
  <si>
    <t xml:space="preserve">chromosome 20 open reading frame 3 </t>
  </si>
  <si>
    <t xml:space="preserve">reticulon 4 isoform A </t>
  </si>
  <si>
    <t xml:space="preserve">nucleoporin 62kDa </t>
  </si>
  <si>
    <t xml:space="preserve">proteasome activator subunit 2 </t>
  </si>
  <si>
    <t xml:space="preserve">epsilon subunit of coatomer protein complex isoform a </t>
  </si>
  <si>
    <t xml:space="preserve">COP9 signalosome subunit 6 </t>
  </si>
  <si>
    <t xml:space="preserve">CCR4-NOT transcription complex, subunit 1 isoform a </t>
  </si>
  <si>
    <t xml:space="preserve">eukaryotic translation initiation factor 3, subunit 3 gamma, 40kDa </t>
  </si>
  <si>
    <t xml:space="preserve">phosphoribosyl pyrophosphate synthetase 1 </t>
  </si>
  <si>
    <t xml:space="preserve">tetratricopeptide repeat domain 1 </t>
  </si>
  <si>
    <t xml:space="preserve">Rho GTPase activating protein 1 </t>
  </si>
  <si>
    <t xml:space="preserve">glutathione reductase </t>
  </si>
  <si>
    <t xml:space="preserve">calpain, small subunit 1 </t>
  </si>
  <si>
    <t xml:space="preserve">AFG3 ATPase family gene 3-like 2 </t>
  </si>
  <si>
    <t xml:space="preserve">integrin alpha 3 isoform b precursor </t>
  </si>
  <si>
    <t xml:space="preserve">NADH dehydrogenase (ubiquinone) 1 alpha subcomplex, 9, 39kDa </t>
  </si>
  <si>
    <t xml:space="preserve">peroxisomal enoyl-coenzyme A hydratase-like protein </t>
  </si>
  <si>
    <t xml:space="preserve">thymopoietin isoform beta </t>
  </si>
  <si>
    <t xml:space="preserve">coatomer protein complex, subunit zeta 1 </t>
  </si>
  <si>
    <t xml:space="preserve">NAD(P) dependent steroid dehydrogenase-like </t>
  </si>
  <si>
    <t xml:space="preserve">dipeptidyl peptidase III </t>
  </si>
  <si>
    <t xml:space="preserve">otubain 1 </t>
  </si>
  <si>
    <t xml:space="preserve">HBxAg transactivated protein 2 </t>
  </si>
  <si>
    <t xml:space="preserve">aldehyde dehydrogenase 9A1 </t>
  </si>
  <si>
    <t xml:space="preserve">PKCI-1-related HIT protein </t>
  </si>
  <si>
    <t xml:space="preserve">signal recognition particle receptor, beta subunit </t>
  </si>
  <si>
    <t xml:space="preserve">ribosomal protein L10a </t>
  </si>
  <si>
    <t xml:space="preserve">nuclear protein localization 4 </t>
  </si>
  <si>
    <t xml:space="preserve">guanylate binding protein 1, interferon-inducible, 67kDa </t>
  </si>
  <si>
    <t xml:space="preserve">signal sequence receptor, alpha </t>
  </si>
  <si>
    <t xml:space="preserve">mitochondrial ribosomal protein S27 </t>
  </si>
  <si>
    <t xml:space="preserve">cytochrome c oxidase subunit Va precursor </t>
  </si>
  <si>
    <t xml:space="preserve">guanine nucleotide-binding protein, beta-2 subunit </t>
  </si>
  <si>
    <t xml:space="preserve">cytochrome c-1 </t>
  </si>
  <si>
    <t xml:space="preserve">leucine rich repeat containing 40 </t>
  </si>
  <si>
    <t xml:space="preserve">GrpE-like 1, mitochondrial </t>
  </si>
  <si>
    <t xml:space="preserve">EH-domain containing 1 </t>
  </si>
  <si>
    <t xml:space="preserve">restin isoform b </t>
  </si>
  <si>
    <t xml:space="preserve">splicing factor 1 isoform 3 </t>
  </si>
  <si>
    <t xml:space="preserve">hypothetical protein LOC51571 </t>
  </si>
  <si>
    <t xml:space="preserve">proteasome beta 7 subunit proprotein </t>
  </si>
  <si>
    <t xml:space="preserve">ubiquitin-conjugating enzyme E2N </t>
  </si>
  <si>
    <t xml:space="preserve">phenylalanyl-tRNA synthetase, alpha subunit </t>
  </si>
  <si>
    <t xml:space="preserve">translin </t>
  </si>
  <si>
    <t xml:space="preserve">four and a half LIM domains 3 </t>
  </si>
  <si>
    <t xml:space="preserve">aldo-keto reductase family 1, member C1 </t>
  </si>
  <si>
    <t xml:space="preserve">ribosomal protein L38 </t>
  </si>
  <si>
    <t xml:space="preserve">CNDP dipeptidase 2 </t>
  </si>
  <si>
    <t xml:space="preserve">DDX19-like protein </t>
  </si>
  <si>
    <t xml:space="preserve">mitochondrial processing peptidase beta subunit precursor </t>
  </si>
  <si>
    <t xml:space="preserve">host cell factor 1 </t>
  </si>
  <si>
    <t xml:space="preserve">RAP1, GTP-GDP dissociation stimulator 1 isoform 3 </t>
  </si>
  <si>
    <t xml:space="preserve">FK506 binding protein 3, 25kDa </t>
  </si>
  <si>
    <t xml:space="preserve">SYAP1 protein </t>
  </si>
  <si>
    <t xml:space="preserve">ferritin, light polypeptide </t>
  </si>
  <si>
    <t xml:space="preserve">p47 protein isoform a </t>
  </si>
  <si>
    <t xml:space="preserve">aryl hydrocarbon receptor interacting protein </t>
  </si>
  <si>
    <t xml:space="preserve">UBX domain protein 1 </t>
  </si>
  <si>
    <t xml:space="preserve">adaptor-related protein complex 1 beta 1 subunit isoform b </t>
  </si>
  <si>
    <t xml:space="preserve">sorting nexin 2 </t>
  </si>
  <si>
    <t xml:space="preserve">DEAD/H (Asp-Glu-Ala-Asp/His) box polypeptide RIG-I </t>
  </si>
  <si>
    <t xml:space="preserve">ATP-binding cassette, sub-family F, member 2 isoform a </t>
  </si>
  <si>
    <t xml:space="preserve">adaptor-related protein complex 3, beta 1 subunit </t>
  </si>
  <si>
    <t xml:space="preserve">ubiquitin-activating enzyme E1C isoform 1 </t>
  </si>
  <si>
    <t xml:space="preserve">twinfilin 1 </t>
  </si>
  <si>
    <t xml:space="preserve">adenylate kinase 1 </t>
  </si>
  <si>
    <t xml:space="preserve">copine III </t>
  </si>
  <si>
    <t xml:space="preserve">glucosamine (N-acetyl)-6-sulfatase precursor </t>
  </si>
  <si>
    <t xml:space="preserve">neuroblastoma RAS viral (v-ras) oncogene homolog </t>
  </si>
  <si>
    <t xml:space="preserve">transcription factor A, mitochondrial </t>
  </si>
  <si>
    <t xml:space="preserve">cAMP-dependent protein kinase, regulatory subunit alpha 1 </t>
  </si>
  <si>
    <t xml:space="preserve">acyl-CoA synthetase long-chain family member 4 isoform 1 </t>
  </si>
  <si>
    <t xml:space="preserve">asparaginyl-tRNA synthetase </t>
  </si>
  <si>
    <t xml:space="preserve">cAMP-dependent protein kinase, regulatory subunit alpha 2 </t>
  </si>
  <si>
    <t xml:space="preserve">N-ethylmaleimide-sensitive factor attachment protein, alpha </t>
  </si>
  <si>
    <t xml:space="preserve">SUMO1 activating enzyme subunit 1 isoform a </t>
  </si>
  <si>
    <t xml:space="preserve">isocitrate dehydrogenase 3 (NAD+) alpha precursor </t>
  </si>
  <si>
    <t xml:space="preserve">importin 8 </t>
  </si>
  <si>
    <t xml:space="preserve">glyoxylate reductase/hydroxypyruvate reductase </t>
  </si>
  <si>
    <t xml:space="preserve">pseudouridine synthase 1 isoform 1 </t>
  </si>
  <si>
    <t xml:space="preserve">ribosomal protein S15a </t>
  </si>
  <si>
    <t xml:space="preserve">epsin 4 </t>
  </si>
  <si>
    <t xml:space="preserve">cytokine induced apoptosis inhibitor 1 </t>
  </si>
  <si>
    <t xml:space="preserve">transcription elongation regulator 1 isoform 2 </t>
  </si>
  <si>
    <t xml:space="preserve">mitochondrial ribosomal protein L19 </t>
  </si>
  <si>
    <t xml:space="preserve">alpha-N-acetyltransferase 1A </t>
  </si>
  <si>
    <t xml:space="preserve">catenin, delta 1 isoform 1A </t>
  </si>
  <si>
    <t xml:space="preserve">formin binding protein 3 </t>
  </si>
  <si>
    <t xml:space="preserve">interferon-induced protein with tetratricopeptide repeats 2 </t>
  </si>
  <si>
    <t xml:space="preserve">ubiquinol-cytochrome c reductase, Rieske iron-sulfur polypeptide 1 </t>
  </si>
  <si>
    <t xml:space="preserve">secretory carrier membrane protein 3 isoform 1 </t>
  </si>
  <si>
    <t xml:space="preserve">cyclin-dependent kinase 2 isoform 1 </t>
  </si>
  <si>
    <t xml:space="preserve">Golgi autoantigen, golgin subfamily a, 2 </t>
  </si>
  <si>
    <t xml:space="preserve">potassium channel tetramerisation domain containing 12 </t>
  </si>
  <si>
    <t xml:space="preserve">brain glycogen phosphorylase </t>
  </si>
  <si>
    <t xml:space="preserve">ribosomal protein L10 </t>
  </si>
  <si>
    <t xml:space="preserve">COP9 constitutive photomorphogenic homolog subunit 3 </t>
  </si>
  <si>
    <t xml:space="preserve">biliverdin reductase A </t>
  </si>
  <si>
    <t xml:space="preserve">dolichyl-phosphate mannosyltransferase 1 </t>
  </si>
  <si>
    <t xml:space="preserve">eukaryotic translation initiation factor 3 subunit D </t>
  </si>
  <si>
    <t xml:space="preserve">mutS homolog 6 </t>
  </si>
  <si>
    <t xml:space="preserve">nuclear cap binding protein subunit 1, 80kDa </t>
  </si>
  <si>
    <t xml:space="preserve">proteasome beta 2 subunit </t>
  </si>
  <si>
    <t xml:space="preserve">uridine monophosphate synthase </t>
  </si>
  <si>
    <t xml:space="preserve">eukaryotic translation initiation factor 1 </t>
  </si>
  <si>
    <t xml:space="preserve">guanine nucleotide binding protein (G protein), alpha inhibiting activity polypeptide 3 </t>
  </si>
  <si>
    <t xml:space="preserve">drebrin-like isoform b </t>
  </si>
  <si>
    <t xml:space="preserve">manganese superoxide dismutase isoform A precursor </t>
  </si>
  <si>
    <t xml:space="preserve">chloride intracellular channel 4 </t>
  </si>
  <si>
    <t xml:space="preserve">DNA polymerase delta interacting protein 2 </t>
  </si>
  <si>
    <t xml:space="preserve">hematological and neurological expressed 1 isoform 1 </t>
  </si>
  <si>
    <t xml:space="preserve">sorting nexin 6 isoform b </t>
  </si>
  <si>
    <t xml:space="preserve">septin 11 </t>
  </si>
  <si>
    <t xml:space="preserve">eukaryotic translation initiation factor 4 gamma, 3 </t>
  </si>
  <si>
    <t xml:space="preserve">squamous cell carcinoma antigen recognized by T cells 1 </t>
  </si>
  <si>
    <t xml:space="preserve">gamma-glutamyl cyclotransferase </t>
  </si>
  <si>
    <t xml:space="preserve">ubiquitin specific peptidase 15 </t>
  </si>
  <si>
    <t xml:space="preserve">cell division cycle 10 isoform 1 </t>
  </si>
  <si>
    <t xml:space="preserve">BRCA2 and CDKN1A-interacting protein isoform BCCIPbeta </t>
  </si>
  <si>
    <t xml:space="preserve">hexosaminidase A preproprotein </t>
  </si>
  <si>
    <t xml:space="preserve">coenzyme A synthase isoform c </t>
  </si>
  <si>
    <t xml:space="preserve">translocase of outer mitochondrial membrane 34 </t>
  </si>
  <si>
    <t xml:space="preserve">EH-domain containing 2 </t>
  </si>
  <si>
    <t xml:space="preserve">secernin 1 isoform a </t>
  </si>
  <si>
    <t xml:space="preserve">transmembrane protein 33 </t>
  </si>
  <si>
    <t xml:space="preserve">cytosolic phospholipase A2, group IVA </t>
  </si>
  <si>
    <t xml:space="preserve">peptidase (mitochondrial processing) alpha </t>
  </si>
  <si>
    <t xml:space="preserve">UBX domain containing 8 </t>
  </si>
  <si>
    <t xml:space="preserve">phosphoribosyl pyrophosphate amidotransferase proprotein </t>
  </si>
  <si>
    <t xml:space="preserve">opioid growth factor receptor </t>
  </si>
  <si>
    <t xml:space="preserve">zinc finger protein 326 isoform 1 </t>
  </si>
  <si>
    <t xml:space="preserve">lamin B receptor </t>
  </si>
  <si>
    <t xml:space="preserve">Rho guanine nucleotide exchange factor 1 isoform 1 </t>
  </si>
  <si>
    <t xml:space="preserve">2'-5'oligoadenylate synthetase 3 </t>
  </si>
  <si>
    <t xml:space="preserve">calponin 3 </t>
  </si>
  <si>
    <t xml:space="preserve">eukaryotic translation initiation factor 4E </t>
  </si>
  <si>
    <t xml:space="preserve">ribosomal protein S27 </t>
  </si>
  <si>
    <t xml:space="preserve">G protein pathway suppressor 1 isoform 2 </t>
  </si>
  <si>
    <t xml:space="preserve">COP9 constitutive photomorphogenic homolog subunit 2 isoform 1 </t>
  </si>
  <si>
    <t xml:space="preserve">centromere/kinetochore protein zw10 </t>
  </si>
  <si>
    <t xml:space="preserve">metallothionein 2A </t>
  </si>
  <si>
    <t xml:space="preserve">neural precursor cell expressed, developmentally down-regulated 8 </t>
  </si>
  <si>
    <t xml:space="preserve">RNA binding motif protein 25 </t>
  </si>
  <si>
    <t xml:space="preserve">phosphomevalonate kinase </t>
  </si>
  <si>
    <t xml:space="preserve">solute carrier family 2 (facilitated glucose transporter), member 1 </t>
  </si>
  <si>
    <t xml:space="preserve">RAB32, member RAS oncogene family </t>
  </si>
  <si>
    <t xml:space="preserve">RAN binding protein 3 isoform RANBP3-d </t>
  </si>
  <si>
    <t xml:space="preserve">mitochondrial phosphoenolpyruvate carboxykinase 2 isoform 1 precursor </t>
  </si>
  <si>
    <t xml:space="preserve">phosphatidylinositol transfer protein, beta </t>
  </si>
  <si>
    <t xml:space="preserve">BCL2-associated transcription factor 1 isoform 1 </t>
  </si>
  <si>
    <t xml:space="preserve">lysosomal-associated membrane protein 2 isoform B precursor </t>
  </si>
  <si>
    <t xml:space="preserve">tRNA methyltransferase 1 isoform 1 </t>
  </si>
  <si>
    <t xml:space="preserve">TROVE domain family, member 2 isoform 1 </t>
  </si>
  <si>
    <t xml:space="preserve">high glucose-regulated protein 8 </t>
  </si>
  <si>
    <t xml:space="preserve">7-dehydrocholesterol reductase </t>
  </si>
  <si>
    <t xml:space="preserve">mitochondrial ribosomal protein S34 </t>
  </si>
  <si>
    <t xml:space="preserve">elaC homolog 2 </t>
  </si>
  <si>
    <t xml:space="preserve">ER lipid raft associated 1 </t>
  </si>
  <si>
    <t xml:space="preserve">sorbitol dehydrogenase </t>
  </si>
  <si>
    <t xml:space="preserve">UDP-N-acetylglucosamine pyrophosphorylase 1 </t>
  </si>
  <si>
    <t xml:space="preserve">c-K-ras2 protein isoform b </t>
  </si>
  <si>
    <t xml:space="preserve">HEAT repeat containing 2 </t>
  </si>
  <si>
    <t xml:space="preserve">coiled-coil domain containing 47 </t>
  </si>
  <si>
    <t xml:space="preserve">Sec24-related protein D </t>
  </si>
  <si>
    <t xml:space="preserve">hsp70-interacting protein </t>
  </si>
  <si>
    <t xml:space="preserve">Paf1/RNA polymerase II complex component </t>
  </si>
  <si>
    <t xml:space="preserve">adaptor-related protein complex 2, alpha 1 subunit isoform 1 </t>
  </si>
  <si>
    <t xml:space="preserve">RAB5A, member RAS oncogene family </t>
  </si>
  <si>
    <t xml:space="preserve">EH-domain containing 4 </t>
  </si>
  <si>
    <t xml:space="preserve">ATP synthase, H+ transporting, mitochondrial F0 complex, subunit B1 precursor </t>
  </si>
  <si>
    <t xml:space="preserve">solute carrier family 25 (mitochondrial carrier; citrate transporter), member 1 precursor </t>
  </si>
  <si>
    <t xml:space="preserve">karyopherin alpha 1 </t>
  </si>
  <si>
    <t xml:space="preserve">leprecan-like 2 </t>
  </si>
  <si>
    <t xml:space="preserve">hypothetical protein LOC92689 </t>
  </si>
  <si>
    <t xml:space="preserve">zinc finger RNA binding protein </t>
  </si>
  <si>
    <t xml:space="preserve">glutathione peroxidase 1 isoform 1 </t>
  </si>
  <si>
    <t xml:space="preserve">CD59 antigen preproprotein </t>
  </si>
  <si>
    <t xml:space="preserve">Na+/K+ -ATPase beta 3 subunit </t>
  </si>
  <si>
    <t xml:space="preserve">ATPase, Ca++ transporting, cardiac muscle, slow twitch 2 isoform 2 </t>
  </si>
  <si>
    <t xml:space="preserve">oxysterol binding protein </t>
  </si>
  <si>
    <t xml:space="preserve">phosphofructokinase, muscle </t>
  </si>
  <si>
    <t xml:space="preserve">protein phosphatase 2, catalytic subunit, alpha isoform </t>
  </si>
  <si>
    <t xml:space="preserve">proteasome 26S non-ATPase subunit 12 isoform 1 </t>
  </si>
  <si>
    <t xml:space="preserve">ATP-binding cassette, sub-family D, member 3 isoform a </t>
  </si>
  <si>
    <t xml:space="preserve">signal recognition particle 54kDa isoform 1 </t>
  </si>
  <si>
    <t xml:space="preserve">thymidylate synthase </t>
  </si>
  <si>
    <t xml:space="preserve">phosphomannomutase 2 </t>
  </si>
  <si>
    <t xml:space="preserve">ribonucleotide reductase M2 polypeptide </t>
  </si>
  <si>
    <t xml:space="preserve">protein kinase C, delta binding protein </t>
  </si>
  <si>
    <t xml:space="preserve">developmentally regulated GTP binding protein 1 </t>
  </si>
  <si>
    <t xml:space="preserve">NADH dehydrogenase (ubiquinone) 1 alpha subcomplex, 5 </t>
  </si>
  <si>
    <t xml:space="preserve">UV excision repair protein RAD23 homolog A </t>
  </si>
  <si>
    <t xml:space="preserve">flotillin 2 </t>
  </si>
  <si>
    <t xml:space="preserve">SEC63-like protein </t>
  </si>
  <si>
    <t xml:space="preserve">phosphoglucomutase 2 </t>
  </si>
  <si>
    <t xml:space="preserve">DnaJ (Hsp40) homolog, subfamily B, member 4 </t>
  </si>
  <si>
    <t xml:space="preserve">activated leukocyte cell adhesion molecule </t>
  </si>
  <si>
    <t xml:space="preserve">activator of heat shock 90kDa protein ATPase homolog 1 </t>
  </si>
  <si>
    <t xml:space="preserve">phosphodiesterase 3A </t>
  </si>
  <si>
    <t xml:space="preserve">ADP-ribosylation factor interacting protein 1 isoform 1 </t>
  </si>
  <si>
    <t xml:space="preserve">mRNA decapping enzyme </t>
  </si>
  <si>
    <t xml:space="preserve">mitochondrial ribosomal protein L15 </t>
  </si>
  <si>
    <t xml:space="preserve">leucyl-tRNA synthetase 2, mitochondrial precursor </t>
  </si>
  <si>
    <t xml:space="preserve">cutA divalent cation tolerance homolog isoform 2 </t>
  </si>
  <si>
    <t xml:space="preserve">ubiquitin carboxyl-terminal hydrolase L5 </t>
  </si>
  <si>
    <t xml:space="preserve">bolA-like protein 2B </t>
  </si>
  <si>
    <t xml:space="preserve">vacuolar H+ ATPase E1 isoform b </t>
  </si>
  <si>
    <t xml:space="preserve">coiled-coil-helix-coiled-coil-helix domain containing 3 </t>
  </si>
  <si>
    <t xml:space="preserve">2',3'-cyclic nucleotide 3' phosphodiesterase </t>
  </si>
  <si>
    <t xml:space="preserve">golgi phosphoprotein 3 </t>
  </si>
  <si>
    <t xml:space="preserve">solute carrier family 16, member 1 </t>
  </si>
  <si>
    <t xml:space="preserve">mitochondrial ribosomal protein L17 </t>
  </si>
  <si>
    <t xml:space="preserve">N-acetylneuraminic acid phosphate synthase </t>
  </si>
  <si>
    <t xml:space="preserve">calpain 1, large subunit </t>
  </si>
  <si>
    <t xml:space="preserve">thioredoxin-like 5 </t>
  </si>
  <si>
    <t xml:space="preserve">MYG1 protein </t>
  </si>
  <si>
    <t xml:space="preserve">ubiquitin specific protease 9, X-linked isoform 4 </t>
  </si>
  <si>
    <t xml:space="preserve">eukaryotic translation initiation factor 4H isoform 2 </t>
  </si>
  <si>
    <t xml:space="preserve">hydroxymethylglutaryl-CoA synthase 1 </t>
  </si>
  <si>
    <t xml:space="preserve">WNK lysine deficient protein kinase 1 </t>
  </si>
  <si>
    <t xml:space="preserve">cat eye syndrome chromosome region, candidate 5 isoform 2 precursor </t>
  </si>
  <si>
    <t xml:space="preserve">acyl-CoA thioesterase 2 </t>
  </si>
  <si>
    <t xml:space="preserve">nexilin (F actin binding protein) </t>
  </si>
  <si>
    <t xml:space="preserve">peptidase D </t>
  </si>
  <si>
    <t xml:space="preserve">mannosyl-oligosaccharide glucosidase isoform 1 </t>
  </si>
  <si>
    <t xml:space="preserve">rho/rac guanine nucleotide exchange factor 2 </t>
  </si>
  <si>
    <t xml:space="preserve">PDS5, regulator of cohesion maintenance, homolog A isoform 1 </t>
  </si>
  <si>
    <t xml:space="preserve">mitochondrial ribosomal protein S23 </t>
  </si>
  <si>
    <t xml:space="preserve">Ts translation elongation factor, mitochondrial precursor </t>
  </si>
  <si>
    <t xml:space="preserve">poly-U binding splicing factor 60KDa isoform a </t>
  </si>
  <si>
    <t xml:space="preserve">uridine-cytidine kinase 2 </t>
  </si>
  <si>
    <t xml:space="preserve">FK506 binding protein 10 </t>
  </si>
  <si>
    <t xml:space="preserve">DNA (cytosine-5-)-methyltransferase 1 isoform a </t>
  </si>
  <si>
    <t xml:space="preserve">hippocalcin-like 1 </t>
  </si>
  <si>
    <t xml:space="preserve">solute carrier family 39 (zinc transporter), member 14 isoform c </t>
  </si>
  <si>
    <t xml:space="preserve">spermine synthase </t>
  </si>
  <si>
    <t xml:space="preserve">prefoldin subunit 1 </t>
  </si>
  <si>
    <t xml:space="preserve">coactosin-like 1 </t>
  </si>
  <si>
    <t xml:space="preserve">proteasome beta 3 subunit </t>
  </si>
  <si>
    <t xml:space="preserve">proteasome beta 4 subunit </t>
  </si>
  <si>
    <t xml:space="preserve">phosphohistidine phosphatase 1 isoform 3 </t>
  </si>
  <si>
    <t xml:space="preserve">pyrroline-5-carboxylate reductase 1 isoform 1 </t>
  </si>
  <si>
    <t xml:space="preserve">mitochondrial ribosomal protein L11 isoform b </t>
  </si>
  <si>
    <t xml:space="preserve">mitochondrial ribosomal protein L43 isoform a </t>
  </si>
  <si>
    <t xml:space="preserve">stomatin isoform a </t>
  </si>
  <si>
    <t xml:space="preserve">sterile alpha motif domain containing 9 </t>
  </si>
  <si>
    <t xml:space="preserve">serine/threonine kinase 2 </t>
  </si>
  <si>
    <t xml:space="preserve">zinc finger protein 828 </t>
  </si>
  <si>
    <t xml:space="preserve">Ymer protein long isoform </t>
  </si>
  <si>
    <t xml:space="preserve">ATP-binding cassette, sub-family B, member 7 </t>
  </si>
  <si>
    <t xml:space="preserve">cysteine and glycine-rich protein 2 </t>
  </si>
  <si>
    <t xml:space="preserve">erythrocyte membrane protein band 4.1-like 2 isoform a </t>
  </si>
  <si>
    <t xml:space="preserve">glutaredoxin (thioltransferase) </t>
  </si>
  <si>
    <t xml:space="preserve">high mobility group AT-hook 1 isoform b </t>
  </si>
  <si>
    <t xml:space="preserve">Down syndrome critical region protein 2 isoform a </t>
  </si>
  <si>
    <t xml:space="preserve">profilin 2 isoform b </t>
  </si>
  <si>
    <t xml:space="preserve">palmitoyl-protein thioesterase 1 isoform 1 precursor </t>
  </si>
  <si>
    <t xml:space="preserve">cAMP-dependent protein kinase catalytic subunit beta isoform 2 </t>
  </si>
  <si>
    <t xml:space="preserve">reticulocalbin 2 precursor </t>
  </si>
  <si>
    <t xml:space="preserve">replication factor C 4 </t>
  </si>
  <si>
    <t xml:space="preserve">sorting nexin 3 isoform a </t>
  </si>
  <si>
    <t xml:space="preserve">tissue specific transplantation antigen P35B </t>
  </si>
  <si>
    <t xml:space="preserve">ras homolog gene family, member G </t>
  </si>
  <si>
    <t xml:space="preserve">guanine deaminase </t>
  </si>
  <si>
    <t xml:space="preserve">vesicle-associated membrane protein 3 </t>
  </si>
  <si>
    <t xml:space="preserve">Ewing sarcoma breakpoint region 1 isoform EWS </t>
  </si>
  <si>
    <t xml:space="preserve">DnaJ subfamily A member 2 </t>
  </si>
  <si>
    <t xml:space="preserve">survival motor neuron domain containing 1 </t>
  </si>
  <si>
    <t xml:space="preserve">mesencephalic astrocyte-derived neurotrophic factor </t>
  </si>
  <si>
    <t xml:space="preserve">FUS interacting protein (serine-arginine rich) 1 isoform 1 </t>
  </si>
  <si>
    <t xml:space="preserve">catechol-O-methyltransferase isoform S-COMT </t>
  </si>
  <si>
    <t xml:space="preserve">tensin 3 </t>
  </si>
  <si>
    <t xml:space="preserve">RNA U, small nuclear RNA export adaptor (phosphorylation regulated) </t>
  </si>
  <si>
    <t xml:space="preserve">translation initiation factor eIF-2B subunit alpha/beta/delta-like protein isoform 1 </t>
  </si>
  <si>
    <t xml:space="preserve">OCIA domain containing 1 isoform 1 </t>
  </si>
  <si>
    <t xml:space="preserve">mitochondrial ribosomal protein S22 </t>
  </si>
  <si>
    <t xml:space="preserve">aminoacyl tRNA synthetase complex-interacting multifunctional protein 2 </t>
  </si>
  <si>
    <t xml:space="preserve">TBC1 domain family, member 4 </t>
  </si>
  <si>
    <t xml:space="preserve">interferon-induced protein with tetratricopeptide repeats 1 isoform 2 </t>
  </si>
  <si>
    <t xml:space="preserve">adaptor-related protein complex 3, delta 1 subunit isoform 2 </t>
  </si>
  <si>
    <t xml:space="preserve">fat mass and obesity associated </t>
  </si>
  <si>
    <t xml:space="preserve">polypeptide N-acetylgalactosaminyltransferase 1 </t>
  </si>
  <si>
    <t xml:space="preserve">laminin, gamma 1 precursor </t>
  </si>
  <si>
    <t xml:space="preserve">RecQ protein-like </t>
  </si>
  <si>
    <t xml:space="preserve">ATP-binding cassette, sub-family F (GCN20), member 3 </t>
  </si>
  <si>
    <t xml:space="preserve">hexokinase 2 </t>
  </si>
  <si>
    <t xml:space="preserve">methylmalonyl Coenzyme A mutase precursor </t>
  </si>
  <si>
    <t xml:space="preserve">protein phosphatase 3, catalytic subunit, alpha isoform isoform 3 </t>
  </si>
  <si>
    <t xml:space="preserve">pre-B-cell leukemia homeobox interacting protein 1 </t>
  </si>
  <si>
    <t xml:space="preserve">FK506 binding protein 2, 13kDa precursor </t>
  </si>
  <si>
    <t xml:space="preserve">coiled-coil domain containing 124 </t>
  </si>
  <si>
    <t xml:space="preserve">SWI/SNF-related matrix-associated actin-dependent regulator of chromatin c2 isoform b </t>
  </si>
  <si>
    <t xml:space="preserve">CLPTM1-like </t>
  </si>
  <si>
    <t xml:space="preserve">thioredoxin 2 precursor </t>
  </si>
  <si>
    <t xml:space="preserve">leucine zipper and CTNNBIP1 domain containing </t>
  </si>
  <si>
    <t xml:space="preserve">apolipoprotein L2 </t>
  </si>
  <si>
    <t xml:space="preserve">hypothetical protein LOC23065 </t>
  </si>
  <si>
    <t xml:space="preserve">cathepsin Z preproprotein </t>
  </si>
  <si>
    <t xml:space="preserve">isocitrate dehydrogenase 3, beta subunit isoform a precursor </t>
  </si>
  <si>
    <t xml:space="preserve">LAG1 longevity assurance 2 </t>
  </si>
  <si>
    <t xml:space="preserve">esterase D/formylglutathione hydrolase </t>
  </si>
  <si>
    <t xml:space="preserve">COP9 signalosome subunit 5 </t>
  </si>
  <si>
    <t xml:space="preserve">chloride channel, nucleotide-sensitive, 1A </t>
  </si>
  <si>
    <t xml:space="preserve">nucleolar protein 3 </t>
  </si>
  <si>
    <t xml:space="preserve">small glutamine-rich tetratricopeptide </t>
  </si>
  <si>
    <t xml:space="preserve">tumor protein, translationally-controlled 1 </t>
  </si>
  <si>
    <t xml:space="preserve">ubiquitin-conjugating enzyme E2I </t>
  </si>
  <si>
    <t xml:space="preserve">lipoprotein lipase precursor </t>
  </si>
  <si>
    <t xml:space="preserve">ADP-ribosylation factor-like 3 </t>
  </si>
  <si>
    <t xml:space="preserve">cytoskeleton associated protein 1 </t>
  </si>
  <si>
    <t xml:space="preserve">hypothetical protein LOC387680 </t>
  </si>
  <si>
    <t xml:space="preserve">cartilage associated protein precursor </t>
  </si>
  <si>
    <t xml:space="preserve">DNA-directed DNA polymerase delta 2 </t>
  </si>
  <si>
    <t xml:space="preserve">serine palmitoyltransferase subunit 1 isoform a </t>
  </si>
  <si>
    <t xml:space="preserve">deoxynucleotidyltransferase, terminal, interacting protein 2 </t>
  </si>
  <si>
    <t xml:space="preserve">nucleoporin 160kDa </t>
  </si>
  <si>
    <t xml:space="preserve">tripeptidyl-peptidase I precursor </t>
  </si>
  <si>
    <t xml:space="preserve">emopamil binding protein (sterol isomerase) </t>
  </si>
  <si>
    <t xml:space="preserve">Sec61 beta subunit </t>
  </si>
  <si>
    <t xml:space="preserve">transcription elongation factor A 1 isoform 1 </t>
  </si>
  <si>
    <t xml:space="preserve">FAS-associated factor 1 </t>
  </si>
  <si>
    <t xml:space="preserve">prolyl 4-hydroxylase, alpha II subunit isoform 2 precursor </t>
  </si>
  <si>
    <t xml:space="preserve">nuclear receptor subfamily 3, group C, member 1 isoform gamma </t>
  </si>
  <si>
    <t xml:space="preserve">squalene synthase </t>
  </si>
  <si>
    <t xml:space="preserve">CD97 antigen isoform 3 precursor </t>
  </si>
  <si>
    <t xml:space="preserve">phospholipase D3 </t>
  </si>
  <si>
    <t xml:space="preserve">PRP19/PSO4 pre-mRNA processing factor 19 homolog </t>
  </si>
  <si>
    <t xml:space="preserve">RAB21, member RAS oncogene family </t>
  </si>
  <si>
    <t xml:space="preserve">tetratricopeptide repeat domain 37 </t>
  </si>
  <si>
    <t xml:space="preserve">calcium binding protein 39 </t>
  </si>
  <si>
    <t xml:space="preserve">slit-like 2 </t>
  </si>
  <si>
    <t xml:space="preserve">PREDICTED: similar to poly(A) binding protein interacting protein 1 </t>
  </si>
  <si>
    <t xml:space="preserve">transformer-2 alpha </t>
  </si>
  <si>
    <t xml:space="preserve">phospholipase C beta 3 </t>
  </si>
  <si>
    <t xml:space="preserve">3'(2'), 5'-bisphosphate nucleotidase 1 </t>
  </si>
  <si>
    <t xml:space="preserve">RNA (guanine-9-) methyltransferase domain containing 1 </t>
  </si>
  <si>
    <t xml:space="preserve">heterogeneous nuclear ribonucleoprotein U-like 2 </t>
  </si>
  <si>
    <t xml:space="preserve">galactosidase, beta 1 isoform a preproprotein </t>
  </si>
  <si>
    <t xml:space="preserve">melanoma inhibitory activity family, member 3 </t>
  </si>
  <si>
    <t xml:space="preserve">UDP-Gal:betaGlcNAc beta 1,4- galactosyltransferase 1, membrane-bound form </t>
  </si>
  <si>
    <t xml:space="preserve">protein kinase C and casein kinase substrate in neurons 2 </t>
  </si>
  <si>
    <t xml:space="preserve">tRNA nucleotidyl transferase, CCA-adding, 1 </t>
  </si>
  <si>
    <t xml:space="preserve">acyl-Coenzyme A binding domain containing 3 </t>
  </si>
  <si>
    <t xml:space="preserve">retinol dehydrogenase 11 </t>
  </si>
  <si>
    <t xml:space="preserve">HLA-B associated transcript-3 isoform b </t>
  </si>
  <si>
    <t xml:space="preserve">vesicle amine transport protein 1 </t>
  </si>
  <si>
    <t xml:space="preserve">5'-3' exoribonuclease 2 </t>
  </si>
  <si>
    <t xml:space="preserve">glutathione peroxidase 8 </t>
  </si>
  <si>
    <t xml:space="preserve">Apg3p </t>
  </si>
  <si>
    <t xml:space="preserve">vacuolar H+ATPase B2 </t>
  </si>
  <si>
    <t xml:space="preserve">DnaJ (Hsp40) homolog, subfamily A, member 3 isoform 2 </t>
  </si>
  <si>
    <t xml:space="preserve">mitochondrial ribosomal protein L41 </t>
  </si>
  <si>
    <t xml:space="preserve">X-prolyl aminopeptidase (aminopeptidase P) 1, soluble </t>
  </si>
  <si>
    <t xml:space="preserve">hematological and neurological expressed 1-like </t>
  </si>
  <si>
    <t xml:space="preserve">cell division cycle 123 </t>
  </si>
  <si>
    <t xml:space="preserve">mitochondrial ribosomal protein L37 </t>
  </si>
  <si>
    <t xml:space="preserve">PREDICTED: similar to protein phosphatase 1 regulatory subunit 14B </t>
  </si>
  <si>
    <t xml:space="preserve">non-SMC condensin I complex, subunit H </t>
  </si>
  <si>
    <t xml:space="preserve">ankyrin repeat domain 25 </t>
  </si>
  <si>
    <t xml:space="preserve">jumonji domain containing 1B </t>
  </si>
  <si>
    <t xml:space="preserve">parafibromin </t>
  </si>
  <si>
    <t xml:space="preserve">tumor protein D52-like 2 isoform d </t>
  </si>
  <si>
    <t xml:space="preserve">ETHE1 protein </t>
  </si>
  <si>
    <t xml:space="preserve">beta-1,4-mannosyltransferase </t>
  </si>
  <si>
    <t xml:space="preserve">LUC7-like isoform b </t>
  </si>
  <si>
    <t xml:space="preserve">cytochrome c oxidase subunit VIIa polypeptide 2 (liver) precursor </t>
  </si>
  <si>
    <t xml:space="preserve">epidermal growth factor receptor pathway substrate 15 isoform A </t>
  </si>
  <si>
    <t xml:space="preserve">galactokinase 1 </t>
  </si>
  <si>
    <t xml:space="preserve">procollagen-lysine, 2-oxoglutarate 5-dioxygenase 3 precursor </t>
  </si>
  <si>
    <t xml:space="preserve">proteasome beta 1 subunit </t>
  </si>
  <si>
    <t xml:space="preserve">sepiapterin reductase </t>
  </si>
  <si>
    <t xml:space="preserve">von Hippel-Lindau binding protein 1 </t>
  </si>
  <si>
    <t xml:space="preserve">zinc finger protein 259 </t>
  </si>
  <si>
    <t xml:space="preserve">DNA ligase I </t>
  </si>
  <si>
    <t xml:space="preserve">golgi-specific brefeldin A resistant guanine nucleotide exchange factor 1 </t>
  </si>
  <si>
    <t xml:space="preserve">NADH dehydrogenase (ubiquinone) 1 beta subcomplex, 10, 22kDa </t>
  </si>
  <si>
    <t xml:space="preserve">NADH dehydrogenase (ubiquinone) Fe-S protein 2 </t>
  </si>
  <si>
    <t xml:space="preserve">transmembrane 9 superfamily member 2 </t>
  </si>
  <si>
    <t xml:space="preserve">RNA, U3 small nucleolar interacting protein 2 </t>
  </si>
  <si>
    <t xml:space="preserve">Na+/K+ -ATPase beta 1 subunit isoform b </t>
  </si>
  <si>
    <t xml:space="preserve">actin related protein 2/3 complex subunit 2 </t>
  </si>
  <si>
    <t xml:space="preserve">scavenger receptor class B, member 2 </t>
  </si>
  <si>
    <t xml:space="preserve">arsA arsenite transporter, ATP-binding, homolog 1 </t>
  </si>
  <si>
    <t xml:space="preserve">5T4 oncofetal trophoblast glycoprotein </t>
  </si>
  <si>
    <t xml:space="preserve">COP9 signalosome subunit 8 isoform 1 </t>
  </si>
  <si>
    <t xml:space="preserve">elongin B isoform a </t>
  </si>
  <si>
    <t xml:space="preserve">dual specificity phosphatase 12 </t>
  </si>
  <si>
    <t xml:space="preserve">dodecenoyl-Coenzyme A delta isomerase precursor </t>
  </si>
  <si>
    <t xml:space="preserve">coiled-coil domain containing 58 </t>
  </si>
  <si>
    <t xml:space="preserve">pirin </t>
  </si>
  <si>
    <t xml:space="preserve">6-phosphogluconolactonase </t>
  </si>
  <si>
    <t xml:space="preserve">endoplasmic reticulum-golgi intermediate compartment 32 kDa protein </t>
  </si>
  <si>
    <t xml:space="preserve">ubiquitin-conjugating enzyme E2 variant 1 isoform d </t>
  </si>
  <si>
    <t xml:space="preserve">SEC11-like 1 </t>
  </si>
  <si>
    <t xml:space="preserve">nin one binding protein </t>
  </si>
  <si>
    <t xml:space="preserve">biorientation of chromosomes in cell division 1-like </t>
  </si>
  <si>
    <t xml:space="preserve">annexin A8 </t>
  </si>
  <si>
    <t xml:space="preserve">coiled-coil domain containing 51 </t>
  </si>
  <si>
    <t xml:space="preserve">eukaryotic translation initiation factor 3, subunit 12 </t>
  </si>
  <si>
    <t xml:space="preserve">epidermal growth factor receptor pathway substrate 15-like 1 </t>
  </si>
  <si>
    <t xml:space="preserve">phosphoglycolate phosphatase </t>
  </si>
  <si>
    <t xml:space="preserve">CD2-associated protein </t>
  </si>
  <si>
    <t xml:space="preserve">glyoxalase I </t>
  </si>
  <si>
    <t xml:space="preserve">ubiquitin specific protease 10 </t>
  </si>
  <si>
    <t xml:space="preserve">integrin alpha chain, alpha 6 isoform b precursor </t>
  </si>
  <si>
    <t xml:space="preserve">SEC16 homolog A </t>
  </si>
  <si>
    <t xml:space="preserve">DDRGK domain containing 1 </t>
  </si>
  <si>
    <t xml:space="preserve">WD repeat domain 61 </t>
  </si>
  <si>
    <t xml:space="preserve">protein kinase C, iota </t>
  </si>
  <si>
    <t xml:space="preserve">SH3 domain binding glutamic acid-rich protein like 3 </t>
  </si>
  <si>
    <t xml:space="preserve">hypothetical protein LOC84273 </t>
  </si>
  <si>
    <t xml:space="preserve">vacuolar protein sorting 25 </t>
  </si>
  <si>
    <t xml:space="preserve">golgi-associated microtubule-binding protein HOOK3 </t>
  </si>
  <si>
    <t xml:space="preserve">hypothetical protein LOC133686 isoform 1 </t>
  </si>
  <si>
    <t xml:space="preserve">protein tyrosine phosphatase, mitochondrial 1 isoform 1 </t>
  </si>
  <si>
    <t xml:space="preserve">inosine triphosphatase isoform a </t>
  </si>
  <si>
    <t xml:space="preserve">synaptojanin 2 binding protein </t>
  </si>
  <si>
    <t xml:space="preserve">DEAD (Asp-Glu-Ala-Asp) box polypeptide 6 </t>
  </si>
  <si>
    <t xml:space="preserve">acireductone dioxygenase 1 </t>
  </si>
  <si>
    <t xml:space="preserve">vacuolar protein sorting 26 A isoform 1 </t>
  </si>
  <si>
    <t xml:space="preserve">mRNA turnover 4 homolog </t>
  </si>
  <si>
    <t xml:space="preserve">Rab-like GTP-binding protein 1 </t>
  </si>
  <si>
    <t xml:space="preserve">mitochondrial ribosomal protein S7 </t>
  </si>
  <si>
    <t xml:space="preserve">shootin1 isoform a </t>
  </si>
  <si>
    <t xml:space="preserve">suppressor of actin 1 </t>
  </si>
  <si>
    <t xml:space="preserve">ubiquitin-like domain containing CTD phosphatase 1 </t>
  </si>
  <si>
    <t xml:space="preserve">surfeit 4 </t>
  </si>
  <si>
    <t xml:space="preserve">Der1-like domain family, member 1 isoform b </t>
  </si>
  <si>
    <t xml:space="preserve">phosphoglycerate mutase family member 5 </t>
  </si>
  <si>
    <t xml:space="preserve">ras homolog gene family, member T2 </t>
  </si>
  <si>
    <t xml:space="preserve">RAB geranylgeranyltransferase, beta subunit </t>
  </si>
  <si>
    <t xml:space="preserve">four and a half LIM domains 1 isoform 2 </t>
  </si>
  <si>
    <t xml:space="preserve">ilvB (bacterial acetolactate synthase)-like </t>
  </si>
  <si>
    <t xml:space="preserve">torsin A interacting protein 2 </t>
  </si>
  <si>
    <t xml:space="preserve">NudC domain containing 2 </t>
  </si>
  <si>
    <t xml:space="preserve">ubiquitin associated protein 2 </t>
  </si>
  <si>
    <t xml:space="preserve">actin related protein 2/3 complex subunit 1A </t>
  </si>
  <si>
    <t xml:space="preserve">processing of precursor 1, ribonuclease P/MRP subunit </t>
  </si>
  <si>
    <t xml:space="preserve">transmembrane and coiled-coil domains 1 </t>
  </si>
  <si>
    <t xml:space="preserve">selenophosphate synthetase 1 </t>
  </si>
  <si>
    <t xml:space="preserve">adhesion regulating molecule 1 precursor </t>
  </si>
  <si>
    <t xml:space="preserve">Myc-induced mitochondria protein </t>
  </si>
  <si>
    <t xml:space="preserve">tubulin, gamma 1 </t>
  </si>
  <si>
    <t xml:space="preserve">replication factor C 2 (40kD) isoform 1 </t>
  </si>
  <si>
    <t xml:space="preserve">mitochondrial ribosomal protein S9 </t>
  </si>
  <si>
    <t xml:space="preserve">lamina-associated polypeptide 1B </t>
  </si>
  <si>
    <t xml:space="preserve">TSR1, 20S rRNA accumulation </t>
  </si>
  <si>
    <t xml:space="preserve">coactivator-associated arginine methyltransferase 1 </t>
  </si>
  <si>
    <t xml:space="preserve">aspartyl-tRNA synthetase 2, mitochondrial </t>
  </si>
  <si>
    <t xml:space="preserve">putative MAPK activating protein PM28 </t>
  </si>
  <si>
    <t xml:space="preserve">coproporphyrinogen oxidase </t>
  </si>
  <si>
    <t xml:space="preserve">cysteine-rich protein 2 </t>
  </si>
  <si>
    <t xml:space="preserve">cytochrome b-5 isoform 2 </t>
  </si>
  <si>
    <t xml:space="preserve">isovaleryl Coenzyme A dehydrogenase </t>
  </si>
  <si>
    <t xml:space="preserve">N-ethylmaleimide-sensitive factor attachment protein, gamma </t>
  </si>
  <si>
    <t xml:space="preserve">protein phosphatase 3, regulatory subunit B, alpha isoform 1 </t>
  </si>
  <si>
    <t xml:space="preserve">protein tyrosine phosphatase, non-receptor type 1 </t>
  </si>
  <si>
    <t xml:space="preserve">S100 calcium binding protein A10 </t>
  </si>
  <si>
    <t xml:space="preserve">WD repeat domain 44 protein </t>
  </si>
  <si>
    <t xml:space="preserve">phosphoserine phosphatase </t>
  </si>
  <si>
    <t xml:space="preserve">XAP-5 protein </t>
  </si>
  <si>
    <t xml:space="preserve">lanosterol synthase isoform 1 </t>
  </si>
  <si>
    <t xml:space="preserve">cytochrome b5 reductase 1 </t>
  </si>
  <si>
    <t xml:space="preserve">Yes-associated protein 1, 65 kD </t>
  </si>
  <si>
    <t xml:space="preserve">nicotinamide N-methyltransferase </t>
  </si>
  <si>
    <t xml:space="preserve">protein kinase N2 </t>
  </si>
  <si>
    <t xml:space="preserve">tumor susceptibility gene 101 </t>
  </si>
  <si>
    <t xml:space="preserve">peptidylprolyl isomerase H </t>
  </si>
  <si>
    <t xml:space="preserve">integrin beta 4 isoform 1 precursor </t>
  </si>
  <si>
    <t xml:space="preserve">PRKC, apoptosis, WT1, regulator </t>
  </si>
  <si>
    <t xml:space="preserve">saccharopine dehydrogenase (putative) </t>
  </si>
  <si>
    <t xml:space="preserve">TRK-fused </t>
  </si>
  <si>
    <t xml:space="preserve">enabled homolog isoform a </t>
  </si>
  <si>
    <t xml:space="preserve">BCL2-associated athanogene 5 isoform b </t>
  </si>
  <si>
    <t xml:space="preserve">ATP-binding cassette, sub-family D (ALD), member 1 </t>
  </si>
  <si>
    <t xml:space="preserve">upstream binding transcription factor, RNA polymerase I isoform a </t>
  </si>
  <si>
    <t xml:space="preserve">mitochondrial ribosomal protein S28 </t>
  </si>
  <si>
    <t xml:space="preserve">Ewing sarcoma breakpoint region 1 isoform EWS-b </t>
  </si>
  <si>
    <t xml:space="preserve">thioredoxin domain containing 12 </t>
  </si>
  <si>
    <t xml:space="preserve">hypothetical protein LOC51647 </t>
  </si>
  <si>
    <t xml:space="preserve">DnaJ (Hsp40) homolog, subfamily B, member 11 precursor </t>
  </si>
  <si>
    <t xml:space="preserve">coiled-coil domain containing 56 </t>
  </si>
  <si>
    <t xml:space="preserve">L-3-hydroxyacyl-Coenzyme A dehydrogenase precursor </t>
  </si>
  <si>
    <t xml:space="preserve">succinate-CoA ligase, GDP-forming alpha subunit </t>
  </si>
  <si>
    <t xml:space="preserve">protein tyrosine phosphatase, receptor type, F isoform 1 precursor </t>
  </si>
  <si>
    <t xml:space="preserve">SEC24 (S. cerevisiae) homolog B isoform b </t>
  </si>
  <si>
    <t xml:space="preserve">DnaJ (Hsp40) homolog, subfamily C, member 13 </t>
  </si>
  <si>
    <t xml:space="preserve">signal peptidase complex subunit 3 </t>
  </si>
  <si>
    <t xml:space="preserve">receptor accessory protein 5 </t>
  </si>
  <si>
    <t xml:space="preserve">mannose-P-dolichol utilization defect 1 </t>
  </si>
  <si>
    <t xml:space="preserve">RER1 retention in endoplasmic reticulum 1 </t>
  </si>
  <si>
    <t xml:space="preserve">methyltransferase 10 domain containing </t>
  </si>
  <si>
    <t xml:space="preserve">THO complex 2 </t>
  </si>
  <si>
    <t xml:space="preserve">ribosomal RNA processing 15 homolog </t>
  </si>
  <si>
    <t xml:space="preserve">core-binding factor, beta subunit isoform 2 </t>
  </si>
  <si>
    <t xml:space="preserve">serine (or cysteine) proteinase inhibitor, clade B (ovalbumin), member 1 </t>
  </si>
  <si>
    <t xml:space="preserve">DNA directed RNA polymerase II polypeptide E </t>
  </si>
  <si>
    <t xml:space="preserve">UBX domain containing 7 </t>
  </si>
  <si>
    <t xml:space="preserve">coiled-coil domain containing 43 isoform 1 </t>
  </si>
  <si>
    <t xml:space="preserve">PPAR-alpha interacting complex protein 285 isoform 1 </t>
  </si>
  <si>
    <t xml:space="preserve">general transcription factor IIIC 4 </t>
  </si>
  <si>
    <t xml:space="preserve">ubiquitination factor E4B isoform 1 </t>
  </si>
  <si>
    <t xml:space="preserve">RNA binding motif protein 27 </t>
  </si>
  <si>
    <t xml:space="preserve">ATPase, H+ transporting, lysosomal accessory protein 1 precursor </t>
  </si>
  <si>
    <t xml:space="preserve">PDZ binding kinase </t>
  </si>
  <si>
    <t xml:space="preserve">jagunal homolog 1 </t>
  </si>
  <si>
    <t xml:space="preserve">hypothetical protein LOC51507 </t>
  </si>
  <si>
    <t xml:space="preserve">Mov10, Moloney leukemia virus 10, homolog </t>
  </si>
  <si>
    <t xml:space="preserve">DNA topoisomerase II, alpha isozyme </t>
  </si>
  <si>
    <t xml:space="preserve">adenylate kinase 3 </t>
  </si>
  <si>
    <t xml:space="preserve">NADH dehydrogenase ubiquinone flavoprotein 1 precursor </t>
  </si>
  <si>
    <t xml:space="preserve">mitochondrial ribosomal protein L50 </t>
  </si>
  <si>
    <t xml:space="preserve">splicing factor 3a, subunit 2 </t>
  </si>
  <si>
    <t xml:space="preserve">HIV-1 Tat specific factor 1 </t>
  </si>
  <si>
    <t xml:space="preserve">regulation of nuclear pre-mRNA domain containing 1A </t>
  </si>
  <si>
    <t xml:space="preserve">signal transducer and activator of transcription 5A </t>
  </si>
  <si>
    <t xml:space="preserve">alanyl-tRNA synthetase domain containing 1 isoform 1 </t>
  </si>
  <si>
    <t xml:space="preserve">inositol(myo)-1(or 4)-monophosphatase 1 isoform 2 </t>
  </si>
  <si>
    <t xml:space="preserve">small fragment nuclease </t>
  </si>
  <si>
    <t xml:space="preserve">Shwachman-Bodian-Diamond syndrome protein </t>
  </si>
  <si>
    <t xml:space="preserve">EGF-like repeats and discoidin I-like domains-containing protein 3 </t>
  </si>
  <si>
    <t xml:space="preserve">hypothetical protein LOC25963 </t>
  </si>
  <si>
    <t xml:space="preserve">glutamate-rich WD repeat containing 1 </t>
  </si>
  <si>
    <t xml:space="preserve">RAB31, member RAS oncogene family </t>
  </si>
  <si>
    <t xml:space="preserve">karyopherin alpha 3 </t>
  </si>
  <si>
    <t xml:space="preserve">dystonin isoform 1eA precursor </t>
  </si>
  <si>
    <t xml:space="preserve">glucosamine-phosphate N-acetyltransferase 1 </t>
  </si>
  <si>
    <t xml:space="preserve">RAP2B, member of RAS oncogene family </t>
  </si>
  <si>
    <t xml:space="preserve">thioredoxin domain containing 10 </t>
  </si>
  <si>
    <t xml:space="preserve">HIV-1 Rev binding protein isoform 2 </t>
  </si>
  <si>
    <t xml:space="preserve">5'-nucleotidase, cytosolic II-like 1 protein </t>
  </si>
  <si>
    <t xml:space="preserve">pentatricopeptide repeat domain 3 </t>
  </si>
  <si>
    <t xml:space="preserve">aldo-keto reductase family 7, member A2 </t>
  </si>
  <si>
    <t xml:space="preserve">DNA primase polypeptide 2 </t>
  </si>
  <si>
    <t xml:space="preserve">IKK interacting protein isoform 2 </t>
  </si>
  <si>
    <t xml:space="preserve">nudix-type motif 2 </t>
  </si>
  <si>
    <t xml:space="preserve">growth factor receptor-bound protein 2 isoform 1 </t>
  </si>
  <si>
    <t xml:space="preserve">microtubule-associated protein 7 </t>
  </si>
  <si>
    <t xml:space="preserve">poly(A)-specific ribonuclease (deadenylation nuclease) isoform 1 </t>
  </si>
  <si>
    <t xml:space="preserve">DNA directed RNA polymerase II polypeptide B </t>
  </si>
  <si>
    <t xml:space="preserve">developmentally regulated GTP binding protein 2 </t>
  </si>
  <si>
    <t xml:space="preserve">endoglin isoform 2 precursor </t>
  </si>
  <si>
    <t xml:space="preserve">Niemann-Pick disease, type C1 </t>
  </si>
  <si>
    <t xml:space="preserve">hepatocyte growth factor-regulated tyrosine kinase substrate </t>
  </si>
  <si>
    <t xml:space="preserve">DNA directed RNA polymerase II polypeptide D </t>
  </si>
  <si>
    <t xml:space="preserve">ribosomal protein S6 kinase, 90kDa, polypeptide 3 </t>
  </si>
  <si>
    <t xml:space="preserve">tripartite motif-containing 16 </t>
  </si>
  <si>
    <t xml:space="preserve">NADH-ubiquinone oxidoreductase flavoprotein 3 isoform a precursor </t>
  </si>
  <si>
    <t xml:space="preserve">activating transcription factor 1 </t>
  </si>
  <si>
    <t xml:space="preserve">Ras homolog enriched in brain </t>
  </si>
  <si>
    <t xml:space="preserve">sigma non-opioid intracellular receptor 1 isoform 1 </t>
  </si>
  <si>
    <t xml:space="preserve">lanthionine synthetase C-like protein 1 </t>
  </si>
  <si>
    <t xml:space="preserve">epididymal secretory protein E1 precursor </t>
  </si>
  <si>
    <t xml:space="preserve">protein (peptidyl-prolyl cis/trans isomerase) NIMA-interacting 1 </t>
  </si>
  <si>
    <t xml:space="preserve">solute carrier family 39 (zinc transporter), member 10 </t>
  </si>
  <si>
    <t xml:space="preserve">RAB3 GTPase-activating protein </t>
  </si>
  <si>
    <t xml:space="preserve">hypothetical protein LOC79956 </t>
  </si>
  <si>
    <t xml:space="preserve">mitochondrial ribosomal protein L14 </t>
  </si>
  <si>
    <t xml:space="preserve">CDGSH iron sulfur domain 2 </t>
  </si>
  <si>
    <t xml:space="preserve">c-myc binding protein </t>
  </si>
  <si>
    <t xml:space="preserve">hypothetical protein LOC391356 </t>
  </si>
  <si>
    <t xml:space="preserve">paraoxonase 2 isoform 2 </t>
  </si>
  <si>
    <t xml:space="preserve">serine protease inhibitor, Kazal type 6 </t>
  </si>
  <si>
    <t xml:space="preserve">ras suppressor protein 1 isoform 1 </t>
  </si>
  <si>
    <t xml:space="preserve">translocase of inner mitochondrial membrane 9 homolog </t>
  </si>
  <si>
    <t xml:space="preserve">neuron derived neurotrophic factor precursor </t>
  </si>
  <si>
    <t xml:space="preserve">ubiquitin-like 4 </t>
  </si>
  <si>
    <t xml:space="preserve">FK506 binding protein 11 isoform 1 precursor </t>
  </si>
  <si>
    <t xml:space="preserve">vacuolar protein sorting 29 isoform 1 </t>
  </si>
  <si>
    <t xml:space="preserve">cytochrome b5 outer mitochondrial membrane precursor </t>
  </si>
  <si>
    <t xml:space="preserve">ADP-ribosylhydrolase like 2 </t>
  </si>
  <si>
    <t xml:space="preserve">seryl-tRNA synthetase 2 isoform b precursor </t>
  </si>
  <si>
    <t xml:space="preserve">hypothetical protein LOC55004 </t>
  </si>
  <si>
    <t xml:space="preserve">isochorismatase domain containing 1 </t>
  </si>
  <si>
    <t xml:space="preserve">thyroid hormone receptor interactor 12 </t>
  </si>
  <si>
    <t xml:space="preserve">calcium-regulated heat-stable protein 1 </t>
  </si>
  <si>
    <t xml:space="preserve">smu-1 suppressor of mec-8 and unc-52 homolog </t>
  </si>
  <si>
    <t xml:space="preserve">translocase of inner mitochondrial membrane 13 </t>
  </si>
  <si>
    <t xml:space="preserve">WAS protein family, member 2 </t>
  </si>
  <si>
    <t xml:space="preserve">methylcrotonoyl-Coenzyme A carboxylase 2 (beta) </t>
  </si>
  <si>
    <t xml:space="preserve">deoxyribose-phosphate aldolase-like </t>
  </si>
  <si>
    <t xml:space="preserve">protein tyrosine phosphatase-like A domain containing 1 </t>
  </si>
  <si>
    <t xml:space="preserve">BCL2-associated athanogene isoform 1L </t>
  </si>
  <si>
    <t xml:space="preserve">RED protein </t>
  </si>
  <si>
    <t xml:space="preserve">glucosamine-6-phosphate deaminase 1 </t>
  </si>
  <si>
    <t xml:space="preserve">mitochondrial ribosomal protein L9 </t>
  </si>
  <si>
    <t xml:space="preserve">mitochondrial ribosomal protein S5 </t>
  </si>
  <si>
    <t xml:space="preserve">dpy-30-like protein </t>
  </si>
  <si>
    <t xml:space="preserve">mitochondrial ribosomal protein L1 precursor </t>
  </si>
  <si>
    <t xml:space="preserve">quiescin Q6 sulfhydryl oxidase 2 </t>
  </si>
  <si>
    <t xml:space="preserve">AKT1 substrate 1 (proline-rich) </t>
  </si>
  <si>
    <t xml:space="preserve">DEAH (Asp-Glu-Ala-His) box polypeptide 36 isoform 2 </t>
  </si>
  <si>
    <t xml:space="preserve">5-methyltetrahydrofolate-homocysteine methyltransferase </t>
  </si>
  <si>
    <t xml:space="preserve">DR1-associated protein 1 </t>
  </si>
  <si>
    <t xml:space="preserve">proline-rich coiled-coil 1 </t>
  </si>
  <si>
    <t xml:space="preserve">exosome component 7 </t>
  </si>
  <si>
    <t xml:space="preserve">peptidylprolyl isomerase-like 3 isoform PPIL3b </t>
  </si>
  <si>
    <t xml:space="preserve">exosome component 2 </t>
  </si>
  <si>
    <t xml:space="preserve">NMD3 homolog </t>
  </si>
  <si>
    <t xml:space="preserve">heme binding protein 1 </t>
  </si>
  <si>
    <t xml:space="preserve">aminoadipate-semialdehyde dehydrogenase-phosphopantetheinyl transferase </t>
  </si>
  <si>
    <t xml:space="preserve">atlastin GTPase 2 isoform 2 </t>
  </si>
  <si>
    <t xml:space="preserve">quinoid dihydropteridine reductase </t>
  </si>
  <si>
    <t xml:space="preserve">transforming growth factor beta 1 induced transcript 1 isoform 2 </t>
  </si>
  <si>
    <t xml:space="preserve">RNA binding protein (autoantigenic, hnRNP-associated with lethal yellow) short isoform </t>
  </si>
  <si>
    <t xml:space="preserve">A kinase (PRKA) anchor protein 12 isoform 2 </t>
  </si>
  <si>
    <t xml:space="preserve">DNA-directed DNA polymerase epsilon 3 </t>
  </si>
  <si>
    <t xml:space="preserve">programmed cell death 10 </t>
  </si>
  <si>
    <t xml:space="preserve">F-box only protein 22 isoform a </t>
  </si>
  <si>
    <t xml:space="preserve">oxysterol binding protein-like 9 isoform f </t>
  </si>
  <si>
    <t xml:space="preserve">leukocyte receptor cluster (LRC) member 4 protein </t>
  </si>
  <si>
    <t xml:space="preserve">hypothetical protein LOC9675 </t>
  </si>
  <si>
    <t xml:space="preserve">fatty acyl CoA reductase 1 </t>
  </si>
  <si>
    <t xml:space="preserve">lipase maturation factor 2 </t>
  </si>
  <si>
    <t xml:space="preserve">nucleoporin 54kDa </t>
  </si>
  <si>
    <t xml:space="preserve">mitochondrial ribosomal protein L40 </t>
  </si>
  <si>
    <t xml:space="preserve">phospholipase B domain containing 2 </t>
  </si>
  <si>
    <t xml:space="preserve">taxilin </t>
  </si>
  <si>
    <t xml:space="preserve">protein tyrosine phosphatase, non-receptor type 11 </t>
  </si>
  <si>
    <t xml:space="preserve">ring finger protein 20 </t>
  </si>
  <si>
    <t xml:space="preserve">3-hydroxyisobutyryl-Coenzyme A hydrolase isoform 1 </t>
  </si>
  <si>
    <t xml:space="preserve">DNA-directed DNA polymerase epsilon 4 </t>
  </si>
  <si>
    <t xml:space="preserve">cytochrome c oxidase subunit IV isoform 1 precursor </t>
  </si>
  <si>
    <t xml:space="preserve">crystallin, alpha B </t>
  </si>
  <si>
    <t xml:space="preserve">cytosolic malic enzyme 1 </t>
  </si>
  <si>
    <t xml:space="preserve">protein phosphatase 4, catalytic subunit </t>
  </si>
  <si>
    <t xml:space="preserve">signal transducing adaptor molecule 1 </t>
  </si>
  <si>
    <t xml:space="preserve">torsin A </t>
  </si>
  <si>
    <t xml:space="preserve">emerin </t>
  </si>
  <si>
    <t xml:space="preserve">guanine nucleotide binding protein-like 3 isoform 1 </t>
  </si>
  <si>
    <t xml:space="preserve">peroxisomal D3,D2-enoyl-CoA isomerase isoform 1 </t>
  </si>
  <si>
    <t xml:space="preserve">vitamin K epoxide reductase complex, subunit 1-like 1 </t>
  </si>
  <si>
    <t xml:space="preserve">vacuolar H+ ATPase G1 </t>
  </si>
  <si>
    <t xml:space="preserve">BCS1-like </t>
  </si>
  <si>
    <t xml:space="preserve">fatty acid desaturase 2 </t>
  </si>
  <si>
    <t xml:space="preserve">glia maturation factor, beta </t>
  </si>
  <si>
    <t xml:space="preserve">RCD1 required for cell differentiation1 homolog </t>
  </si>
  <si>
    <t xml:space="preserve">growth and transformation-dependent protein </t>
  </si>
  <si>
    <t xml:space="preserve">breast carcinoma amplified sequence 2 </t>
  </si>
  <si>
    <t xml:space="preserve">COX4 neighbor isoform 1 </t>
  </si>
  <si>
    <t xml:space="preserve">solute carrier family 30 (zinc transporter), member 1 </t>
  </si>
  <si>
    <t xml:space="preserve">glucocerebrosidase precursor </t>
  </si>
  <si>
    <t xml:space="preserve">PHD finger protein 14 isoform 1 </t>
  </si>
  <si>
    <t xml:space="preserve">pyrroline-5-carboxylate reductase family, member 2 </t>
  </si>
  <si>
    <t xml:space="preserve">nucleoporin 98kD isoform 4 </t>
  </si>
  <si>
    <t xml:space="preserve">signal sequence receptor gamma subunit </t>
  </si>
  <si>
    <t xml:space="preserve">dimethylarginine dimethylaminohydrolase 1 isoform 1 </t>
  </si>
  <si>
    <t xml:space="preserve">ubiquitin-conjugating enzyme E2T </t>
  </si>
  <si>
    <t xml:space="preserve">RNA binding motif protein 19 </t>
  </si>
  <si>
    <t xml:space="preserve">SH3-containing protein SH3GLB1 </t>
  </si>
  <si>
    <t xml:space="preserve">TFIIA alpha, p55 isoform 1 </t>
  </si>
  <si>
    <t xml:space="preserve">MAP7 domain containing 1 </t>
  </si>
  <si>
    <t xml:space="preserve">adenylate kinase 3-like 1 isoform 6 </t>
  </si>
  <si>
    <t xml:space="preserve">isoamyl acetate-hydrolyzing esterase 1 homolog </t>
  </si>
  <si>
    <t xml:space="preserve">ADP-ribosylation factor GTPase activating protein 1 isoform a </t>
  </si>
  <si>
    <t xml:space="preserve">Lyrm7 homolog </t>
  </si>
  <si>
    <t xml:space="preserve">apolipoprotein A-I binding protein precursor </t>
  </si>
  <si>
    <t xml:space="preserve">DnaJ (Hsp40) homolog, subfamily C, member 2 isoform 1 </t>
  </si>
  <si>
    <t xml:space="preserve">enhancer of yellow 2 homolog </t>
  </si>
  <si>
    <t xml:space="preserve">kinesin family member 15 </t>
  </si>
  <si>
    <t xml:space="preserve">chromosome 15 open reading frame 24 </t>
  </si>
  <si>
    <t xml:space="preserve">steroid receptor RNA activator 1 </t>
  </si>
  <si>
    <t xml:space="preserve">succinate dehydrogenase complex, subunit B, iron sulfur (Ip) precursor </t>
  </si>
  <si>
    <t xml:space="preserve">phosphopantothenoylcysteine synthetase isoform a </t>
  </si>
  <si>
    <t xml:space="preserve">sperm associated antigen 7 </t>
  </si>
  <si>
    <t xml:space="preserve">gemin 4 </t>
  </si>
  <si>
    <t xml:space="preserve">WD repeat domain 77 </t>
  </si>
  <si>
    <t xml:space="preserve">hypothetical protein LOC80011 </t>
  </si>
  <si>
    <t xml:space="preserve">caseinolytic peptidase B </t>
  </si>
  <si>
    <t xml:space="preserve">TatD DNase domain containing 1 </t>
  </si>
  <si>
    <t xml:space="preserve">aldehyde dehydrogenase 1A3 </t>
  </si>
  <si>
    <t xml:space="preserve">ubiquitin protein ligase E3 component n-recognin 7 (putative) isoform 2 </t>
  </si>
  <si>
    <t xml:space="preserve">NAD(P)H dehydrogenase, quinone 2 </t>
  </si>
  <si>
    <t xml:space="preserve">OTU domain containing 6B </t>
  </si>
  <si>
    <t xml:space="preserve">ATPase type 13A1 </t>
  </si>
  <si>
    <t xml:space="preserve">solute carrier family 38, member 5 </t>
  </si>
  <si>
    <t xml:space="preserve">C2f protein </t>
  </si>
  <si>
    <t xml:space="preserve">proteasome assembling chaperone 3 </t>
  </si>
  <si>
    <t xml:space="preserve">DNA-directed DNA polymerase alpha 2 </t>
  </si>
  <si>
    <t xml:space="preserve">SH2 domain containing 4A </t>
  </si>
  <si>
    <t xml:space="preserve">alpha 1,2-mannosidase </t>
  </si>
  <si>
    <t xml:space="preserve">mitochondrial ribosomal protein L24 </t>
  </si>
  <si>
    <t xml:space="preserve">proteasome (prosome, macropain) assembly chaperone 2 </t>
  </si>
  <si>
    <t xml:space="preserve">DnaJ (Hsp40) homolog, subfamily C, member 10 </t>
  </si>
  <si>
    <t xml:space="preserve">nucleoporin 88kDa </t>
  </si>
  <si>
    <t xml:space="preserve">hypothetical protein LOC161424 </t>
  </si>
  <si>
    <t xml:space="preserve">syntaxin 12 </t>
  </si>
  <si>
    <t xml:space="preserve">B-cell receptor-associated protein 31 isoform b </t>
  </si>
  <si>
    <t xml:space="preserve">branched chain aminotransferase 1, cytosolic </t>
  </si>
  <si>
    <t xml:space="preserve">TH1-like protein </t>
  </si>
  <si>
    <t xml:space="preserve">reticulon 3 isoform b </t>
  </si>
  <si>
    <t xml:space="preserve">zinc finger protein 265 isoform 1 </t>
  </si>
  <si>
    <t xml:space="preserve">ADAM metallopeptidase domain 9 isoform 1 precursor </t>
  </si>
  <si>
    <t xml:space="preserve">biliverdin reductase B (flavin reductase (NADPH)) </t>
  </si>
  <si>
    <t xml:space="preserve">carbonyl reductase 3 </t>
  </si>
  <si>
    <t xml:space="preserve">cyclin-dependent kinase 4 </t>
  </si>
  <si>
    <t xml:space="preserve">solute carrier family 27 (fatty acid transporter), member 2 </t>
  </si>
  <si>
    <t xml:space="preserve">NADH dehydrogenase (ubiquinone) Fe-S protein 4, 18kDa (NADH-coenzyme Q reductase) </t>
  </si>
  <si>
    <t xml:space="preserve">DNA primase polypeptide 1 </t>
  </si>
  <si>
    <t xml:space="preserve">myelin protein zero-like 1 isoform a </t>
  </si>
  <si>
    <t xml:space="preserve">FAST kinase domains 2 </t>
  </si>
  <si>
    <t xml:space="preserve">mitofusin 1 </t>
  </si>
  <si>
    <t xml:space="preserve">glutamate-cysteine ligase, catalytic subunit </t>
  </si>
  <si>
    <t xml:space="preserve">ferredoxin 1 precursor </t>
  </si>
  <si>
    <t xml:space="preserve">PRP3 pre-mRNA processing factor 3 homolog </t>
  </si>
  <si>
    <t xml:space="preserve">syntaxin 16 isoform a </t>
  </si>
  <si>
    <t xml:space="preserve">sterol O-acyltransferase 1 </t>
  </si>
  <si>
    <t xml:space="preserve">ubiquitin carboxyl-terminal esterase L3 </t>
  </si>
  <si>
    <t xml:space="preserve">retinoblastoma binding protein 5 </t>
  </si>
  <si>
    <t xml:space="preserve">Rab geranylgeranyltransferase alpha </t>
  </si>
  <si>
    <t xml:space="preserve">epsilon isoform of regulatory subunit B56, protein phosphatase 2A </t>
  </si>
  <si>
    <t xml:space="preserve">RNA binding motif protein 14 </t>
  </si>
  <si>
    <t xml:space="preserve">NIF3 NGG1 interacting factor 3-like 1 </t>
  </si>
  <si>
    <t xml:space="preserve">mitochondrial ribosomal protein L3 </t>
  </si>
  <si>
    <t xml:space="preserve">mitochondrial RNase P protein 3 </t>
  </si>
  <si>
    <t xml:space="preserve">transcription factor ELYS </t>
  </si>
  <si>
    <t xml:space="preserve">CD3E antigen, epsilon polypeptide associated protein </t>
  </si>
  <si>
    <t xml:space="preserve">high-mobility group box 3 </t>
  </si>
  <si>
    <t xml:space="preserve">melanoma cell adhesion molecule </t>
  </si>
  <si>
    <t xml:space="preserve">ubiquitin specific protease 47 </t>
  </si>
  <si>
    <t xml:space="preserve">proteasome beta 8 subunit isoform E2 proprotein </t>
  </si>
  <si>
    <t xml:space="preserve">syntaxin binding protein 1 isoform b </t>
  </si>
  <si>
    <t xml:space="preserve">tetratricopeptide repeat domain 35 </t>
  </si>
  <si>
    <t xml:space="preserve">mitochondrial ribosomal protein S17 </t>
  </si>
  <si>
    <t xml:space="preserve">mitochondrial ribosomal protein L27 </t>
  </si>
  <si>
    <t xml:space="preserve">Bcl-2 inhibitor of transcription </t>
  </si>
  <si>
    <t xml:space="preserve">G protein-coupled receptor 89B </t>
  </si>
  <si>
    <t xml:space="preserve">heat shock 70kDa protein 14 isoform 1 </t>
  </si>
  <si>
    <t xml:space="preserve">pyridoxine 5'-phosphate oxidase </t>
  </si>
  <si>
    <t xml:space="preserve">acyl-CoA thioesterase 13 isoform 1 </t>
  </si>
  <si>
    <t xml:space="preserve">CDGSH iron sulfur domain 1 </t>
  </si>
  <si>
    <t xml:space="preserve">folate receptor 1 precursor </t>
  </si>
  <si>
    <t xml:space="preserve">methylenetetrahydrofolate dehydrogenase 2 precursor </t>
  </si>
  <si>
    <t xml:space="preserve">nitrilase family, member 2 </t>
  </si>
  <si>
    <t xml:space="preserve">paraspeckle protein 1 </t>
  </si>
  <si>
    <t xml:space="preserve">guanine nucleotide binding protein (G protein), alpha 11 (Gq class) </t>
  </si>
  <si>
    <t xml:space="preserve">SEC24 related gene family, member A </t>
  </si>
  <si>
    <t xml:space="preserve">YTH domain family, member 3 </t>
  </si>
  <si>
    <t xml:space="preserve">myofibrillogenesis regulator 1 isoform 3 </t>
  </si>
  <si>
    <t xml:space="preserve">splicing factor, arginine/serine-rich 2, interacting protein </t>
  </si>
  <si>
    <t xml:space="preserve">RNA binding motif protein 12B </t>
  </si>
  <si>
    <t xml:space="preserve">keratin 80 isoform a </t>
  </si>
  <si>
    <t xml:space="preserve">mitochondrial ribosomal protein 63 </t>
  </si>
  <si>
    <t xml:space="preserve">scavenger receptor class B, member 1 isoform 1 </t>
  </si>
  <si>
    <t xml:space="preserve">solute carrier family 4, sodium bicarbonate cotransporter, member 7 </t>
  </si>
  <si>
    <t xml:space="preserve">vesicle-associated membrane protein 8 </t>
  </si>
  <si>
    <t xml:space="preserve">haloacid dehalogenase-like hydrolase domain containing 2 </t>
  </si>
  <si>
    <t xml:space="preserve">GINS complex subunit 4 </t>
  </si>
  <si>
    <t xml:space="preserve">discs, large homolog 1 isoform 2 </t>
  </si>
  <si>
    <t xml:space="preserve">protein tyrosine phosphatase, receptor type, J isoform 1 precursor </t>
  </si>
  <si>
    <t xml:space="preserve">tangerin </t>
  </si>
  <si>
    <t xml:space="preserve">hypothetical protein LOC54914 </t>
  </si>
  <si>
    <t xml:space="preserve">nuclear RNA export factor 1 isoform 1 </t>
  </si>
  <si>
    <t xml:space="preserve">acyl-Coenzyme A oxidase 3 isoform b </t>
  </si>
  <si>
    <t xml:space="preserve">ariadne ubiquitin-conjugating enzyme E2 binding protein homolog 1 </t>
  </si>
  <si>
    <t xml:space="preserve">pyrroline-5-carboxylate reductase-like </t>
  </si>
  <si>
    <t xml:space="preserve">tRNA methyltransferase 6 </t>
  </si>
  <si>
    <t xml:space="preserve">ISY1 splicing factor homolog </t>
  </si>
  <si>
    <t xml:space="preserve">WD repeat domain 36 </t>
  </si>
  <si>
    <t xml:space="preserve">transcription factor CP2 </t>
  </si>
  <si>
    <t xml:space="preserve">ribosomal protein S24 isoform d </t>
  </si>
  <si>
    <t xml:space="preserve">ubiquitin-conjugating enzyme UBC3B </t>
  </si>
  <si>
    <t xml:space="preserve">IKK interacting protein isoform 1 </t>
  </si>
  <si>
    <t xml:space="preserve">musashi 2 isoform b </t>
  </si>
  <si>
    <t xml:space="preserve">tumor necrosis factor, alpha-induced protein 2 </t>
  </si>
  <si>
    <t xml:space="preserve">mitochondrial ribosomal protein L54 </t>
  </si>
  <si>
    <t xml:space="preserve">NFS1 nitrogen fixation 1 </t>
  </si>
  <si>
    <t xml:space="preserve">chromosome 14 open reading frame 4 </t>
  </si>
  <si>
    <t xml:space="preserve">phospholipase C gamma 1 isoform a </t>
  </si>
  <si>
    <t xml:space="preserve">mitochondrial ribosomal protein L45 </t>
  </si>
  <si>
    <t xml:space="preserve">nuclear factor kappa-B, subunit 1 </t>
  </si>
  <si>
    <t xml:space="preserve">DNA-directed DNA polymerase delta 3 </t>
  </si>
  <si>
    <t xml:space="preserve">hypothetical protein LOC51608 </t>
  </si>
  <si>
    <t xml:space="preserve">glutamine-rich 1 </t>
  </si>
  <si>
    <t xml:space="preserve">FIP1-like 1 </t>
  </si>
  <si>
    <t xml:space="preserve">SFT2 domain containing 2 </t>
  </si>
  <si>
    <t xml:space="preserve">coenzyme Q9 homolog </t>
  </si>
  <si>
    <t xml:space="preserve">breast cancer anti-estrogen resistance 1 </t>
  </si>
  <si>
    <t xml:space="preserve">ADP-ribosylation factor-like 1 </t>
  </si>
  <si>
    <t xml:space="preserve">cyclin-dependent kinase 6 </t>
  </si>
  <si>
    <t xml:space="preserve">gelsolin isoform a precursor </t>
  </si>
  <si>
    <t xml:space="preserve">methyl-CpG binding domain protein 3 </t>
  </si>
  <si>
    <t xml:space="preserve">CD99 antigen isoform a precursor </t>
  </si>
  <si>
    <t xml:space="preserve">vaccinia related kinase 1 </t>
  </si>
  <si>
    <t xml:space="preserve">deafness, autosomal dominant 5 protein </t>
  </si>
  <si>
    <t xml:space="preserve">HUS1 checkpoint protein </t>
  </si>
  <si>
    <t xml:space="preserve">NADH dehydrogenase (ubiquinone) Fe-S protein 6, 13kDa (NADH-coenzyme Q reductase) </t>
  </si>
  <si>
    <t xml:space="preserve">cytochrome oxidase deficient homolog 1 </t>
  </si>
  <si>
    <t xml:space="preserve">FK506 binding protein 12-rapamycin associated protein 1 </t>
  </si>
  <si>
    <t xml:space="preserve">target of myb1 isoform 1 </t>
  </si>
  <si>
    <t xml:space="preserve">A-kinase anchor protein 8 </t>
  </si>
  <si>
    <t xml:space="preserve">actin related protein 2/3 complex subunit 5 </t>
  </si>
  <si>
    <t xml:space="preserve">vesicle-associated membrane protein 7 isoform 1 </t>
  </si>
  <si>
    <t xml:space="preserve">myosin phosphatase-Rho interacting protein isoform 1 </t>
  </si>
  <si>
    <t xml:space="preserve">bicaudal D homolog 2 isoform 1 </t>
  </si>
  <si>
    <t xml:space="preserve">stearoyl-CoA desaturase 1 </t>
  </si>
  <si>
    <t xml:space="preserve">dynein, cytoplasmic, light intermediate polypeptide 2 </t>
  </si>
  <si>
    <t xml:space="preserve">DNA directed RNA polymerase II polypeptide I </t>
  </si>
  <si>
    <t xml:space="preserve">SWI/SNF related, matrix associated, actin dependent regulator of chromatin, subfamily b, member 1 isoform b </t>
  </si>
  <si>
    <t xml:space="preserve">WD repeat domain 18 </t>
  </si>
  <si>
    <t xml:space="preserve">RAP1 interacting factor 1 </t>
  </si>
  <si>
    <t xml:space="preserve">synaptophysin-like 1 isoform a </t>
  </si>
  <si>
    <t xml:space="preserve">DEAH (Asp-Glu-Ala-His) box polypeptide 29 </t>
  </si>
  <si>
    <t xml:space="preserve">trafficking protein particle complex 3 </t>
  </si>
  <si>
    <t xml:space="preserve">small acidic protein isoform a </t>
  </si>
  <si>
    <t xml:space="preserve">immediate early response 3 interacting protein 1 </t>
  </si>
  <si>
    <t xml:space="preserve">chromosome 11 open reading frame2 </t>
  </si>
  <si>
    <t xml:space="preserve">hypothetical protein LOC54987 </t>
  </si>
  <si>
    <t xml:space="preserve">ERBB2 interacting protein isoform 2 </t>
  </si>
  <si>
    <t xml:space="preserve">tRNA methyltransferase 11 </t>
  </si>
  <si>
    <t xml:space="preserve">serine/threonine kinase 3 </t>
  </si>
  <si>
    <t xml:space="preserve">La ribonucleoprotein domain family, member 7 </t>
  </si>
  <si>
    <t xml:space="preserve">patatin-like phospholipase domain containing 6 </t>
  </si>
  <si>
    <t xml:space="preserve">Tax1 binding protein 3 </t>
  </si>
  <si>
    <t xml:space="preserve">apolipoprotein O </t>
  </si>
  <si>
    <t xml:space="preserve">response gene to complement 32 </t>
  </si>
  <si>
    <t xml:space="preserve">hypothetical protein LOC79568 </t>
  </si>
  <si>
    <t xml:space="preserve">peptidylprolyl isomerase-like protein 3 isoform PPIL3a </t>
  </si>
  <si>
    <t xml:space="preserve">general transcription factor IIE, polypeptide 1, alpha 56kDa </t>
  </si>
  <si>
    <t xml:space="preserve">transmembrane protein 65 </t>
  </si>
  <si>
    <t xml:space="preserve">hypothetical protein LOC790955 </t>
  </si>
  <si>
    <t xml:space="preserve">hypothetical protein LOC54969 </t>
  </si>
  <si>
    <t xml:space="preserve">osteoclast stimulating factor 1 </t>
  </si>
  <si>
    <t xml:space="preserve">prenylcysteine oxidase 1 </t>
  </si>
  <si>
    <t xml:space="preserve">syntaxin 7 </t>
  </si>
  <si>
    <t xml:space="preserve">oxysterol binding protein-like 11 </t>
  </si>
  <si>
    <t xml:space="preserve">dihydroxyacetone kinase 2 </t>
  </si>
  <si>
    <t xml:space="preserve">palmitoyl-protein thioesterase 2 isoform b precursor </t>
  </si>
  <si>
    <t xml:space="preserve">poliovirus receptor isoform delta </t>
  </si>
  <si>
    <t xml:space="preserve">ubiquitin related modifier 1 homolog isoform b </t>
  </si>
  <si>
    <t xml:space="preserve">multiple coagulation factor deficiency 2 </t>
  </si>
  <si>
    <t xml:space="preserve">LTV1 homolog </t>
  </si>
  <si>
    <t xml:space="preserve">t-complex 11 (mouse) like 1 </t>
  </si>
  <si>
    <t xml:space="preserve">phosphatidylinositol glycan anchor biosynthesis, class K precursor </t>
  </si>
  <si>
    <t xml:space="preserve">coiled-coil domain containing 109A </t>
  </si>
  <si>
    <t xml:space="preserve">mitochondria-associated granulocyte macrophage CSF signaling molecule </t>
  </si>
  <si>
    <t xml:space="preserve">resistance to inhibitors of cholinesterase 8 homolog A </t>
  </si>
  <si>
    <t xml:space="preserve">inositol 1,4,5-triphosphate receptor interacting protein </t>
  </si>
  <si>
    <t xml:space="preserve">hypothetical protein LOC51260 </t>
  </si>
  <si>
    <t xml:space="preserve">nucleolar protein 5A </t>
  </si>
  <si>
    <t xml:space="preserve">formin-like 1 </t>
  </si>
  <si>
    <t xml:space="preserve">ras related v-ral simian leukemia viral oncogene homolog A </t>
  </si>
  <si>
    <t xml:space="preserve">FLYWCH family member 2 </t>
  </si>
  <si>
    <t xml:space="preserve">Lunapark </t>
  </si>
  <si>
    <t xml:space="preserve">guanine nucleotide binding protein-like 1 </t>
  </si>
  <si>
    <t xml:space="preserve">remodeling and spacing factor 1 </t>
  </si>
  <si>
    <t xml:space="preserve">GrpE-like 2, mitochondrial </t>
  </si>
  <si>
    <t xml:space="preserve">ADP-ribosylation factor domain protein 1 isoform alpha </t>
  </si>
  <si>
    <t xml:space="preserve">inositol polyphosphate-1-phosphatase </t>
  </si>
  <si>
    <t xml:space="preserve">transmembrane protein 11 </t>
  </si>
  <si>
    <t xml:space="preserve">G protein-coupled receptor, family C, group 5, member A </t>
  </si>
  <si>
    <t xml:space="preserve">RAS p21 protein activator 1 isoform 1 </t>
  </si>
  <si>
    <t xml:space="preserve">RNA (guanine-7-) methyltransferase </t>
  </si>
  <si>
    <t xml:space="preserve">unc-93 homolog B1 </t>
  </si>
  <si>
    <t xml:space="preserve">BCL2-associated X protein isoform beta </t>
  </si>
  <si>
    <t xml:space="preserve">coilin </t>
  </si>
  <si>
    <t xml:space="preserve">RAB9A, member RAS oncogene family </t>
  </si>
  <si>
    <t xml:space="preserve">flotillin 1 </t>
  </si>
  <si>
    <t xml:space="preserve">purine-rich element binding protein A </t>
  </si>
  <si>
    <t xml:space="preserve">hypothetical protein LOC23131 </t>
  </si>
  <si>
    <t xml:space="preserve">tumor protein D52-like 1 isoform 2 </t>
  </si>
  <si>
    <t xml:space="preserve">translin-associated factor X </t>
  </si>
  <si>
    <t xml:space="preserve">nucleoporin 205kDa </t>
  </si>
  <si>
    <t xml:space="preserve">translocase of inner mitochondrial membrane 8 homolog B </t>
  </si>
  <si>
    <t xml:space="preserve">mediator complex subunit 4 </t>
  </si>
  <si>
    <t xml:space="preserve">mitochondrial ribosomal protein L11 isoform a </t>
  </si>
  <si>
    <t xml:space="preserve">eukaryotic translation initiation factor 2B, subunit 5 epsilon, 82kDa </t>
  </si>
  <si>
    <t xml:space="preserve">vitronectin precursor </t>
  </si>
  <si>
    <t xml:space="preserve">family with sequence similarity 82, member A2 </t>
  </si>
  <si>
    <t xml:space="preserve">transcriptional regulator protein </t>
  </si>
  <si>
    <t xml:space="preserve">ankyrin repeat and FYVE domain containing 1 isoform 1 </t>
  </si>
  <si>
    <t xml:space="preserve">hypothetical protein LOC90268 </t>
  </si>
  <si>
    <t xml:space="preserve">apolipoprotein O-like </t>
  </si>
  <si>
    <t xml:space="preserve">heat shock protein family B (small), member 11 </t>
  </si>
  <si>
    <t xml:space="preserve">hypothetical protein MGC2803 </t>
  </si>
  <si>
    <t xml:space="preserve">cysteinyl-tRNA synthetase 2, mitochondrial </t>
  </si>
  <si>
    <t xml:space="preserve">hypothetical protein LOC84293 </t>
  </si>
  <si>
    <t xml:space="preserve">GATA zinc finger domain containing 2A </t>
  </si>
  <si>
    <t xml:space="preserve">N-acylsphingosine amidohydrolase 1 isoform c </t>
  </si>
  <si>
    <t xml:space="preserve">hypothetical protein LOC339448 </t>
  </si>
  <si>
    <t xml:space="preserve">selenoprotein H </t>
  </si>
  <si>
    <t xml:space="preserve">hepatitis B virus x-interacting protein </t>
  </si>
  <si>
    <t xml:space="preserve">prolactin-induced protein </t>
  </si>
  <si>
    <t xml:space="preserve">N-sulfoglucosamine sulfohydrolase precursor </t>
  </si>
  <si>
    <t xml:space="preserve">molybdopterin synthase large subunit MOCS2B </t>
  </si>
  <si>
    <t xml:space="preserve">APG7 autophagy 7-like isoform a </t>
  </si>
  <si>
    <t xml:space="preserve">ADP-ribosylation factor interacting protein 2 </t>
  </si>
  <si>
    <t xml:space="preserve">MRG-binding protein </t>
  </si>
  <si>
    <t xml:space="preserve">filamin A, alpha isoform 1 </t>
  </si>
  <si>
    <t xml:space="preserve">plectin 1 isoform 6 </t>
  </si>
  <si>
    <t xml:space="preserve">plectin 1 isoform 7 </t>
  </si>
  <si>
    <t xml:space="preserve">pyruvate kinase, muscle isoform M1 </t>
  </si>
  <si>
    <t xml:space="preserve">tubulin, beta, 4 </t>
  </si>
  <si>
    <t xml:space="preserve">tubulin alpha 6 </t>
  </si>
  <si>
    <t xml:space="preserve">spectrin, beta, non-erythrocytic 1 isoform 2 </t>
  </si>
  <si>
    <t xml:space="preserve">heterogeneous nuclear ribonucleoprotein A1 isoform a </t>
  </si>
  <si>
    <t xml:space="preserve">spectrin, alpha, non-erythrocytic 1 (alpha-fodrin) isoform 1 </t>
  </si>
  <si>
    <t xml:space="preserve">histone cluster 2, H2be </t>
  </si>
  <si>
    <t xml:space="preserve">lamin A/C isoform 3 </t>
  </si>
  <si>
    <t xml:space="preserve">histone cluster 1, H2bi </t>
  </si>
  <si>
    <t xml:space="preserve">histone cluster 1, H1e </t>
  </si>
  <si>
    <t xml:space="preserve">ATP citrate lyase isoform 1 </t>
  </si>
  <si>
    <t xml:space="preserve">tropomyosin 1 alpha chain isoform 5 </t>
  </si>
  <si>
    <t xml:space="preserve">histone cluster 1, H3b </t>
  </si>
  <si>
    <t xml:space="preserve">enolase 3 </t>
  </si>
  <si>
    <t xml:space="preserve">ATPase, Ca++ transporting, slow twitch 2 isoform 1 </t>
  </si>
  <si>
    <t xml:space="preserve">annexin VI isoform 1 </t>
  </si>
  <si>
    <t xml:space="preserve">dynactin 1 isoform 3 </t>
  </si>
  <si>
    <t xml:space="preserve">acetyl-Coenzyme A carboxylase alpha isoform 2 </t>
  </si>
  <si>
    <t xml:space="preserve">tropomyosin 3 isoform 2 </t>
  </si>
  <si>
    <t xml:space="preserve">calpastatin isoform a </t>
  </si>
  <si>
    <t xml:space="preserve">aldo-keto reductase family 1, member C2 </t>
  </si>
  <si>
    <t xml:space="preserve">tropomyosin 3 isoform 1 </t>
  </si>
  <si>
    <t xml:space="preserve">nucleoporin 155kDa isoform 1 </t>
  </si>
  <si>
    <t xml:space="preserve">SERPINE1 mRNA binding protein 1 isoform 1 </t>
  </si>
  <si>
    <t xml:space="preserve">nardilysin isoform b </t>
  </si>
  <si>
    <t xml:space="preserve">interleukin enhancer binding factor 3 isoform c </t>
  </si>
  <si>
    <t xml:space="preserve">tubulin, alpha, ubiquitous </t>
  </si>
  <si>
    <t xml:space="preserve">hypothetical protein LOC64855 isoform 2 </t>
  </si>
  <si>
    <t xml:space="preserve">diaphanous 1 isoform 2 </t>
  </si>
  <si>
    <t xml:space="preserve">dynamin 1-like isoform 1 </t>
  </si>
  <si>
    <t xml:space="preserve">procollagen-lysine, 2-oxoglutarate 5-dioxygenase 2 isoform b precursor </t>
  </si>
  <si>
    <t xml:space="preserve">ubiquitin specific peptidase 5 isoform 2 </t>
  </si>
  <si>
    <t xml:space="preserve">eukaryotic translation initiation factor 4A2 </t>
  </si>
  <si>
    <t xml:space="preserve">calpastatin isoform g </t>
  </si>
  <si>
    <t xml:space="preserve">thymosin, beta 4 </t>
  </si>
  <si>
    <t xml:space="preserve">hexokinase 1 isoform HKI </t>
  </si>
  <si>
    <t xml:space="preserve">tight junction protein 1 isoform b </t>
  </si>
  <si>
    <t xml:space="preserve">proteasome 26S non-ATPase subunit 13 isoform 1 </t>
  </si>
  <si>
    <t xml:space="preserve">optic atrophy 1 isoform 7 </t>
  </si>
  <si>
    <t xml:space="preserve">major histocompatibility complex, class I, C precursor </t>
  </si>
  <si>
    <t xml:space="preserve">ribophorin II isoform 2 precursor </t>
  </si>
  <si>
    <t xml:space="preserve">heterogeneous nuclear ribonucleoprotein D isoform c </t>
  </si>
  <si>
    <t xml:space="preserve">heterogeneous nuclear ribonucleoprotein M isoform a </t>
  </si>
  <si>
    <t xml:space="preserve">clusterin isoform 2 </t>
  </si>
  <si>
    <t xml:space="preserve">ubiquitin and ribosomal protein S27a precursor </t>
  </si>
  <si>
    <t xml:space="preserve">SERPINE1 mRNA binding protein 1 isoform 2 </t>
  </si>
  <si>
    <t xml:space="preserve">dynactin 1 isoform 1 </t>
  </si>
  <si>
    <t xml:space="preserve">DNA-directed DNA polymerase delta 1 </t>
  </si>
  <si>
    <t xml:space="preserve">solute carrier family 25 member 3 isoform b precursor </t>
  </si>
  <si>
    <t xml:space="preserve">talin 2 </t>
  </si>
  <si>
    <t xml:space="preserve">DnaJ (Hsp40) homolog, subfamily C, member 7 isoform 1 </t>
  </si>
  <si>
    <t xml:space="preserve">integrin alpha-V isoform 3 precursor </t>
  </si>
  <si>
    <t xml:space="preserve">glutathione S-transferase mu 1 isoform 1 </t>
  </si>
  <si>
    <t xml:space="preserve">reticulon 4 isoform B </t>
  </si>
  <si>
    <t xml:space="preserve">calpastatin isoform c </t>
  </si>
  <si>
    <t xml:space="preserve">sideroflexin 3 </t>
  </si>
  <si>
    <t xml:space="preserve">high-mobility group nucleosomal binding domain 2 </t>
  </si>
  <si>
    <t xml:space="preserve">solute carrier family 25 (mitochondrial carrier; adenine nucleotide translocator), member 4 </t>
  </si>
  <si>
    <t xml:space="preserve">ATP-binding cassette, sub-family C, member 1 isoform 2 </t>
  </si>
  <si>
    <t xml:space="preserve">SAPS domain family, member 3 </t>
  </si>
  <si>
    <t xml:space="preserve">septin 9 isoform b </t>
  </si>
  <si>
    <t xml:space="preserve">suppressor of G2 allele of SKP1 isoform a </t>
  </si>
  <si>
    <t xml:space="preserve">nucleoporin 50kDa isoform b </t>
  </si>
  <si>
    <t xml:space="preserve">hypothetical protein LOC64855 isoform 1 </t>
  </si>
  <si>
    <t xml:space="preserve">leucine zipper protein 1 </t>
  </si>
  <si>
    <t xml:space="preserve">myosin IC isoform a </t>
  </si>
  <si>
    <t xml:space="preserve">acidic (leucine-rich) nuclear phosphoprotein 32 family, member E isoform 1 </t>
  </si>
  <si>
    <t xml:space="preserve">inverted formin 2 isoform 2 </t>
  </si>
  <si>
    <t xml:space="preserve">PREDICTED: similar to voltage-dependent anion channel 2 </t>
  </si>
  <si>
    <t xml:space="preserve">MMS19 nucleotide excision repair homolog </t>
  </si>
  <si>
    <t xml:space="preserve">protein phosphatase 1, catalytic subunit, gamma isoform </t>
  </si>
  <si>
    <t xml:space="preserve">SERPINE1 mRNA binding protein 1 isoform 4 </t>
  </si>
  <si>
    <t xml:space="preserve">mitogen-activated protein kinase kinase 2 </t>
  </si>
  <si>
    <t xml:space="preserve">HIV-1 Tat interactive protein 2, 30kDa isoform b </t>
  </si>
  <si>
    <t xml:space="preserve">transmembrane 9 superfamily member 3 </t>
  </si>
  <si>
    <t xml:space="preserve">keratin 77 </t>
  </si>
  <si>
    <t xml:space="preserve">procollagen-lysine, 2-oxoglutarate 5-dioxygenase 2 isoform a precursor </t>
  </si>
  <si>
    <t xml:space="preserve">deoxyuridine triphosphatase isoform 2 </t>
  </si>
  <si>
    <t xml:space="preserve">RAB1B, member RAS oncogene family </t>
  </si>
  <si>
    <t xml:space="preserve">internexin neuronal intermediate filament protein, alpha </t>
  </si>
  <si>
    <t xml:space="preserve">methionine synthase reductase isoform 2 </t>
  </si>
  <si>
    <t xml:space="preserve">dynamin 1-like isoform 2 </t>
  </si>
  <si>
    <t xml:space="preserve">serine/threonine kinase 24 isoform a </t>
  </si>
  <si>
    <t xml:space="preserve">EF-hand domain family, member D2 </t>
  </si>
  <si>
    <t xml:space="preserve">myosin regulatory light chain MRCL2 isoform A </t>
  </si>
  <si>
    <t xml:space="preserve">hypothetical protein LOC126353 </t>
  </si>
  <si>
    <t xml:space="preserve">kinesin light chain 1 isoform 1 </t>
  </si>
  <si>
    <t xml:space="preserve">RAB6A, member RAS oncogene family isoform b </t>
  </si>
  <si>
    <t xml:space="preserve">metalloprotease 1 </t>
  </si>
  <si>
    <t xml:space="preserve">guanine nucleotide binding protein-like 3 isoform 2 </t>
  </si>
  <si>
    <t xml:space="preserve">autoantigen RCD8 </t>
  </si>
  <si>
    <t xml:space="preserve">CD44 antigen isoform 2 precursor </t>
  </si>
  <si>
    <t xml:space="preserve">nucleoside diphosphate kinase B </t>
  </si>
  <si>
    <t xml:space="preserve">solute carrier family 9 isoform 3 regulator 2 isoform b </t>
  </si>
  <si>
    <t xml:space="preserve">inorganic pyrophosphatase 2 isoform 5 precursor </t>
  </si>
  <si>
    <t xml:space="preserve">vesicle-associated membrane protein-associated protein A isoform 1 </t>
  </si>
  <si>
    <t xml:space="preserve">vesicle-associated membrane protein-associated protein A isoform 2 </t>
  </si>
  <si>
    <t xml:space="preserve">heterogeneous nuclear ribonucleoprotein H2 </t>
  </si>
  <si>
    <t xml:space="preserve">coatomer protein complex, subunit gamma 2 </t>
  </si>
  <si>
    <t xml:space="preserve">bromodomain adjacent to zinc finger domain, 1B </t>
  </si>
  <si>
    <t xml:space="preserve">exportin 7 isoform a </t>
  </si>
  <si>
    <t xml:space="preserve">dynein, cytoplasmic 1, light intermediate chain 1 </t>
  </si>
  <si>
    <t xml:space="preserve">histone cluster 1, H2bk </t>
  </si>
  <si>
    <t xml:space="preserve">DIS3 mitotic control isoform b </t>
  </si>
  <si>
    <t xml:space="preserve">interleukin enhancer binding factor 3 isoform e </t>
  </si>
  <si>
    <t xml:space="preserve">proteasome alpha 1 subunit isoform 1 </t>
  </si>
  <si>
    <t xml:space="preserve">hypothetical protein LOC23376 </t>
  </si>
  <si>
    <t xml:space="preserve">histone cluster 2, H2ab </t>
  </si>
  <si>
    <t xml:space="preserve">neurofilament, heavy polypeptide 200kDa </t>
  </si>
  <si>
    <t xml:space="preserve">protein arginine methyltransferase 3 isoform 1 </t>
  </si>
  <si>
    <t xml:space="preserve">guanine nucleotide binding protein (G protein), alpha inhibiting activity polypeptide 2 </t>
  </si>
  <si>
    <t xml:space="preserve">meiotic recombination 11 homolog A isoform 1 </t>
  </si>
  <si>
    <t xml:space="preserve">cysteinyl-tRNA synthetase isoform d </t>
  </si>
  <si>
    <t xml:space="preserve">acyl-CoA thioesterase 7 isoform hBACHa </t>
  </si>
  <si>
    <t xml:space="preserve">thyroid receptor-interacting protein 6 </t>
  </si>
  <si>
    <t xml:space="preserve">succinate-CoA ligase, ADP-forming, beta subunit precursor </t>
  </si>
  <si>
    <t xml:space="preserve">cytidine deaminase </t>
  </si>
  <si>
    <t xml:space="preserve">mediator of DNA-damage checkpoint 1 </t>
  </si>
  <si>
    <t xml:space="preserve">O-linked GlcNAc transferase isoform 2 </t>
  </si>
  <si>
    <t xml:space="preserve">zinc finger protein 265 isoform 2 </t>
  </si>
  <si>
    <t xml:space="preserve">endothelin converting enzyme 1 isoform 1 </t>
  </si>
  <si>
    <t xml:space="preserve">karyopherin alpha 4 </t>
  </si>
  <si>
    <t xml:space="preserve">proteasome alpha 1 subunit isoform 2 </t>
  </si>
  <si>
    <t xml:space="preserve">elongin B isoform b </t>
  </si>
  <si>
    <t xml:space="preserve">plasma membrane calcium ATPase 1 isoform 1b </t>
  </si>
  <si>
    <t xml:space="preserve">NEDD8 activating enzyme E1 subunit 1 isoform b </t>
  </si>
  <si>
    <t xml:space="preserve">WD repeat domain 70 </t>
  </si>
  <si>
    <t xml:space="preserve">RUN and FYVE domain-containing 1 isoform a </t>
  </si>
  <si>
    <t xml:space="preserve">chromosome 10 open reading frame 119 </t>
  </si>
  <si>
    <t xml:space="preserve">ATP-binding cassette, sub-family C, member 1 isoform 1 </t>
  </si>
  <si>
    <t xml:space="preserve">heterogeneous nuclear ribonucleoprotein H3 isoform a </t>
  </si>
  <si>
    <t xml:space="preserve">solute carrier family 25 member 24 isoform 1 </t>
  </si>
  <si>
    <t xml:space="preserve">ubiquitin specific protease 24 </t>
  </si>
  <si>
    <t xml:space="preserve">ubiquitin specific peptidase 7 </t>
  </si>
  <si>
    <t xml:space="preserve">tripartite motif protein 21 </t>
  </si>
  <si>
    <t xml:space="preserve">nardilysin isoform a </t>
  </si>
  <si>
    <t xml:space="preserve">gemin 5 </t>
  </si>
  <si>
    <t xml:space="preserve">hexokinase 1 isoform HKI-R </t>
  </si>
  <si>
    <t xml:space="preserve">PREDICTED: hypothetical protein LOC642558 isoform 1 </t>
  </si>
  <si>
    <t xml:space="preserve">zinc finger protein 9 isoform 2 </t>
  </si>
  <si>
    <t xml:space="preserve">RAB6A, member RAS oncogene family isoform a </t>
  </si>
  <si>
    <t xml:space="preserve">pyruvate dehydrogenase complex, component X isoform 2 </t>
  </si>
  <si>
    <t xml:space="preserve">ribosomal protein L28 isoform 5 </t>
  </si>
  <si>
    <t xml:space="preserve">enoyl Coenzyme A hydratase domain containing 1 isoform 5 </t>
  </si>
  <si>
    <t xml:space="preserve">meningioma expressed antigen 5 (hyaluronidase) isoform b </t>
  </si>
  <si>
    <t xml:space="preserve">DnaJ (Hsp40) homolog, subfamily C, member 7 isoform 2 </t>
  </si>
  <si>
    <t xml:space="preserve">mitochondrial ribosomal protein L4 isoform a </t>
  </si>
  <si>
    <t xml:space="preserve">ubiquitin-activating enzyme 3 isoform 2 </t>
  </si>
  <si>
    <t xml:space="preserve">inhibitor of kappa light polypeptide gene enhancer in B-cells, kinase complex-associated protein </t>
  </si>
  <si>
    <t xml:space="preserve">alanyl-tRNA synthetase 2, mitochondrial </t>
  </si>
  <si>
    <t xml:space="preserve">solute carrier family 27 (fatty acid transporter), member 4 </t>
  </si>
  <si>
    <t xml:space="preserve">RAB5B, member RAS oncogene family </t>
  </si>
  <si>
    <t xml:space="preserve">zinc finger CCCH-type containing 14 isoform 2 </t>
  </si>
  <si>
    <t xml:space="preserve">lysophospholipase 1 </t>
  </si>
  <si>
    <t xml:space="preserve">suppressor of G2 allele of SKP1 isoform b </t>
  </si>
  <si>
    <t xml:space="preserve">fragile X mental retardation-related protein 1 isoform b </t>
  </si>
  <si>
    <t xml:space="preserve">ring finger protein 213 </t>
  </si>
  <si>
    <t xml:space="preserve">adaptor-related protein complex 1, gamma 1 subunit isoform b </t>
  </si>
  <si>
    <t xml:space="preserve">inorganic pyrophosphatase 2 isoform 2 precursor </t>
  </si>
  <si>
    <t xml:space="preserve">acylglycerol kinase </t>
  </si>
  <si>
    <t xml:space="preserve">guanine nucleotide-binding protein, beta-4 subunit </t>
  </si>
  <si>
    <t xml:space="preserve">hypothetical protein LOC84267 </t>
  </si>
  <si>
    <t xml:space="preserve">tight junction protein 1 isoform a </t>
  </si>
  <si>
    <t xml:space="preserve">diaphanous 1 isoform 1 </t>
  </si>
  <si>
    <t xml:space="preserve">achalasia, adrenocortical insufficiency, alacrimia (Allgrove, triple-A) </t>
  </si>
  <si>
    <t xml:space="preserve">coiled-coil domain containing 86 </t>
  </si>
  <si>
    <t xml:space="preserve">ribosomal protein L28 isoform 2 </t>
  </si>
  <si>
    <t xml:space="preserve">keratin 31 </t>
  </si>
  <si>
    <t xml:space="preserve">phosphatidylinositol glycan anchor biosynthesis, class S </t>
  </si>
  <si>
    <t xml:space="preserve">inositol 1,4,5-triphosphate receptor, type 1 isoform 2 </t>
  </si>
  <si>
    <t xml:space="preserve">proteasome 26S non-ATPase subunit 13 isoform 2 </t>
  </si>
  <si>
    <t xml:space="preserve">signal peptidase complex subunit 2 homolog </t>
  </si>
  <si>
    <t xml:space="preserve">RAB GTPase activating protein 1 </t>
  </si>
  <si>
    <t xml:space="preserve">PREDICTED: similar to RAN binding protein 1 </t>
  </si>
  <si>
    <t xml:space="preserve">vacuolar protein sorting 45A </t>
  </si>
  <si>
    <t xml:space="preserve">beta catenin-like 1 </t>
  </si>
  <si>
    <t xml:space="preserve">cathepsin C isoform a preproprotein </t>
  </si>
  <si>
    <t xml:space="preserve">chromatin modifying protein 5 </t>
  </si>
  <si>
    <t xml:space="preserve">pyridoxal-dependent decarboxylase domain containing 1 </t>
  </si>
  <si>
    <t xml:space="preserve">solute carrier family 25 (mitochondrial carrier; dicarboxylate transporter), member 10 </t>
  </si>
  <si>
    <t xml:space="preserve">pyruvate dehydrogenase complex, component X isoform 1 </t>
  </si>
  <si>
    <t xml:space="preserve">TBC1 domain family, member 15 </t>
  </si>
  <si>
    <t xml:space="preserve">cysteine and histidine-rich domain-containing protein 1 isoform a </t>
  </si>
  <si>
    <t xml:space="preserve">LIM domain only 7 isoform 2 </t>
  </si>
  <si>
    <t xml:space="preserve">integral membrane protein 1 </t>
  </si>
  <si>
    <t xml:space="preserve">RNA binding motif protein 12 </t>
  </si>
  <si>
    <t xml:space="preserve">PREDICTED: similar to ubiquitin protein ligase E3 component n-recognin 5 isoform 2 </t>
  </si>
  <si>
    <t xml:space="preserve">solute carrier family 35, member B2 </t>
  </si>
  <si>
    <t xml:space="preserve">adenosine kinase isoform b </t>
  </si>
  <si>
    <t xml:space="preserve">aldehyde dehydrogenase 3B1 isoform a </t>
  </si>
  <si>
    <t xml:space="preserve">RAN binding protein 6 </t>
  </si>
  <si>
    <t xml:space="preserve">DEAD box polypeptide 42 protein </t>
  </si>
  <si>
    <t xml:space="preserve">GDP-mannose pyrophosphorylase A </t>
  </si>
  <si>
    <t xml:space="preserve">cystathionine-beta-synthase </t>
  </si>
  <si>
    <t xml:space="preserve">C-terminal binding protein 2 isoform 1 </t>
  </si>
  <si>
    <t xml:space="preserve">nucleoporin 155kDa isoform 2 </t>
  </si>
  <si>
    <t xml:space="preserve">nicalin </t>
  </si>
  <si>
    <t xml:space="preserve">methyltransferase like 11A </t>
  </si>
  <si>
    <t xml:space="preserve">solute carrier family 25 member 3 isoform a precursor </t>
  </si>
  <si>
    <t xml:space="preserve">C-terminal binding protein 1 isoform 2 </t>
  </si>
  <si>
    <t xml:space="preserve">prolyl 4-hydroxylase, alpha I subunit isoform 2 precursor </t>
  </si>
  <si>
    <t xml:space="preserve">phosphoribosyl pyrophosphate synthetase 2 isoform 1 </t>
  </si>
  <si>
    <t xml:space="preserve">SH3-domain GRB2-like endophilin B2 </t>
  </si>
  <si>
    <t xml:space="preserve">myxovirus resistance protein 2 </t>
  </si>
  <si>
    <t xml:space="preserve">electron-transferring-flavoprotein dehydrogenase precursor </t>
  </si>
  <si>
    <t xml:space="preserve">U2-associated SR140 protein </t>
  </si>
  <si>
    <t xml:space="preserve">kinesin heavy chain member 2 isoform 1 </t>
  </si>
  <si>
    <t xml:space="preserve">solute carrier family 4 (anion exchanger), member 1, adaptor protein </t>
  </si>
  <si>
    <t xml:space="preserve">ribosomal protein L34 </t>
  </si>
  <si>
    <t xml:space="preserve">endothelin converting enzyme 1 isoform 3 </t>
  </si>
  <si>
    <t xml:space="preserve">Fanconi anemia, complementation group I isoform 1 </t>
  </si>
  <si>
    <t xml:space="preserve">mitochondrial ribosomal protein L38 </t>
  </si>
  <si>
    <t xml:space="preserve">vacuolar protein sorting factor 4B </t>
  </si>
  <si>
    <t xml:space="preserve">stromal cell derived factor 4 isoform 2 precursor </t>
  </si>
  <si>
    <t xml:space="preserve">kinesin light chain 1 isoform 3 </t>
  </si>
  <si>
    <t xml:space="preserve">mercaptopyruvate sulfurtransferase isoform 1 </t>
  </si>
  <si>
    <t xml:space="preserve">adaptor-related protein complex 1, mu 1 subunit isoform 1 </t>
  </si>
  <si>
    <t xml:space="preserve">kinesin light chain 2 isoform 1 </t>
  </si>
  <si>
    <t xml:space="preserve">phostensin </t>
  </si>
  <si>
    <t xml:space="preserve">apoptosis inhibitor 5 isoform a </t>
  </si>
  <si>
    <t xml:space="preserve">RNA binding motif protein 17 </t>
  </si>
  <si>
    <t xml:space="preserve">serine hydroxymethyltransferase 1 (soluble) isoform 2 </t>
  </si>
  <si>
    <t xml:space="preserve">elongation protein 3 homolog </t>
  </si>
  <si>
    <t xml:space="preserve">PREDICTED: similar to upregulated during skeletal muscle growth 5 </t>
  </si>
  <si>
    <t xml:space="preserve">guanine nucleotide binding protein (G protein), alpha 13 </t>
  </si>
  <si>
    <t xml:space="preserve">CTTNBP2 N-terminal like </t>
  </si>
  <si>
    <t xml:space="preserve">aarF domain containing kinase 4 isoform a </t>
  </si>
  <si>
    <t xml:space="preserve">ATPase family, AAA domain containing 1 </t>
  </si>
  <si>
    <t xml:space="preserve">ancient ubiquitous protein 1 </t>
  </si>
  <si>
    <t xml:space="preserve">SAM domain- and HD domain-containing protein 1 </t>
  </si>
  <si>
    <t xml:space="preserve">acetyl-Coenzyme A carboxylase alpha isoform 1 </t>
  </si>
  <si>
    <t xml:space="preserve">15 kDa selenoprotein isoform 1 precursor </t>
  </si>
  <si>
    <t xml:space="preserve">cytochrome c oxidase subunit VIb polypeptide 1 </t>
  </si>
  <si>
    <t xml:space="preserve">small nuclear ribonucleoprotein polypeptide E </t>
  </si>
  <si>
    <t xml:space="preserve">cell-cycle and apoptosis regulatory protein 1 </t>
  </si>
  <si>
    <t xml:space="preserve">H1 histone family, member 0 </t>
  </si>
  <si>
    <t xml:space="preserve">bisphosphoglycerate mutase 2 </t>
  </si>
  <si>
    <t xml:space="preserve">ATP synthase, H+ transporting, mitochondrial F0 complex, subunit F2 isoform 2b </t>
  </si>
  <si>
    <t xml:space="preserve">cytochrome c oxidase subunit II </t>
  </si>
  <si>
    <t xml:space="preserve">FK506-binding protein 8 </t>
  </si>
  <si>
    <t xml:space="preserve">zinc finger CCCH-type containing 11A </t>
  </si>
  <si>
    <t xml:space="preserve">lectin, mannose-binding 2 precursor </t>
  </si>
  <si>
    <t xml:space="preserve">RAB35, member RAS oncogene family </t>
  </si>
  <si>
    <t xml:space="preserve">follistatin-like 1 precursor </t>
  </si>
  <si>
    <t xml:space="preserve">PALM2-AKAP2 protein isoform 1 </t>
  </si>
  <si>
    <t xml:space="preserve">ER lipid raft associated 2 isoform 1 </t>
  </si>
  <si>
    <t xml:space="preserve">dynactin 3 isoform 1 </t>
  </si>
  <si>
    <t xml:space="preserve">cysteinyl-tRNA synthetase isoform c </t>
  </si>
  <si>
    <t xml:space="preserve">3'-phosphoadenosine 5'-phosphosulfate synthase 2 isoform b </t>
  </si>
  <si>
    <t xml:space="preserve">deoxyuridine triphosphatase isoform 3 </t>
  </si>
  <si>
    <t xml:space="preserve">hydroxysteroid (17-beta) dehydrogenase 12 </t>
  </si>
  <si>
    <t xml:space="preserve">acyl-Coenzyme A thioesterase 2, mitochondrial isoform a </t>
  </si>
  <si>
    <t xml:space="preserve">parvin, alpha </t>
  </si>
  <si>
    <t xml:space="preserve">palmdelphin </t>
  </si>
  <si>
    <t xml:space="preserve">mitogen-activated protein kinase 3 isoform 1 </t>
  </si>
  <si>
    <t xml:space="preserve">H2A histone family, member Y isoform 3 </t>
  </si>
  <si>
    <t xml:space="preserve">gephyrin isoform 1 </t>
  </si>
  <si>
    <t xml:space="preserve">amylo-1,6-glucosidase, 4-alpha-glucanotransferase isoform 3 </t>
  </si>
  <si>
    <t xml:space="preserve">amylo-1,6-glucosidase, 4-alpha-glucanotransferase isoform 1 </t>
  </si>
  <si>
    <t xml:space="preserve">GDP-mannose pyrophosphorylase B isoform 2 </t>
  </si>
  <si>
    <t xml:space="preserve">calcium homeostasis endoplasmic reticulum protein </t>
  </si>
  <si>
    <t xml:space="preserve">strumpellin </t>
  </si>
  <si>
    <t xml:space="preserve">24-dehydrocholesterol reductase precursor </t>
  </si>
  <si>
    <t xml:space="preserve">SWI/SNF-related matrix-associated actin-dependent regulator of chromatin d1 isoform a </t>
  </si>
  <si>
    <t xml:space="preserve">nucleosomal binding protein 1 </t>
  </si>
  <si>
    <t xml:space="preserve">MACRO domain containing 1 </t>
  </si>
  <si>
    <t xml:space="preserve">C-terminal binding protein 2 isoform 2 </t>
  </si>
  <si>
    <t xml:space="preserve">HIV-1 Tat interactive protein 2, 30kDa isoform a </t>
  </si>
  <si>
    <t xml:space="preserve">inverted formin 2 isoform 1 </t>
  </si>
  <si>
    <t xml:space="preserve">ubiquitin-fold modifier conjugating enzyme 1 </t>
  </si>
  <si>
    <t xml:space="preserve">GRB10 interacting GYF protein 2 isoform c </t>
  </si>
  <si>
    <t xml:space="preserve">cell division cycle 2-like 1 (PITSLRE proteins) isoform 8 </t>
  </si>
  <si>
    <t xml:space="preserve">mitochondrial ribosomal protein S6 </t>
  </si>
  <si>
    <t xml:space="preserve">paxillin isoform 2 </t>
  </si>
  <si>
    <t xml:space="preserve">homolog of yeast mRNA transport regulator 3 </t>
  </si>
  <si>
    <t xml:space="preserve">NudC domain containing 1 isoform 1 </t>
  </si>
  <si>
    <t xml:space="preserve">DIS3 mitotic control isoform a </t>
  </si>
  <si>
    <t xml:space="preserve">solute carrier family 9 isoform 3 regulator 2 isoform a </t>
  </si>
  <si>
    <t xml:space="preserve">sulfatase modifying factor 2 isoform b precursor </t>
  </si>
  <si>
    <t xml:space="preserve">nicotinate phosphoribosyltransferase domain containing 1 </t>
  </si>
  <si>
    <t xml:space="preserve">ATPase, H+ transporting, lysosomal, V0 subunit d1 </t>
  </si>
  <si>
    <t xml:space="preserve">echinoderm microtubule associated protein like 4 isoform a </t>
  </si>
  <si>
    <t xml:space="preserve">DEAD (Asp-Glu-Ala-Asp) box polypeptide 47 isoform 1 </t>
  </si>
  <si>
    <t xml:space="preserve">SON DNA-binding protein isoform B </t>
  </si>
  <si>
    <t xml:space="preserve">SWI/SNF-related matrix-associated actin-dependent regulator of chromatin a1 isoform a </t>
  </si>
  <si>
    <t xml:space="preserve">AXL receptor tyrosine kinase isoform 2 </t>
  </si>
  <si>
    <t xml:space="preserve">spartin </t>
  </si>
  <si>
    <t xml:space="preserve">cysteine and histidine-rich domain-containing protein 1 isoform b </t>
  </si>
  <si>
    <t xml:space="preserve">DEAD (Asp-Glu-Ala-Asp) box polypeptide 60 </t>
  </si>
  <si>
    <t xml:space="preserve">oxidase (cytochrome c) assembly 1-like </t>
  </si>
  <si>
    <t xml:space="preserve">retinoic acid induced 14 isoform b </t>
  </si>
  <si>
    <t xml:space="preserve">glutathione S-transferase mu 1 isoform 2 </t>
  </si>
  <si>
    <t xml:space="preserve">RNA binding motif protein 10 isoform 2 </t>
  </si>
  <si>
    <t xml:space="preserve">glycerol-3-phosphate dehydrogenase 1-like </t>
  </si>
  <si>
    <t xml:space="preserve">S-adenosylhomocysteine hydrolase-like 2 isoform a </t>
  </si>
  <si>
    <t xml:space="preserve">calcium/calmodulin-dependent protein kinase II delta isoform 2 </t>
  </si>
  <si>
    <t xml:space="preserve">CDK5 regulatory subunit associated protein 3 </t>
  </si>
  <si>
    <t xml:space="preserve">DNA polymerase delta interacting protein 3 isoform 2 </t>
  </si>
  <si>
    <t xml:space="preserve">Golgi autoantigen, golgin subfamily a, 3 </t>
  </si>
  <si>
    <t xml:space="preserve">ADP-dependent glucokinase </t>
  </si>
  <si>
    <t xml:space="preserve">SMEK homolog 1, suppressor of mek1 </t>
  </si>
  <si>
    <t xml:space="preserve">N-myc downstream-regulated gene 3 isoform b </t>
  </si>
  <si>
    <t xml:space="preserve">G10 protein </t>
  </si>
  <si>
    <t xml:space="preserve">SHC (Src homology 2 domain containing) transforming protein 1 isoform 2 </t>
  </si>
  <si>
    <t xml:space="preserve">nuclear fragile X mental retardation protein interacting protein 2 </t>
  </si>
  <si>
    <t xml:space="preserve">Ras-related protein Rab-23 </t>
  </si>
  <si>
    <t xml:space="preserve">ankyrin repeat domain protein 17 isoform b </t>
  </si>
  <si>
    <t xml:space="preserve">aminoacylase 1 </t>
  </si>
  <si>
    <t xml:space="preserve">carnitine O-palmitoyltransferase precursor </t>
  </si>
  <si>
    <t xml:space="preserve">cullin 3 </t>
  </si>
  <si>
    <t xml:space="preserve">dihydrofolate reductase </t>
  </si>
  <si>
    <t xml:space="preserve">protein phosphatase 6, catalytic subunit isoform b </t>
  </si>
  <si>
    <t xml:space="preserve">ribosomal protein L36a-like protein </t>
  </si>
  <si>
    <t xml:space="preserve">ribosomal protein S29 isoform 1 </t>
  </si>
  <si>
    <t xml:space="preserve">synuclein, gamma (breast cancer-specific protein 1) </t>
  </si>
  <si>
    <t xml:space="preserve">signal recognition particle 19kDa </t>
  </si>
  <si>
    <t xml:space="preserve">ubiquitin-conjugating enzyme E2v2 </t>
  </si>
  <si>
    <t xml:space="preserve">fumarylacetoacetase </t>
  </si>
  <si>
    <t xml:space="preserve">muscleblind-like 1 isoform g </t>
  </si>
  <si>
    <t xml:space="preserve">dual specificity phosphatase 3 </t>
  </si>
  <si>
    <t xml:space="preserve">isocitrate dehydrogenase 3 (NAD+) gamma isoform a precursor </t>
  </si>
  <si>
    <t xml:space="preserve">integrin-linked kinase </t>
  </si>
  <si>
    <t xml:space="preserve">cyclin-dependent kinase 5 </t>
  </si>
  <si>
    <t xml:space="preserve">UDP-N-acetylglucosamine-2-epimerase/N-acetylmannosamine kinase isoform 2 </t>
  </si>
  <si>
    <t xml:space="preserve">HIRA interacting protein 5 isoform 2 </t>
  </si>
  <si>
    <t xml:space="preserve">protein phosphatase 5, catalytic subunit </t>
  </si>
  <si>
    <t xml:space="preserve">related RAS viral (r-ras) oncogene homolog </t>
  </si>
  <si>
    <t xml:space="preserve">SKI-interacting protein </t>
  </si>
  <si>
    <t xml:space="preserve">STIP1 homology and U-box containing protein 1 </t>
  </si>
  <si>
    <t xml:space="preserve">nucleoporin like 1 isoform c </t>
  </si>
  <si>
    <t xml:space="preserve">neurochondrin isoform 2 </t>
  </si>
  <si>
    <t xml:space="preserve">farnesyltransferase, CAAX box, alpha isoform c </t>
  </si>
  <si>
    <t xml:space="preserve">pumilio 1 isoform 1 </t>
  </si>
  <si>
    <t xml:space="preserve">nuclear receptor binding protein </t>
  </si>
  <si>
    <t xml:space="preserve">prolactin regulatory element binding protein </t>
  </si>
  <si>
    <t xml:space="preserve">mitochondrial carrier homolog 1 </t>
  </si>
  <si>
    <t xml:space="preserve">YME1-like 1 isoform 3 </t>
  </si>
  <si>
    <t xml:space="preserve">activating signal cointegrator 1 complex subunit 3 isoform a </t>
  </si>
  <si>
    <t xml:space="preserve">60S ribosome subunit biogenesis protein NIP7 homolog </t>
  </si>
  <si>
    <t xml:space="preserve">nitric oxide synthase interacting protein </t>
  </si>
  <si>
    <t xml:space="preserve">thioredoxin domain containing 14 isoform 1 </t>
  </si>
  <si>
    <t xml:space="preserve">coiled-coil-helix-coiled-coil-helix domain containing 2 </t>
  </si>
  <si>
    <t xml:space="preserve">stromal cell derived factor 4 isoform 1 precursor </t>
  </si>
  <si>
    <t xml:space="preserve">sorting nexin 9 </t>
  </si>
  <si>
    <t xml:space="preserve">eukaryotic translation initiation factor 2B, subunit 4 delta isoform 2 </t>
  </si>
  <si>
    <t xml:space="preserve">membrane-associated ring finger (C3HC4) 5 </t>
  </si>
  <si>
    <t xml:space="preserve">RAB12, member RAS oncogene family </t>
  </si>
  <si>
    <t xml:space="preserve">sulfide dehydrogenase like </t>
  </si>
  <si>
    <t xml:space="preserve">HEAT repeat containing 6 </t>
  </si>
  <si>
    <t xml:space="preserve">hypothetical protein LOC57614 </t>
  </si>
  <si>
    <t xml:space="preserve">meningioma expressed antigen 5 (hyaluronidase) isoform a </t>
  </si>
  <si>
    <t xml:space="preserve">ferredoxin reductase isoform 2 precursor </t>
  </si>
  <si>
    <t xml:space="preserve">thyroid hormone receptor interactor 10 </t>
  </si>
  <si>
    <t xml:space="preserve">serine threonine kinase 39 (STE20/SPS1 homolog, yeast) </t>
  </si>
  <si>
    <t xml:space="preserve">APG9 autophagy 9-like 1 </t>
  </si>
  <si>
    <t xml:space="preserve">secretory carrier membrane protein 1 </t>
  </si>
  <si>
    <t xml:space="preserve">transcription factor B2, mitochondrial </t>
  </si>
  <si>
    <t xml:space="preserve">HECT domain containing 1 </t>
  </si>
  <si>
    <t xml:space="preserve">kinectin 1 isoform c </t>
  </si>
  <si>
    <t xml:space="preserve">syntaxin binding protein 3 </t>
  </si>
  <si>
    <t xml:space="preserve">myosin IC isoform b </t>
  </si>
  <si>
    <t xml:space="preserve">MYC binding protein 2 </t>
  </si>
  <si>
    <t xml:space="preserve">zinc finger CCCH-type containing 4 </t>
  </si>
  <si>
    <t xml:space="preserve">RNA polymerase II associated protein 3 </t>
  </si>
  <si>
    <t xml:space="preserve">elongation of very long chain fatty acids-like 1 </t>
  </si>
  <si>
    <t xml:space="preserve">integrin-linked kinase-associated protein phosphatase 2C </t>
  </si>
  <si>
    <t xml:space="preserve">nucleoside-triphosphatase C1orf57 </t>
  </si>
  <si>
    <t xml:space="preserve">ADP-ribosylation factor-like 2 </t>
  </si>
  <si>
    <t xml:space="preserve">Mob4B protein </t>
  </si>
  <si>
    <t xml:space="preserve">ATPase, H+ transporting, lysosomal accessory protein 2 </t>
  </si>
  <si>
    <t xml:space="preserve">armadillo repeat containing 6 </t>
  </si>
  <si>
    <t xml:space="preserve">dymeclin </t>
  </si>
  <si>
    <t xml:space="preserve">formin binding protein 4 </t>
  </si>
  <si>
    <t xml:space="preserve">methyltransferase-like protein 1 isoform a </t>
  </si>
  <si>
    <t xml:space="preserve">coiled-coil domain containing 75 </t>
  </si>
  <si>
    <t xml:space="preserve">glomulin </t>
  </si>
  <si>
    <t xml:space="preserve">ATP-binding cassette, sub-family B, member 10 </t>
  </si>
  <si>
    <t xml:space="preserve">phosphodiesterase 12 </t>
  </si>
  <si>
    <t xml:space="preserve">p90 autoantigen </t>
  </si>
  <si>
    <t xml:space="preserve">ubiquitin-conjugating enzyme E2O </t>
  </si>
  <si>
    <t xml:space="preserve">phosphoribosyl pyrophosphate synthetase-associated protein 1 </t>
  </si>
  <si>
    <t xml:space="preserve">adaptor-related protein complex 2, alpha 1 subunit isoform 2 </t>
  </si>
  <si>
    <t xml:space="preserve">deltex 3-like </t>
  </si>
  <si>
    <t xml:space="preserve">rab3 GTPase-activating protein, non-catalytic subunit </t>
  </si>
  <si>
    <t xml:space="preserve">kinesin family member 23 isoform 1 </t>
  </si>
  <si>
    <t xml:space="preserve">carboxymethylenebutenolidase </t>
  </si>
  <si>
    <t xml:space="preserve">mitogen-activated protein kinase 14 isoform 2 </t>
  </si>
  <si>
    <t xml:space="preserve">hypothetical protein LOC28970 </t>
  </si>
  <si>
    <t xml:space="preserve">GINS complex subunit 3 isoform b </t>
  </si>
  <si>
    <t xml:space="preserve">enhancer of mRNA decapping 3 </t>
  </si>
  <si>
    <t xml:space="preserve">DnaJ (Hsp40) homolog, subfamily C, member 11 </t>
  </si>
  <si>
    <t xml:space="preserve">sulfiredoxin 1 homolog </t>
  </si>
  <si>
    <t xml:space="preserve">mitochondrial ribosomal protein L23 </t>
  </si>
  <si>
    <t xml:space="preserve">v-rel reticuloendotheliosis viral oncogene homolog A isoform 2 </t>
  </si>
  <si>
    <t xml:space="preserve">inhibitor of kappa light polypeptide gene enhancer in B-cells, kinase gamma isoform c </t>
  </si>
  <si>
    <t xml:space="preserve">transmembrane and tetratricopeptide repeat containing 3 </t>
  </si>
  <si>
    <t xml:space="preserve">exportin 5 </t>
  </si>
  <si>
    <t xml:space="preserve">minor histocompatibility antigen 13 isoform 1 </t>
  </si>
  <si>
    <t xml:space="preserve">signal recognition particle receptor </t>
  </si>
  <si>
    <t xml:space="preserve">PREDICTED: hypothetical protein isoform 2 </t>
  </si>
  <si>
    <t xml:space="preserve">ADP-ribosylation factor-like 6 interacting protein </t>
  </si>
  <si>
    <t xml:space="preserve">ependymin related protein 1 precursor </t>
  </si>
  <si>
    <t xml:space="preserve">hypothetical protein LOC221927 </t>
  </si>
  <si>
    <t xml:space="preserve">mitochondrial ribosomal protein L28 </t>
  </si>
  <si>
    <t xml:space="preserve">leprecan-like 1 isoform a </t>
  </si>
  <si>
    <t xml:space="preserve">NADP-dependent leukotriene B4 12-hydroxydehydrogenase </t>
  </si>
  <si>
    <t xml:space="preserve">mitochondrial ribosomal protein L21 isoform a </t>
  </si>
  <si>
    <t xml:space="preserve">phosphodiesterase 4D isoform 2 </t>
  </si>
  <si>
    <t xml:space="preserve">component of oligomeric golgi complex 5 isoform 2 </t>
  </si>
  <si>
    <t xml:space="preserve">acyl-CoA thioesterase 7 isoform hBACHc </t>
  </si>
  <si>
    <t xml:space="preserve">poly(A) binding protein interacting protein 1 isoform 2 </t>
  </si>
  <si>
    <t xml:space="preserve">vesicle transport-related protein isoform a </t>
  </si>
  <si>
    <t xml:space="preserve">RNA binding motif protein 39 isoform a </t>
  </si>
  <si>
    <t xml:space="preserve">BH3 interacting domain death agonist isoform 1 </t>
  </si>
  <si>
    <t xml:space="preserve">CD47 antigen isoform 1 precursor </t>
  </si>
  <si>
    <t xml:space="preserve">cathepsin B preproprotein </t>
  </si>
  <si>
    <t xml:space="preserve">histone cluster 1, H4g </t>
  </si>
  <si>
    <t xml:space="preserve">phosphoprotein enriched in astrocytes 15 </t>
  </si>
  <si>
    <t xml:space="preserve">peptidylprolyl isomerase C </t>
  </si>
  <si>
    <t xml:space="preserve">cAMP-dependent protein kinase catalytic subunit alpha isoform 1 </t>
  </si>
  <si>
    <t xml:space="preserve">replication factor C 3 isoform 1 </t>
  </si>
  <si>
    <t xml:space="preserve">small nuclear ribonucleoprotein polypeptide G </t>
  </si>
  <si>
    <t xml:space="preserve">beta-tubulin cofactor E </t>
  </si>
  <si>
    <t xml:space="preserve">triple functional domain (PTPRF interacting) </t>
  </si>
  <si>
    <t xml:space="preserve">BH3 interacting domain death agonist isoform 2 </t>
  </si>
  <si>
    <t xml:space="preserve">immature colon carcinoma transcript 1 </t>
  </si>
  <si>
    <t xml:space="preserve">lysophospholipase II </t>
  </si>
  <si>
    <t xml:space="preserve">SFRS protein kinase 1 </t>
  </si>
  <si>
    <t xml:space="preserve">peroxisomal biogenesis factor 14 </t>
  </si>
  <si>
    <t xml:space="preserve">small nuclear ribonucleoprotein polypeptide D3 </t>
  </si>
  <si>
    <t xml:space="preserve">CD44 antigen isoform 4 precursor </t>
  </si>
  <si>
    <t xml:space="preserve">N-Acetylglucosamine kinase </t>
  </si>
  <si>
    <t xml:space="preserve">actin related protein 2/3 complex subunit 3 </t>
  </si>
  <si>
    <t xml:space="preserve">bystin </t>
  </si>
  <si>
    <t xml:space="preserve">oxysterol-binding protein-like protein 8 isoform b </t>
  </si>
  <si>
    <t xml:space="preserve">delta isoform of regulatory subunit B56, protein phosphatase 2A isoform 1 </t>
  </si>
  <si>
    <t xml:space="preserve">RAD21 homolog </t>
  </si>
  <si>
    <t xml:space="preserve">CGI-01 protein isoform 3 </t>
  </si>
  <si>
    <t xml:space="preserve">phosphatidylinositol-binding clathrin assembly protein isoform 2 </t>
  </si>
  <si>
    <t xml:space="preserve">CCCTC-binding factor </t>
  </si>
  <si>
    <t xml:space="preserve">calcium binding protein P22 </t>
  </si>
  <si>
    <t xml:space="preserve">ferrochelatase isoform a precursor </t>
  </si>
  <si>
    <t xml:space="preserve">DNA-damage inducible protein 2 </t>
  </si>
  <si>
    <t xml:space="preserve">Sec61 alpha 1 subunit </t>
  </si>
  <si>
    <t xml:space="preserve">adaptor-related protein complex 1, gamma 1 subunit isoform a </t>
  </si>
  <si>
    <t xml:space="preserve">protein BAP28 </t>
  </si>
  <si>
    <t xml:space="preserve">spectrin domain with coiled-coils 1 NSP5a3b </t>
  </si>
  <si>
    <t xml:space="preserve">translocase of outer mitochondrial membrane 20 homolog </t>
  </si>
  <si>
    <t xml:space="preserve">hormone-regulated proliferation-associated 20 kDa protein </t>
  </si>
  <si>
    <t xml:space="preserve">mitochondrial ribosomal protein S18B </t>
  </si>
  <si>
    <t xml:space="preserve">ATPase inhibitory factor 1 isoform 1 precursor </t>
  </si>
  <si>
    <t xml:space="preserve">H(+)-transporting two-sector ATPase </t>
  </si>
  <si>
    <t xml:space="preserve">dynein light chain 1 </t>
  </si>
  <si>
    <t xml:space="preserve">PREDICTED: similar to actin related protein 2/3 complex subunit 1B </t>
  </si>
  <si>
    <t xml:space="preserve">ADP-ribosylation factor-like 10C </t>
  </si>
  <si>
    <t xml:space="preserve">CDKN2A interacting protein </t>
  </si>
  <si>
    <t xml:space="preserve">tyrosyl-tRNA synthetase 2, mitochondrial </t>
  </si>
  <si>
    <t xml:space="preserve">type 1 tumor necrosis factor receptor shedding aminopeptidase regulator isoform a </t>
  </si>
  <si>
    <t xml:space="preserve">coiled-coil and C2 domain containing 1A </t>
  </si>
  <si>
    <t xml:space="preserve">microsomal glutathione S-transferase 1 </t>
  </si>
  <si>
    <t xml:space="preserve">nucleoporin 107kDa </t>
  </si>
  <si>
    <t xml:space="preserve">peroxidasin </t>
  </si>
  <si>
    <t xml:space="preserve">family with sequence similarity 98, member B isoform 2 </t>
  </si>
  <si>
    <t xml:space="preserve">diaphanous homolog 3 isoform a </t>
  </si>
  <si>
    <t xml:space="preserve">utrophin </t>
  </si>
  <si>
    <t xml:space="preserve">GTP-binding protein 10 isoform 2 </t>
  </si>
  <si>
    <t xml:space="preserve">spindlin </t>
  </si>
  <si>
    <t xml:space="preserve">MON2 homolog </t>
  </si>
  <si>
    <t xml:space="preserve">neural precursor cell expressed, developmentally down-regulated 4 isoform 1 </t>
  </si>
  <si>
    <t xml:space="preserve">kindlin-1 </t>
  </si>
  <si>
    <t xml:space="preserve">interferon regulatory factor 2 binding protein 2 isoform B </t>
  </si>
  <si>
    <t xml:space="preserve">regulator of microtubule dynamics 1 </t>
  </si>
  <si>
    <t xml:space="preserve">hypothetical protein LOC64897 </t>
  </si>
  <si>
    <t xml:space="preserve">mitochondrial ribosomal protein L44 </t>
  </si>
  <si>
    <t xml:space="preserve">low density lipoprotein-related protein 1 </t>
  </si>
  <si>
    <t xml:space="preserve">brain protein 16 </t>
  </si>
  <si>
    <t xml:space="preserve">nucleolar protein GU2 </t>
  </si>
  <si>
    <t xml:space="preserve">Mid-1-related chloride channel 1 isoform 2 </t>
  </si>
  <si>
    <t xml:space="preserve">kinesin family member 11 </t>
  </si>
  <si>
    <t xml:space="preserve">hypothetical protein LOC84300 </t>
  </si>
  <si>
    <t xml:space="preserve">mitochondrial ribosomal protein L13 </t>
  </si>
  <si>
    <t xml:space="preserve">dystroglycan 1 preproprotein </t>
  </si>
  <si>
    <t xml:space="preserve">mitochondrial intermediate peptidase </t>
  </si>
  <si>
    <t xml:space="preserve">euchromatic histone-lysine N-methyltransferase 2 isoform b </t>
  </si>
  <si>
    <t xml:space="preserve">armadillo repeat containing 9 </t>
  </si>
  <si>
    <t xml:space="preserve">keratin 71 </t>
  </si>
  <si>
    <t xml:space="preserve">molybdenum cofactor sulfurase </t>
  </si>
  <si>
    <t xml:space="preserve">MYB binding protein 1a isoform 2 </t>
  </si>
  <si>
    <t xml:space="preserve">torsin family 1, member B (torsin B) </t>
  </si>
  <si>
    <t xml:space="preserve">G patch domain and KOW motifs </t>
  </si>
  <si>
    <t xml:space="preserve">F-box only protein 4 isoform 2 </t>
  </si>
  <si>
    <t xml:space="preserve">methyl CpG binding protein 2 isoform 2 </t>
  </si>
  <si>
    <t xml:space="preserve">ribosomal protein L36 </t>
  </si>
  <si>
    <t xml:space="preserve">proteasome (prosome, macropain) activator subunit 4 </t>
  </si>
  <si>
    <t xml:space="preserve">transmembrane 9 superfamily protein member 4 </t>
  </si>
  <si>
    <t xml:space="preserve">septin 9 isoform a </t>
  </si>
  <si>
    <t xml:space="preserve">ELG protein isoform a </t>
  </si>
  <si>
    <t xml:space="preserve">interferon-induced protein 44-like </t>
  </si>
  <si>
    <t xml:space="preserve">SET domain-containing protein 7 </t>
  </si>
  <si>
    <t xml:space="preserve">Werner helicase interacting protein isoform 2 </t>
  </si>
  <si>
    <t xml:space="preserve">UDP-N-acteylglucosamine pyrophosphorylase 1-like 1 </t>
  </si>
  <si>
    <t xml:space="preserve">cathepsin A isoform b precursor </t>
  </si>
  <si>
    <t xml:space="preserve">nipsnap homolog 1 </t>
  </si>
  <si>
    <t xml:space="preserve">sulfatase modifying factor 2 isoform e precursor </t>
  </si>
  <si>
    <t xml:space="preserve">upstream of NRAS isoform 3 </t>
  </si>
  <si>
    <t xml:space="preserve">arginyl-tRNA synthetase 2, mitochondrial precursor </t>
  </si>
  <si>
    <t xml:space="preserve">ribosomal protein S6 kinase, 90kDa, polypeptide 2 isoform a </t>
  </si>
  <si>
    <t xml:space="preserve">major facilitator superfamily domain containing 10 </t>
  </si>
  <si>
    <t xml:space="preserve">Leo1, Paf1/RNA polymerase II complex component, homolog </t>
  </si>
  <si>
    <t xml:space="preserve">hypothetical protein LOC81556 isoform 1 </t>
  </si>
  <si>
    <t xml:space="preserve">mitochondrial ribosomal protein L2 </t>
  </si>
  <si>
    <t xml:space="preserve">block of proliferation 1 </t>
  </si>
  <si>
    <t xml:space="preserve">carbamoyl-phosphate synthetase 1 isoform b precursor </t>
  </si>
  <si>
    <t xml:space="preserve">membrane protein, palmitoylated 6 </t>
  </si>
  <si>
    <t xml:space="preserve">Sec5 protein </t>
  </si>
  <si>
    <t xml:space="preserve">Vps20-associated 1 homolog </t>
  </si>
  <si>
    <t xml:space="preserve">coiled-coil domain containing 12 </t>
  </si>
  <si>
    <t xml:space="preserve">fatty acid desaturase 1 </t>
  </si>
  <si>
    <t xml:space="preserve">evolutionarily conserved signaling intermediate in Toll pathway isoform 2 </t>
  </si>
  <si>
    <t xml:space="preserve">heterogeneous nuclear ribonucleoprotein L-like isoform 2 </t>
  </si>
  <si>
    <t xml:space="preserve">within bgcn homolog isoform 2 </t>
  </si>
  <si>
    <t xml:space="preserve">NIMA-related kinase 9 </t>
  </si>
  <si>
    <t xml:space="preserve">MKI67 interacting nucleolar phosphoprotein </t>
  </si>
  <si>
    <t xml:space="preserve">abhydrolase domain containing 11 isoform 2 </t>
  </si>
  <si>
    <t xml:space="preserve">transcriptional co-repressor Sin3A </t>
  </si>
  <si>
    <t xml:space="preserve">KIF1 binding protein </t>
  </si>
  <si>
    <t xml:space="preserve">PRP4 pre-mRNA processing factor 4 homolog </t>
  </si>
  <si>
    <t xml:space="preserve">keratin 82 </t>
  </si>
  <si>
    <t xml:space="preserve">CTF18, chromosome transmission fidelity factor 18 homolog </t>
  </si>
  <si>
    <t xml:space="preserve">suppressor of Ty 6 homolog </t>
  </si>
  <si>
    <t xml:space="preserve">cytidine triphosphate synthase II </t>
  </si>
  <si>
    <t xml:space="preserve">ubiquitin fusion degradation 1-like isoform A </t>
  </si>
  <si>
    <t xml:space="preserve">erythrocyte membrane protein band 4.1-like 1 isoform b </t>
  </si>
  <si>
    <t xml:space="preserve">minor histocompatibility antigen 13 isoform 3 </t>
  </si>
  <si>
    <t xml:space="preserve">sorting and assembly machinery component 50 homolog </t>
  </si>
  <si>
    <t xml:space="preserve">growth arrest and DNA-damage-inducible, gamma interacting protein 1 </t>
  </si>
  <si>
    <t xml:space="preserve">RNA binding motif protein 26 </t>
  </si>
  <si>
    <t xml:space="preserve">integrin, alpha 1 precursor </t>
  </si>
  <si>
    <t xml:space="preserve">transmembrane protein 165 </t>
  </si>
  <si>
    <t xml:space="preserve">serine/arginine-rich protein-specific kinase 2 isoform a </t>
  </si>
  <si>
    <t xml:space="preserve">ANKHD1-EIF4EBP3 protein </t>
  </si>
  <si>
    <t xml:space="preserve">YTH domain containing 2 </t>
  </si>
  <si>
    <t xml:space="preserve">nudix-type motif 1 isoform p22 </t>
  </si>
  <si>
    <t xml:space="preserve">NOL1/NOP2/Sun domain family 4 protein </t>
  </si>
  <si>
    <t xml:space="preserve">ribulose-5-phosphate-3-epimerase isoform 1 </t>
  </si>
  <si>
    <t xml:space="preserve">THUMP domain containing 1 </t>
  </si>
  <si>
    <t xml:space="preserve">myotubularin-related protein 2 isoform 1 </t>
  </si>
  <si>
    <t xml:space="preserve">CDC28 protein kinase 1B </t>
  </si>
  <si>
    <t xml:space="preserve">cleft lip and palate associated transmembrane protein 1 </t>
  </si>
  <si>
    <t xml:space="preserve">deoxycytidine kinase </t>
  </si>
  <si>
    <t xml:space="preserve">general transcription factor IIB </t>
  </si>
  <si>
    <t xml:space="preserve">proteolipid protein 2 (colonic epithelium-enriched) </t>
  </si>
  <si>
    <t xml:space="preserve">AMP-activated protein kinase, noncatalytic gamma-1 subunit isoform 1 </t>
  </si>
  <si>
    <t xml:space="preserve">presenilin 1 isoform I-467 </t>
  </si>
  <si>
    <t xml:space="preserve">replication protein A3, 14kDa </t>
  </si>
  <si>
    <t xml:space="preserve">tripartite motif-containing 26 </t>
  </si>
  <si>
    <t xml:space="preserve">unc-13 homolog D </t>
  </si>
  <si>
    <t xml:space="preserve">solute carrier family 25 member 24 isoform 2 </t>
  </si>
  <si>
    <t xml:space="preserve">actin-like 6A isoform 1 </t>
  </si>
  <si>
    <t xml:space="preserve">c-src tyrosine kinase </t>
  </si>
  <si>
    <t xml:space="preserve">general transcription factor IIF, polypeptide 2, 30kDa </t>
  </si>
  <si>
    <t xml:space="preserve">NADH dehydrogenase (ubiquinone) 1 alpha subcomplex, 10, 42kDa precursor </t>
  </si>
  <si>
    <t xml:space="preserve">syntaxin 8 </t>
  </si>
  <si>
    <t xml:space="preserve">methyl CpG binding protein 2 isoform 1 </t>
  </si>
  <si>
    <t xml:space="preserve">NADH dehydrogenase (ubiquinone) 1, alpha/beta subcomplex, 1, 8kDa </t>
  </si>
  <si>
    <t xml:space="preserve">protein phosphatase 4, regulatory subunit 1 isoform b </t>
  </si>
  <si>
    <t xml:space="preserve">solute carrier family 12, member 4 isoform a </t>
  </si>
  <si>
    <t xml:space="preserve">liver phosphofructokinase </t>
  </si>
  <si>
    <t xml:space="preserve">proto-oncogene tyrosine-protein kinase SRC </t>
  </si>
  <si>
    <t xml:space="preserve">exosome component 10 isoform 1 </t>
  </si>
  <si>
    <t xml:space="preserve">COX17 homolog, cytochrome c oxidase assembly protein </t>
  </si>
  <si>
    <t xml:space="preserve">exosome component 3 isoform 1 </t>
  </si>
  <si>
    <t xml:space="preserve">branched chain aminotransferase 2, mitochondrial </t>
  </si>
  <si>
    <t xml:space="preserve">microfibrillar-associated protein 1 </t>
  </si>
  <si>
    <t xml:space="preserve">hexamethylene bis-acetamide inducible 1 </t>
  </si>
  <si>
    <t xml:space="preserve">translocase of inner mitochondrial membrane 23 (yeast) homolog </t>
  </si>
  <si>
    <t xml:space="preserve">mitochondrial ribosomal protein S31 </t>
  </si>
  <si>
    <t xml:space="preserve">kinase D-interacting substrate of 220 kDa </t>
  </si>
  <si>
    <t xml:space="preserve">BRIX </t>
  </si>
  <si>
    <t xml:space="preserve">ubiquitin specific protease 39 </t>
  </si>
  <si>
    <t xml:space="preserve">kynurenine aminotransferase III isoform 2 </t>
  </si>
  <si>
    <t xml:space="preserve">chemokine (C-X-C motif) receptor 4 isoform a </t>
  </si>
  <si>
    <t xml:space="preserve">colonic and hepatic tumor over-expressed protein isoform b </t>
  </si>
  <si>
    <t xml:space="preserve">SEC10 protein </t>
  </si>
  <si>
    <t xml:space="preserve">chaperonin containing TCP1, subunit 6A isoform b </t>
  </si>
  <si>
    <t xml:space="preserve">desmoplakin isoform I </t>
  </si>
  <si>
    <t xml:space="preserve">desmoplakin isoform II </t>
  </si>
  <si>
    <t xml:space="preserve">ischemia/reperfusion inducible protein </t>
  </si>
  <si>
    <t xml:space="preserve">Sm protein F </t>
  </si>
  <si>
    <t xml:space="preserve">mercaptopyruvate sulfurtransferase isoform 2 </t>
  </si>
  <si>
    <t xml:space="preserve">RNA-binding motif protein 16 </t>
  </si>
  <si>
    <t xml:space="preserve">PHD finger protein 6 isoform 2 </t>
  </si>
  <si>
    <t xml:space="preserve">fumarylacetoacetate hydrolase domain containing 1 isoform 1 </t>
  </si>
  <si>
    <t xml:space="preserve">replication factor C 5 isoform 1 </t>
  </si>
  <si>
    <t xml:space="preserve">folylpolyglutamate synthase isoform b </t>
  </si>
  <si>
    <t xml:space="preserve">exocyst complex component 1 isoform 1 </t>
  </si>
  <si>
    <t xml:space="preserve">Yip1 domain family, member 5 </t>
  </si>
  <si>
    <t xml:space="preserve">nucleophosmin/nucleoplasmin 3 </t>
  </si>
  <si>
    <t xml:space="preserve">interferon-induced protein with tetratricopeptide repeats 5 </t>
  </si>
  <si>
    <t xml:space="preserve">adenosine deaminase, RNA-specific isoform c </t>
  </si>
  <si>
    <t xml:space="preserve">uroporphyrinogen decarboxylase </t>
  </si>
  <si>
    <t xml:space="preserve">aldehyde dehydrogenase 3B1 isoform b </t>
  </si>
  <si>
    <t xml:space="preserve">methionine sulfoxide reductase B3 isoform 2 </t>
  </si>
  <si>
    <t xml:space="preserve">transporter 2, ATP-binding cassette, sub-family B isoform 1 </t>
  </si>
  <si>
    <t xml:space="preserve">tripartite motif-containing 33 protein isoform beta </t>
  </si>
  <si>
    <t xml:space="preserve">mesoderm development candidate 2 </t>
  </si>
  <si>
    <t xml:space="preserve">2',5'-oligoadenylate synthetase 1 isoform 3 </t>
  </si>
  <si>
    <t xml:space="preserve">transducin (beta)-like 2 </t>
  </si>
  <si>
    <t xml:space="preserve">NADH dehydrogenase (ubiquinone) 1 alpha subcomplex, 8, 19kDa </t>
  </si>
  <si>
    <t xml:space="preserve">exosomal core protein CSL4 </t>
  </si>
  <si>
    <t xml:space="preserve">glutathione S-transferase kappa 1 isoform a </t>
  </si>
  <si>
    <t xml:space="preserve">spastic paraplegia 21 isoform a </t>
  </si>
  <si>
    <t xml:space="preserve">serologically defined breast cancer antigen 84 isoform b </t>
  </si>
  <si>
    <t xml:space="preserve">dehydrogenase/reductase (SDR family) member 7 </t>
  </si>
  <si>
    <t xml:space="preserve">peptidylprolyl isomerase-like 1 </t>
  </si>
  <si>
    <t xml:space="preserve">U6 snRNA-associated Sm-like protein LSm7 </t>
  </si>
  <si>
    <t xml:space="preserve">acyl-Coenzyme A thioesterase 2, mitochondrial isoform b </t>
  </si>
  <si>
    <t xml:space="preserve">RNA binding motif protein 22 </t>
  </si>
  <si>
    <t xml:space="preserve">lin-7 homolog C </t>
  </si>
  <si>
    <t xml:space="preserve">zinedin isoform 2 </t>
  </si>
  <si>
    <t xml:space="preserve">CWF19-like 1, cell cycle control </t>
  </si>
  <si>
    <t xml:space="preserve">hydroxyacylglutathione hydrolase isoform 1 </t>
  </si>
  <si>
    <t xml:space="preserve">transmembrane emp24 domain-containing protein 10 precursor </t>
  </si>
  <si>
    <t xml:space="preserve">ATP-binding cassette, sub-family B, member 6 </t>
  </si>
  <si>
    <t xml:space="preserve">eukaryotic translation initiation factor 2B, subunit 3 gamma </t>
  </si>
  <si>
    <t xml:space="preserve">retinol dehydrogenase 14 (all-trans and 9-cis) </t>
  </si>
  <si>
    <t xml:space="preserve">jun D proto-oncogene </t>
  </si>
  <si>
    <t xml:space="preserve">serum response factor binding protein 1 </t>
  </si>
  <si>
    <t xml:space="preserve">DNA-directed DNA polymerase alpha 1 </t>
  </si>
  <si>
    <t xml:space="preserve">enolase-phosphatase 1 </t>
  </si>
  <si>
    <t xml:space="preserve">centrosomal protein 170kDa isoform beta </t>
  </si>
  <si>
    <t xml:space="preserve">TATA element modulatory factor 1 </t>
  </si>
  <si>
    <t xml:space="preserve">Zwilch </t>
  </si>
  <si>
    <t xml:space="preserve">dihydrolipoamide branched chain transacylase precursor </t>
  </si>
  <si>
    <t xml:space="preserve">hect domain and RLD 5 </t>
  </si>
  <si>
    <t xml:space="preserve">PREDICTED: similar to high mobility group box 3 </t>
  </si>
  <si>
    <t xml:space="preserve">hypothetical protein LOC60526 </t>
  </si>
  <si>
    <t xml:space="preserve">neural precursor cell expressed, developmentally down-regulated 4 isoform 2 </t>
  </si>
  <si>
    <t xml:space="preserve">splicing factor, arginine/serine-rich 12 isoform a </t>
  </si>
  <si>
    <t xml:space="preserve">MPV17 mitochondrial membrane protein-like 2 </t>
  </si>
  <si>
    <t xml:space="preserve">interferon regulatory factor 2 binding protein 2 isoform A </t>
  </si>
  <si>
    <t xml:space="preserve">CWC15 homolog </t>
  </si>
  <si>
    <t xml:space="preserve">family with sequence similarity 127, member A </t>
  </si>
  <si>
    <t xml:space="preserve">formin homology 2 domain containing 1 </t>
  </si>
  <si>
    <t xml:space="preserve">fibronectin type III domain containing 3A isoform 2 </t>
  </si>
  <si>
    <t xml:space="preserve">dihydropyrimidine dehydrogenase isoform 1 </t>
  </si>
  <si>
    <t xml:space="preserve">Ras-related GTP binding C </t>
  </si>
  <si>
    <t xml:space="preserve">caspase 8 isoform G precursor </t>
  </si>
  <si>
    <t xml:space="preserve">COP9 constitutive photomorphogenic homolog subunit 7B </t>
  </si>
  <si>
    <t xml:space="preserve">APG16 autophagy 16-like isoform 1 </t>
  </si>
  <si>
    <t xml:space="preserve">CCR4-NOT transcription complex, subunit 10 </t>
  </si>
  <si>
    <t xml:space="preserve">core-binding factor, beta subunit isoform 1 </t>
  </si>
  <si>
    <t xml:space="preserve">histone deacetylase 1 </t>
  </si>
  <si>
    <t xml:space="preserve">hypothetical protein LOC79169 </t>
  </si>
  <si>
    <t xml:space="preserve">component of golgi transport complex 3 </t>
  </si>
  <si>
    <t xml:space="preserve">mitochondrial ribosomal protein L32 </t>
  </si>
  <si>
    <t xml:space="preserve">DEAD (Asp-Glu-Ala-Asp) box polypeptide 20 </t>
  </si>
  <si>
    <t xml:space="preserve">Kruppel-like factor 5 </t>
  </si>
  <si>
    <t xml:space="preserve">tRNA methyltransferase 5 </t>
  </si>
  <si>
    <t xml:space="preserve">hypothetical protein LOC56006 </t>
  </si>
  <si>
    <t xml:space="preserve">KRI1 homolog </t>
  </si>
  <si>
    <t xml:space="preserve">proteasome inhibitor subunit 1 </t>
  </si>
  <si>
    <t xml:space="preserve">RD RNA-binding protein </t>
  </si>
  <si>
    <t xml:space="preserve">LPS-responsive vesicle trafficking, beach and anchor containing </t>
  </si>
  <si>
    <t xml:space="preserve">hypothetical protein LOC23172 </t>
  </si>
  <si>
    <t xml:space="preserve">interferon-induced transmembrane protein 3 (1-8U) </t>
  </si>
  <si>
    <t xml:space="preserve">general transcription factor IIH, polypeptide 2B </t>
  </si>
  <si>
    <t xml:space="preserve">HEAT repeat containing 5A </t>
  </si>
  <si>
    <t xml:space="preserve">hypothetical protein LOC55319 </t>
  </si>
  <si>
    <t xml:space="preserve">solute carrier family 39 (zinc transporter), member 6 isoform 1 </t>
  </si>
  <si>
    <t xml:space="preserve">tripartite motif-containing 32 </t>
  </si>
  <si>
    <t xml:space="preserve">baculoviral IAP repeat-containing 6 </t>
  </si>
  <si>
    <t xml:space="preserve">exportin 7 isoform c </t>
  </si>
  <si>
    <t xml:space="preserve">proline, glutamic acid and leucine rich protein 1 </t>
  </si>
  <si>
    <t xml:space="preserve">zinc finger protein 622 </t>
  </si>
  <si>
    <t xml:space="preserve">transcription factor B1, mitochondrial </t>
  </si>
  <si>
    <t xml:space="preserve">COMM domain containing 9 isoform 1 </t>
  </si>
  <si>
    <t xml:space="preserve">COMM domain containing 9 isoform 2 </t>
  </si>
  <si>
    <t xml:space="preserve">aspartyl aminopeptidase </t>
  </si>
  <si>
    <t xml:space="preserve">tetratricopeptide repeat domain 4 </t>
  </si>
  <si>
    <t xml:space="preserve">proteasome 26S non-ATPase subunit 8 </t>
  </si>
  <si>
    <t xml:space="preserve">epsin 2 isoform a </t>
  </si>
  <si>
    <t xml:space="preserve">ash2-like isoform b </t>
  </si>
  <si>
    <t xml:space="preserve">FYVE and coiled-coil domain containing 1 </t>
  </si>
  <si>
    <t xml:space="preserve">WD repeat domain 43 </t>
  </si>
  <si>
    <t xml:space="preserve">ribosomal protein L35a </t>
  </si>
  <si>
    <t xml:space="preserve">mitochondrial ribosomal protein L53 </t>
  </si>
  <si>
    <t xml:space="preserve">syncoilin, intermediate filament 1 isoform 1 </t>
  </si>
  <si>
    <t xml:space="preserve">cell division cycle protein 27 isoform 1 </t>
  </si>
  <si>
    <t xml:space="preserve">holocytochrome c synthase </t>
  </si>
  <si>
    <t xml:space="preserve">hypothetical protein LOC55322 </t>
  </si>
  <si>
    <t xml:space="preserve">paxillin isoform 1 </t>
  </si>
  <si>
    <t xml:space="preserve">TSC22 domain family, member 1 isoform 1 </t>
  </si>
  <si>
    <t xml:space="preserve">thiosulfate sulfurtransferase </t>
  </si>
  <si>
    <t xml:space="preserve">vacuolar protein sorting 16 isoform 1 </t>
  </si>
  <si>
    <t xml:space="preserve">ATP synthase F0 subunit 8 </t>
  </si>
  <si>
    <t xml:space="preserve">phosphatidylinositol glycan anchor biosynthesis, class U </t>
  </si>
  <si>
    <t xml:space="preserve">p53 and DNA damage-regulated protein </t>
  </si>
  <si>
    <t xml:space="preserve">tight junction protein 4 (peripheral) </t>
  </si>
  <si>
    <t xml:space="preserve">transmembrane protein 41A </t>
  </si>
  <si>
    <t xml:space="preserve">ubiquitin protein ligase E3C </t>
  </si>
  <si>
    <t xml:space="preserve">TIA1 protein isoform 2 </t>
  </si>
  <si>
    <t xml:space="preserve">N-myc and STAT interactor </t>
  </si>
  <si>
    <t xml:space="preserve">TBC1 domain family, member 13 </t>
  </si>
  <si>
    <t xml:space="preserve">thyroid hormone receptor interactor 11 </t>
  </si>
  <si>
    <t xml:space="preserve">SWI/SNF-related, matrix-associated actin-dependent regulator of chromatin, subfamily a, containing DEAD/H box 1 isoform a </t>
  </si>
  <si>
    <t xml:space="preserve">X-ray repair cross complementing protein 1 </t>
  </si>
  <si>
    <t xml:space="preserve">Yes-associated protein 1, 65kDa isoform 1 </t>
  </si>
  <si>
    <t xml:space="preserve">eukaryotic translation initiation factor 4E isoform 2 </t>
  </si>
  <si>
    <t xml:space="preserve">bromodomain-containing protein 4 isoform long </t>
  </si>
  <si>
    <t xml:space="preserve">myeloid differentiation primary response gene 88 </t>
  </si>
  <si>
    <t xml:space="preserve">PDZ and LIM domain 5 isoform b </t>
  </si>
  <si>
    <t xml:space="preserve">transducin beta-like 3 </t>
  </si>
  <si>
    <t xml:space="preserve">transducin (beta)-like 1 X-linked receptor 1 </t>
  </si>
  <si>
    <t xml:space="preserve">transmembrane emp24 protein transport domain containing 5 </t>
  </si>
  <si>
    <t xml:space="preserve">general transcription factor IIIC, polypeptide 6, alpha 35kDa </t>
  </si>
  <si>
    <t xml:space="preserve">MMP37-like protein, mitochondrial </t>
  </si>
  <si>
    <t xml:space="preserve">hypothetical protein LOC57700 isoform a </t>
  </si>
  <si>
    <t xml:space="preserve">tetratricopeptide repeat domain 39C isoform 1 </t>
  </si>
  <si>
    <t xml:space="preserve">NADH dehydrogenase (ubiquinone) 1 beta subcomplex, 11, 17.3kDa isoform 2 </t>
  </si>
  <si>
    <t xml:space="preserve">NIF3 NGG1 interacting factor 3-like 1 isoform 1 </t>
  </si>
  <si>
    <t xml:space="preserve">transmembrane and ubiquitin-like domain containing 1 isoform 2 </t>
  </si>
  <si>
    <t xml:space="preserve">hypothetical protein LOC552889 </t>
  </si>
  <si>
    <t xml:space="preserve">tumor suppressing subtransferable candidate 4 </t>
  </si>
  <si>
    <t xml:space="preserve">SWI/SNF-related matrix-associated actin-dependent regulator of chromatin a4 isoform B </t>
  </si>
  <si>
    <t xml:space="preserve">adenosine monophosphate deaminase 2 (isoform L) isoform 1 </t>
  </si>
  <si>
    <t xml:space="preserve">polymerase (RNA) III (DNA directed) polypeptide C (62kD) </t>
  </si>
  <si>
    <t xml:space="preserve">proline racemase-like </t>
  </si>
  <si>
    <t xml:space="preserve">asparagine-linked glycosylation 14 homolog </t>
  </si>
  <si>
    <t xml:space="preserve">ADP-ribosylation factor GTPase activating protein 3 isoform 2 </t>
  </si>
  <si>
    <t xml:space="preserve">diphthamide biosynthesis protein 2 isoform a </t>
  </si>
  <si>
    <t xml:space="preserve">WD repeat domain 47 isoform 3 </t>
  </si>
  <si>
    <t xml:space="preserve">prolyl 4-hydroxylase, alpha I subunit isoform 3 precursor </t>
  </si>
  <si>
    <t xml:space="preserve">microtubule-associated protein, RP/EB family, member 2 isoform 3 </t>
  </si>
  <si>
    <t xml:space="preserve">N-acetyltransferase 10 isoform b </t>
  </si>
  <si>
    <t xml:space="preserve">TBC1 domain family, member 2 </t>
  </si>
  <si>
    <t xml:space="preserve">PCI domain containing 2 </t>
  </si>
  <si>
    <t xml:space="preserve">DEAD (Asp-Glu-Ala-Asp) box polypeptide 27 </t>
  </si>
  <si>
    <t xml:space="preserve">mitochondrial ribosomal protein L4 isoform b </t>
  </si>
  <si>
    <t xml:space="preserve">motile sperm domain containing 2 </t>
  </si>
  <si>
    <t xml:space="preserve">glutathione S-transferase mu 5 </t>
  </si>
  <si>
    <t xml:space="preserve">PREDICTED: similar to high mobility group box 3 isoform 2 </t>
  </si>
  <si>
    <t xml:space="preserve">PREDICTED: hypothetical protein XP_002342940 isoform 2 </t>
  </si>
  <si>
    <t xml:space="preserve">PREDICTED: hypothetical protein XP_002346735 </t>
  </si>
  <si>
    <t xml:space="preserve">PREDICTED: similar to BCL2-associated transcription factor 1 </t>
  </si>
  <si>
    <t xml:space="preserve">protein tyrosine phosphatase, non-receptor type 23 </t>
  </si>
  <si>
    <t xml:space="preserve">DC2 protein </t>
  </si>
  <si>
    <t xml:space="preserve">hypothetical protein LOC58527 </t>
  </si>
  <si>
    <t xml:space="preserve">RNA polymerase II associated protein 1 </t>
  </si>
  <si>
    <t xml:space="preserve">fibrillin 1 precursor </t>
  </si>
  <si>
    <t xml:space="preserve">solute carrier family 16, member 7 </t>
  </si>
  <si>
    <t xml:space="preserve">PRP38 pre-mRNA processing factor 38 (yeast) domain containing A </t>
  </si>
  <si>
    <t xml:space="preserve">mitochondrial elongation factor G2 isoform 3 </t>
  </si>
  <si>
    <t xml:space="preserve">protein O-fucosyltransferase 1 isoform 2 precursor </t>
  </si>
  <si>
    <t xml:space="preserve">tapasin isoform 3 precursor </t>
  </si>
  <si>
    <t xml:space="preserve">chromosome 15 open reading frame 63 </t>
  </si>
  <si>
    <t xml:space="preserve">hypothetical protein LOC119504 </t>
  </si>
  <si>
    <t xml:space="preserve">zinc finger CCCH-type containing 7B </t>
  </si>
  <si>
    <t xml:space="preserve">keratin 73 </t>
  </si>
  <si>
    <t xml:space="preserve">protein phosphatase 4, regulatory subunit 2 </t>
  </si>
  <si>
    <t xml:space="preserve">CCR4-NOT transcription complex, subunit 6 </t>
  </si>
  <si>
    <t xml:space="preserve">abhydrolase domain containing 5 </t>
  </si>
  <si>
    <t xml:space="preserve">mitochondrial ribosomal protein L55 isoform a </t>
  </si>
  <si>
    <t xml:space="preserve">zinc finger protein 294 </t>
  </si>
  <si>
    <t xml:space="preserve">baculoviral IAP repeat-containing protein 4 </t>
  </si>
  <si>
    <t xml:space="preserve">spindle pole body component 24 homolog </t>
  </si>
  <si>
    <t xml:space="preserve">selenoprotein O </t>
  </si>
  <si>
    <t xml:space="preserve">bromodomain adjacent to zinc finger domain, 1A isoform b </t>
  </si>
  <si>
    <t xml:space="preserve">polycomb group ring finger 5 </t>
  </si>
  <si>
    <t xml:space="preserve">TraB domain containing </t>
  </si>
  <si>
    <t xml:space="preserve">transmembrane emp24 protein transport domain containing 4 </t>
  </si>
  <si>
    <t xml:space="preserve">Rab9 effector protein with kelch motifs </t>
  </si>
  <si>
    <t xml:space="preserve">cleavage and polyadenylation specific factor 2 </t>
  </si>
  <si>
    <t xml:space="preserve">chaperone, ABC1 activity of bc1 complex like precursor </t>
  </si>
  <si>
    <t xml:space="preserve">endothelial protein C receptor precursor </t>
  </si>
  <si>
    <t xml:space="preserve">F-box only protein 30 </t>
  </si>
  <si>
    <t xml:space="preserve">transducin-like enhancer protein 4 </t>
  </si>
  <si>
    <t xml:space="preserve">hypothetical protein LOC116228 </t>
  </si>
  <si>
    <t xml:space="preserve">RNA binding motif protein 34 </t>
  </si>
  <si>
    <t xml:space="preserve">eukaryotic translation initiation factor 4 gamma, 1 isoform 2 </t>
  </si>
  <si>
    <t xml:space="preserve">membrane protein, palmitoylated 5 </t>
  </si>
  <si>
    <t xml:space="preserve">asparaginyl-tRNA synthetase 2 (mitochondrial)(putative) </t>
  </si>
  <si>
    <t xml:space="preserve">polymerase (RNA) III (DNA directed) polypeptide A, 155kDa </t>
  </si>
  <si>
    <t xml:space="preserve">Vac14 homolog </t>
  </si>
  <si>
    <t xml:space="preserve">misato </t>
  </si>
  <si>
    <t xml:space="preserve">Vasopressin-activated calcium-mobilizing receptor-1 </t>
  </si>
  <si>
    <t xml:space="preserve">chromatin modifying protein 2B </t>
  </si>
  <si>
    <t xml:space="preserve">hypothetical protein LOC134553 </t>
  </si>
  <si>
    <t xml:space="preserve">brain and reproductive organ-expressed (TNFRSF1A modulator) isoform 2 </t>
  </si>
  <si>
    <t xml:space="preserve">LIM and senescent cell antigen-like domains 2 isoform 2 </t>
  </si>
  <si>
    <t xml:space="preserve">p53-related protein kinase </t>
  </si>
  <si>
    <t xml:space="preserve">epsin 1 isoform c </t>
  </si>
  <si>
    <t xml:space="preserve">G protein-coupled receptor 56 isoform b precursor </t>
  </si>
  <si>
    <t xml:space="preserve">flavin adenine dinucleotide synthetase isoform 1 </t>
  </si>
  <si>
    <t xml:space="preserve">flavin adenine dinucleotide synthetase isoform 2 </t>
  </si>
  <si>
    <t xml:space="preserve">tetratricopeptide repeat domain 27 </t>
  </si>
  <si>
    <t xml:space="preserve">RNA polymerase I subunit isoform 1 </t>
  </si>
  <si>
    <t xml:space="preserve">dihydroorotate dehydrogenase precursor </t>
  </si>
  <si>
    <t xml:space="preserve">acetyl-Coenzyme A acyltransferase 1 isoform a </t>
  </si>
  <si>
    <t xml:space="preserve">NEDD8 activating enzyme E1 subunit 1 isoform a </t>
  </si>
  <si>
    <t xml:space="preserve">breast cancer antiestrogen resistance 3 </t>
  </si>
  <si>
    <t xml:space="preserve">complement component 9 precursor </t>
  </si>
  <si>
    <t xml:space="preserve">caspase 7 isoform alpha precursor </t>
  </si>
  <si>
    <t xml:space="preserve">CD58 molecule isoform 1 </t>
  </si>
  <si>
    <t xml:space="preserve">cyclin-dependent kinase inhibitor 2C </t>
  </si>
  <si>
    <t xml:space="preserve">casein kinase 2, alpha prime polypeptide </t>
  </si>
  <si>
    <t xml:space="preserve">coxsackie virus and adenovirus receptor precursor </t>
  </si>
  <si>
    <t xml:space="preserve">deoxyhypusine synthase isoform a </t>
  </si>
  <si>
    <t xml:space="preserve">deoxyribonuclease II, lysosomal precursor </t>
  </si>
  <si>
    <t xml:space="preserve">endothelial cell growth factor 1 (platelet-derived) precursor </t>
  </si>
  <si>
    <t xml:space="preserve">alpha-galactosidase A precursor </t>
  </si>
  <si>
    <t xml:space="preserve">cation-dependent mannose-6-phosphate receptor precursor </t>
  </si>
  <si>
    <t xml:space="preserve">menage a trois 1 (CAK assembly factor) </t>
  </si>
  <si>
    <t xml:space="preserve">NADH dehydrogenase ubiquinone Fe-S 8 </t>
  </si>
  <si>
    <t xml:space="preserve">proteasome beta 10 subunit proprotein </t>
  </si>
  <si>
    <t xml:space="preserve">proteasome 26S non-ATPase subunit 10 isoform 1 </t>
  </si>
  <si>
    <t xml:space="preserve">protein tyrosine phosphatase type IVA, member 1 </t>
  </si>
  <si>
    <t xml:space="preserve">peroxisomal biogenesis factor 19 isoform a </t>
  </si>
  <si>
    <t xml:space="preserve">solute carrier family 12 (sodium/potassium/chloride transporters), member 2 </t>
  </si>
  <si>
    <t xml:space="preserve">small nuclear ribonucleoprotein polypeptide C </t>
  </si>
  <si>
    <t xml:space="preserve">sorting nexin 4 </t>
  </si>
  <si>
    <t xml:space="preserve">suppressor of Ty 4 homolog 1 </t>
  </si>
  <si>
    <t xml:space="preserve">ubiquitin-conjugating enzyme E2D 3 isoform 1 </t>
  </si>
  <si>
    <t xml:space="preserve">ubiquitin-conjugating enzyme E2H isoform 1 </t>
  </si>
  <si>
    <t xml:space="preserve">BCL2-like 13 (apoptosis facilitator) </t>
  </si>
  <si>
    <t xml:space="preserve">acid phosphatase 2, lysosomal isoform 1 precursor </t>
  </si>
  <si>
    <t xml:space="preserve">apolipoprotein A-I preproprotein </t>
  </si>
  <si>
    <t xml:space="preserve">cleavage stimulation factor subunit 3 isoform 1 </t>
  </si>
  <si>
    <t xml:space="preserve">TBC1 domain family, member 9B (with GRAM domain) isoform b </t>
  </si>
  <si>
    <t xml:space="preserve">vitamin K epoxide reductase complex, subunit 1 isoform 2 </t>
  </si>
  <si>
    <t xml:space="preserve">exportin 6 </t>
  </si>
  <si>
    <t xml:space="preserve">glutamate-rich 1 </t>
  </si>
  <si>
    <t xml:space="preserve">potassium channel modulatory factor 1 </t>
  </si>
  <si>
    <t xml:space="preserve">coiled-coil domain containing 6 </t>
  </si>
  <si>
    <t xml:space="preserve">reticulon 4 interacting protein 1 precursor </t>
  </si>
  <si>
    <t xml:space="preserve">bridging integrator 1 isoform 8 </t>
  </si>
  <si>
    <t xml:space="preserve">CD81 antigen </t>
  </si>
  <si>
    <t xml:space="preserve">DNA fragmentation factor, 40 kD, beta polypeptide </t>
  </si>
  <si>
    <t xml:space="preserve">serine palmitoyltransferase, long chain base subunit 2 </t>
  </si>
  <si>
    <t xml:space="preserve">microsomal glutathione S-transferase 3 </t>
  </si>
  <si>
    <t xml:space="preserve">RAD9 homolog </t>
  </si>
  <si>
    <t xml:space="preserve">ATPase, H+ transporting, lysosomal 50/57kDa, V1 subunit H isoform 1 </t>
  </si>
  <si>
    <t xml:space="preserve">bromodomain containing 2 </t>
  </si>
  <si>
    <t xml:space="preserve">chromatin assembly factor 1 subunit B </t>
  </si>
  <si>
    <t xml:space="preserve">heat shock protein 70kDa family member 13 precursor </t>
  </si>
  <si>
    <t xml:space="preserve">peptidylprolyl isomerase F precursor </t>
  </si>
  <si>
    <t xml:space="preserve">dystrophin Dp260-2 isoform </t>
  </si>
  <si>
    <t xml:space="preserve">NADH dehydrogenase (ubiquinone) 1 alpha subcomplex, 6, 14kDa </t>
  </si>
  <si>
    <t xml:space="preserve">kinetochore associated 2 </t>
  </si>
  <si>
    <t xml:space="preserve">mitogen-activated protein kinase kinase kinase 7 interacting protein 1 isoform alpha </t>
  </si>
  <si>
    <t xml:space="preserve">phosphatidylinositol transfer protein, alpha </t>
  </si>
  <si>
    <t xml:space="preserve">transforming, acidic coiled-coil containing protein 3 </t>
  </si>
  <si>
    <t xml:space="preserve">golgi apparatus protein 1 isoform 1 </t>
  </si>
  <si>
    <t xml:space="preserve">guanine nucleotide binding protein (G protein), gamma 5 </t>
  </si>
  <si>
    <t xml:space="preserve">hypothetical protein LOC22889 </t>
  </si>
  <si>
    <t xml:space="preserve">sterol carrier protein 2 isoform 2 precursor </t>
  </si>
  <si>
    <t xml:space="preserve">cullin 2 </t>
  </si>
  <si>
    <t xml:space="preserve">syntenin isoform 1 </t>
  </si>
  <si>
    <t xml:space="preserve">ligatin </t>
  </si>
  <si>
    <t xml:space="preserve">protein phosphatase 2, catalytic subunit, beta isoform </t>
  </si>
  <si>
    <t xml:space="preserve">phenylalanyl-tRNA synthetase 2 precursor </t>
  </si>
  <si>
    <t xml:space="preserve">tubulin, gamma complex associated protein 2 </t>
  </si>
  <si>
    <t xml:space="preserve">Hsp70 subfamily B suppressor 1-like protein isoform 1 </t>
  </si>
  <si>
    <t xml:space="preserve">dynein, light chain, Tctex-type 1 </t>
  </si>
  <si>
    <t xml:space="preserve">mucosa associated lymphoid tissue lymphoma translocation protein 1 isoform a </t>
  </si>
  <si>
    <t xml:space="preserve">basic beta 2 syntrophin </t>
  </si>
  <si>
    <t xml:space="preserve">testisin isoform 1 </t>
  </si>
  <si>
    <t xml:space="preserve">ubiquitin-conjugating enzyme E2C isoform 1 </t>
  </si>
  <si>
    <t xml:space="preserve">monoglyceride lipase isoform 1 </t>
  </si>
  <si>
    <t xml:space="preserve">leucyl/cystinyl aminopeptidase isoform 1 </t>
  </si>
  <si>
    <t xml:space="preserve">coiled-coil and C2 domain containing 1B </t>
  </si>
  <si>
    <t xml:space="preserve">fragile X mental retardation-related protein 1 isoform a </t>
  </si>
  <si>
    <t xml:space="preserve">MAD1-like 1 protein </t>
  </si>
  <si>
    <t xml:space="preserve">hect domain and RLD 4 isoform a </t>
  </si>
  <si>
    <t xml:space="preserve">serologically defined colon cancer antigen 10 </t>
  </si>
  <si>
    <t xml:space="preserve">eukaryotic translation initiation factor 2 alpha kinase 4 </t>
  </si>
  <si>
    <t xml:space="preserve">Fanconi anemia complementation group D2 isoform b </t>
  </si>
  <si>
    <t xml:space="preserve">farnesyltransferase, CAAX box, alpha isoform b </t>
  </si>
  <si>
    <t xml:space="preserve">golgi autoantigen, golgin subfamily a, 4 </t>
  </si>
  <si>
    <t xml:space="preserve">phosphatidylinositol-5-phosphate 4-kinase, type II, alpha </t>
  </si>
  <si>
    <t xml:space="preserve">HCLS1 binding protein 3 </t>
  </si>
  <si>
    <t xml:space="preserve">mortality factor 4 like 2 </t>
  </si>
  <si>
    <t xml:space="preserve">nucleotide binding protein 2 (MinD homolog, E. coli) </t>
  </si>
  <si>
    <t xml:space="preserve">5'-nucleotidase, cytosolic II </t>
  </si>
  <si>
    <t xml:space="preserve">HtrA serine peptidase 2 isoform 1 preproprotein </t>
  </si>
  <si>
    <t xml:space="preserve">5'-nucleotidase, cytosolic III isoform 2 </t>
  </si>
  <si>
    <t xml:space="preserve">prolyl endopeptidase-like isoform C </t>
  </si>
  <si>
    <t xml:space="preserve">deoxyhypusine synthase isoform c </t>
  </si>
  <si>
    <t xml:space="preserve">TIP41, TOR signalling pathway regulator-like isoform 2 </t>
  </si>
  <si>
    <t xml:space="preserve">sperm associated antigen 5 </t>
  </si>
  <si>
    <t xml:space="preserve">polyglutamine binding protein 1 </t>
  </si>
  <si>
    <t xml:space="preserve">2'-5'-oligoadenylate synthetase 2 isoform 1 </t>
  </si>
  <si>
    <t xml:space="preserve">glutamine synthetase </t>
  </si>
  <si>
    <t xml:space="preserve">zinc finger, HIT domain containing 2 </t>
  </si>
  <si>
    <t xml:space="preserve">copine 7 isoform b </t>
  </si>
  <si>
    <t xml:space="preserve">eukaryotic translation initiation factor 2B, subunit 2 beta, 39kDa </t>
  </si>
  <si>
    <t xml:space="preserve">glycine C-acetyltransferase precursor </t>
  </si>
  <si>
    <t xml:space="preserve">dimethyladenosine transferase </t>
  </si>
  <si>
    <t xml:space="preserve">bromodomain-containing protein 4 isoform short </t>
  </si>
  <si>
    <t xml:space="preserve">inositol(myo)-1(or 4)-monophosphatase 2 </t>
  </si>
  <si>
    <t xml:space="preserve">SH3-domain binding protein 4 </t>
  </si>
  <si>
    <t xml:space="preserve">sorting nexin 5 </t>
  </si>
  <si>
    <t xml:space="preserve">translocation associated membrane protein 1 </t>
  </si>
  <si>
    <t xml:space="preserve">Ssu72 RNA polymerase II CTD phosphatase homolog </t>
  </si>
  <si>
    <t xml:space="preserve">malectin </t>
  </si>
  <si>
    <t xml:space="preserve">phosphatidylserine synthase 1 </t>
  </si>
  <si>
    <t xml:space="preserve">SBBI31 protein </t>
  </si>
  <si>
    <t xml:space="preserve">dynactin 4 (p62) isoform b </t>
  </si>
  <si>
    <t xml:space="preserve">splicing factor 3B, 14 kDa subunit </t>
  </si>
  <si>
    <t xml:space="preserve">vacuolar protein sorting 24 isoform 1 </t>
  </si>
  <si>
    <t xml:space="preserve">eukaryotic translation initiation factor 2B, subunit 4 delta isoform 3 </t>
  </si>
  <si>
    <t xml:space="preserve">paralemmin 2 isoform b </t>
  </si>
  <si>
    <t xml:space="preserve">coiled-coil domain containing 93 </t>
  </si>
  <si>
    <t xml:space="preserve">ubiquinol-cytochrome c reductase, complex III subunit VII </t>
  </si>
  <si>
    <t xml:space="preserve">transcription factor IIB </t>
  </si>
  <si>
    <t xml:space="preserve">CCR4-NOT transcription complex, subunit 7 isoform 1 </t>
  </si>
  <si>
    <t xml:space="preserve">Yip1 interacting factor homolog B isoform 5 </t>
  </si>
  <si>
    <t xml:space="preserve">armadillo repeat-containing protein </t>
  </si>
  <si>
    <t xml:space="preserve">anti-silencing function 1B </t>
  </si>
  <si>
    <t xml:space="preserve">pantothenate kinase 4 </t>
  </si>
  <si>
    <t xml:space="preserve">abhydrolase domain containing 10 </t>
  </si>
  <si>
    <t xml:space="preserve">nuclear distribution gene E homolog 1 </t>
  </si>
  <si>
    <t xml:space="preserve">dihydrouridine synthase 2-like, SMM1 homolog </t>
  </si>
  <si>
    <t xml:space="preserve">NOP17 </t>
  </si>
  <si>
    <t xml:space="preserve">FAD-dependent oxidoreductase domain containing 1 </t>
  </si>
  <si>
    <t xml:space="preserve">serine/threonine-protein kinase PRP4K </t>
  </si>
  <si>
    <t xml:space="preserve">huntingtin </t>
  </si>
  <si>
    <t xml:space="preserve">glutathione peroxidase 4 isoform C precursor </t>
  </si>
  <si>
    <t xml:space="preserve">angiotensin II receptor-associated protein isoform a </t>
  </si>
  <si>
    <t xml:space="preserve">syntaxin 5 </t>
  </si>
  <si>
    <t xml:space="preserve">protein kinase, AMP-activated, alpha 1 catalytic subunit isoform 1 </t>
  </si>
  <si>
    <t xml:space="preserve">elongation factor Tu GTP binding domain containing 1 isoform 1 </t>
  </si>
  <si>
    <t xml:space="preserve">ADP-ribosylation factor-like 15 </t>
  </si>
  <si>
    <t xml:space="preserve">transporter 1, ATP-binding cassette, sub-family B </t>
  </si>
  <si>
    <t xml:space="preserve">UTP3, small subunit processome component </t>
  </si>
  <si>
    <t xml:space="preserve">TP53-induced glycolysis and apoptosis regulator </t>
  </si>
  <si>
    <t xml:space="preserve">ganglioside-induced differentiation-associated protein 1 isoform a </t>
  </si>
  <si>
    <t xml:space="preserve">KIAA0020 protein </t>
  </si>
  <si>
    <t xml:space="preserve">zinc finger protein, multitype 1 </t>
  </si>
  <si>
    <t xml:space="preserve">serine carboxypeptidase 1 precursor </t>
  </si>
  <si>
    <t xml:space="preserve">mannose receptor, C type 2 </t>
  </si>
  <si>
    <t xml:space="preserve">5'-3' exoribonuclease 1 isoform a </t>
  </si>
  <si>
    <t xml:space="preserve">neuroguidin isoform 2 </t>
  </si>
  <si>
    <t xml:space="preserve">TEA domain family member 1 </t>
  </si>
  <si>
    <t xml:space="preserve">vacuolar protein sorting 41 isoform 1 </t>
  </si>
  <si>
    <t xml:space="preserve">S100 calcium binding protein A7 </t>
  </si>
  <si>
    <t xml:space="preserve">WD repeat domain 57 (U5 snRNP specific) </t>
  </si>
  <si>
    <t xml:space="preserve">CDC42-binding protein kinase beta </t>
  </si>
  <si>
    <t xml:space="preserve">mitochondrial ribosomal protein S14 </t>
  </si>
  <si>
    <t xml:space="preserve">alpha 2 type IV collagen preproprotein </t>
  </si>
  <si>
    <t xml:space="preserve">O-sialoglycoprotein endopeptidase-like 1 </t>
  </si>
  <si>
    <t xml:space="preserve">solute carrier family 39, member 7 </t>
  </si>
  <si>
    <t xml:space="preserve">anterior pharynx defective 1 homolog A isoform 1 </t>
  </si>
  <si>
    <t xml:space="preserve">HIV-1 rev binding protein 2 </t>
  </si>
  <si>
    <t xml:space="preserve">NUF2, NDC80 kinetochore complex component </t>
  </si>
  <si>
    <t xml:space="preserve">fucosidase, alpha-L-1, tissue </t>
  </si>
  <si>
    <t xml:space="preserve">symplekin </t>
  </si>
  <si>
    <t xml:space="preserve">Bro1-domain-containing protein </t>
  </si>
  <si>
    <t xml:space="preserve">mitochondrial ribosomal protein L34 </t>
  </si>
  <si>
    <t xml:space="preserve">nudix-type motif 9 isoform a </t>
  </si>
  <si>
    <t xml:space="preserve">nucleolar complex associated 4 homolog </t>
  </si>
  <si>
    <t xml:space="preserve">phosphatidylinositol polyphosphate 5-phosphatase isoform a </t>
  </si>
  <si>
    <t xml:space="preserve">proteasomal ATPase-associated factor 1 </t>
  </si>
  <si>
    <t xml:space="preserve">zinc finger, CCCH-type with G patch domain isoform c </t>
  </si>
  <si>
    <t xml:space="preserve">es1 protein isoform Ib precursor </t>
  </si>
  <si>
    <t xml:space="preserve">DIS3 mitotic control homolog (S. cerevisiae)-like 2 </t>
  </si>
  <si>
    <t xml:space="preserve">WHSC1L1 protein isoform long </t>
  </si>
  <si>
    <t xml:space="preserve">estradiol 17-beta-dehydrogenase 11 </t>
  </si>
  <si>
    <t xml:space="preserve">YLP motif containing 1 </t>
  </si>
  <si>
    <t xml:space="preserve">caspase 3 preproprotein </t>
  </si>
  <si>
    <t xml:space="preserve">NOP16 nucleolar protein homolog </t>
  </si>
  <si>
    <t xml:space="preserve">HLA-B associated transcript 2-like </t>
  </si>
  <si>
    <t xml:space="preserve">ADP-ribosylation factor guanine nucleotide-exchange factor 2 </t>
  </si>
  <si>
    <t xml:space="preserve">SAPS domain family, member 1 </t>
  </si>
  <si>
    <t xml:space="preserve">purine-rich element binding protein B </t>
  </si>
  <si>
    <t xml:space="preserve">nuclear receptor coactivator 5 </t>
  </si>
  <si>
    <t xml:space="preserve">pleckstrin homology domain containing, family A (phosphoinositide binding specific) member 2 </t>
  </si>
  <si>
    <t xml:space="preserve">transmembrane protein 192 </t>
  </si>
  <si>
    <t xml:space="preserve">spectrin repeat containing, nuclear envelope 1 isoform 1 </t>
  </si>
  <si>
    <t xml:space="preserve">hypothetical protein LOC55337 </t>
  </si>
  <si>
    <t xml:space="preserve">SPATS2-like protein isoform b </t>
  </si>
  <si>
    <t xml:space="preserve">poly (ADP-ribose) polymerase family, member 14 </t>
  </si>
  <si>
    <t xml:space="preserve">hypothetical protein LOC80185 </t>
  </si>
  <si>
    <t xml:space="preserve">epsin 2 isoform b </t>
  </si>
  <si>
    <t xml:space="preserve">GRB10 interacting GYF protein 2 isoform a </t>
  </si>
  <si>
    <t xml:space="preserve">cyclin G associated kinase </t>
  </si>
  <si>
    <t xml:space="preserve">laminin, alpha 4 isoform 2 precursor </t>
  </si>
  <si>
    <t xml:space="preserve">polypeptide N-acetylgalactosaminyltransferase 7 </t>
  </si>
  <si>
    <t xml:space="preserve">poly (ADP-ribose) polymerase family, member 10 </t>
  </si>
  <si>
    <t xml:space="preserve">nudix (nucleoside diphosphate linked moiety X)-type motif 19 </t>
  </si>
  <si>
    <t xml:space="preserve">S-phase kinase-associated protein 2 isoform 1 </t>
  </si>
  <si>
    <t xml:space="preserve">cob(I)alamin adenosyltransferase precursor </t>
  </si>
  <si>
    <t xml:space="preserve">methionyl aminopeptidase 1 </t>
  </si>
  <si>
    <t xml:space="preserve">mitochondrial ribosomal protein S15 </t>
  </si>
  <si>
    <t xml:space="preserve">WD repeat domain 5 </t>
  </si>
  <si>
    <t xml:space="preserve">zinc finger protein 91 </t>
  </si>
  <si>
    <t xml:space="preserve">APAF1 interacting protein </t>
  </si>
  <si>
    <t xml:space="preserve">tumor-associated calcium signal transducer 2 precursor </t>
  </si>
  <si>
    <t xml:space="preserve">tuberous sclerosis 2 isoform 5 </t>
  </si>
  <si>
    <t xml:space="preserve">chloride channel 7 isoform b </t>
  </si>
  <si>
    <t xml:space="preserve">PREDICTED: similar to nuclear transport factor 2 </t>
  </si>
  <si>
    <t xml:space="preserve">PREDICTED: similar to proline rich 20 </t>
  </si>
  <si>
    <t xml:space="preserve">hypothetical protein LOC85395 </t>
  </si>
  <si>
    <t xml:space="preserve">frequenin homolog isoform 1 </t>
  </si>
  <si>
    <t xml:space="preserve">hypothetical protein LOC25980 </t>
  </si>
  <si>
    <t xml:space="preserve">dynein, light chain, LC8-type 2 </t>
  </si>
  <si>
    <t xml:space="preserve">protein tyrosine phosphatase type IVA, member 2 isoform 1 </t>
  </si>
  <si>
    <t xml:space="preserve">zinc metallopeptidase STE24 </t>
  </si>
  <si>
    <t xml:space="preserve">synaptosomal-associated protein 23 isoform SNAP23A </t>
  </si>
  <si>
    <t xml:space="preserve">N-acylsphingosine amidohydrolase 1 isoform b </t>
  </si>
  <si>
    <t xml:space="preserve">delta-aminolevulinic acid dehydratase </t>
  </si>
  <si>
    <t xml:space="preserve">SHC SH2-domain binding protein 1 </t>
  </si>
  <si>
    <t xml:space="preserve">SWI/SNF-related matrix-associated actin-dependent regulator of chromatin a4 isoform A </t>
  </si>
  <si>
    <t xml:space="preserve">alpha 3 type IV collagen binding protein isoform 3 </t>
  </si>
  <si>
    <t xml:space="preserve">RAB-interacting factor </t>
  </si>
  <si>
    <t xml:space="preserve">nuclear cap binding protein subunit 2, 20kDa isoform 1 </t>
  </si>
  <si>
    <t xml:space="preserve">retinol dehydrogenase 13 isoform 2 </t>
  </si>
  <si>
    <t xml:space="preserve">suppressor of Ty 5 homolog isoform a </t>
  </si>
  <si>
    <t xml:space="preserve">syntaxin 4 </t>
  </si>
  <si>
    <t xml:space="preserve">TRM2 tRNA methyltransferase 2 homolog B </t>
  </si>
  <si>
    <t xml:space="preserve">ATPase, H+ transporting, lysosomal 14kD, V1 subunit F </t>
  </si>
  <si>
    <t xml:space="preserve">basophilic leukemia expressed protein BLES03 isoform 1 </t>
  </si>
  <si>
    <t xml:space="preserve">splicing factor, arginine/serine-rich 12 isoform b </t>
  </si>
  <si>
    <t xml:space="preserve">stromal interaction molecule 1 precursor </t>
  </si>
  <si>
    <t xml:space="preserve">YME1-like 1 isoform 1 </t>
  </si>
  <si>
    <t xml:space="preserve">Wilms' tumour 1-associating protein isoform 1 </t>
  </si>
  <si>
    <t xml:space="preserve">solute carrier family 38, member 2 </t>
  </si>
  <si>
    <t xml:space="preserve">methyltransferase like 3 </t>
  </si>
  <si>
    <t xml:space="preserve">PDZ and LIM domain 2 isoform 2 </t>
  </si>
  <si>
    <t xml:space="preserve">coiled-coil-helix-coiled-coil-helix domain containing 4 isoform 2 </t>
  </si>
  <si>
    <t xml:space="preserve">ADP-ribosylation factor GTPase activating protein 3 isoform 1 </t>
  </si>
  <si>
    <t xml:space="preserve">tripartite motif-containing 11 </t>
  </si>
  <si>
    <t xml:space="preserve">pre-mRNA cleavage factor I, 59 kDa subunit isoform 3 </t>
  </si>
  <si>
    <t xml:space="preserve">ATP synthase mitochondrial F1 complex assembly factor 2 </t>
  </si>
  <si>
    <t xml:space="preserve">TRAF4 associated factor 1 isoform b </t>
  </si>
  <si>
    <t xml:space="preserve">pleckstrin homology domain containing, family A member 5 isoform 2 </t>
  </si>
  <si>
    <t xml:space="preserve">N-acetyltransferase 10 isoform a </t>
  </si>
  <si>
    <t xml:space="preserve">Rab acceptor 1 </t>
  </si>
  <si>
    <t xml:space="preserve">mitochondrial ribosomal protein L10 precursor </t>
  </si>
  <si>
    <t xml:space="preserve">ubiquitin specific protease 32 </t>
  </si>
  <si>
    <t xml:space="preserve">CHMP family, member 7 </t>
  </si>
  <si>
    <t xml:space="preserve">Williams Beuren syndrome chromosome region 22 protein </t>
  </si>
  <si>
    <t xml:space="preserve">NOL1/NOP2/Sun domain family, member 5 isoform 1 </t>
  </si>
  <si>
    <t xml:space="preserve">DnaJ homolog, subfamily B, member 8 </t>
  </si>
  <si>
    <t xml:space="preserve">PREDICTED: similar to block of proliferation 1 </t>
  </si>
  <si>
    <t xml:space="preserve">PREDICTED: similar to hCG1644578 </t>
  </si>
  <si>
    <t xml:space="preserve">ubiquitin specific peptidase 11 </t>
  </si>
  <si>
    <t xml:space="preserve">FtsJ methyltransferase domain containing 2 </t>
  </si>
  <si>
    <t xml:space="preserve">mitochondrial ribosomal protein L20 </t>
  </si>
  <si>
    <t xml:space="preserve">protein O-fucosyltransferase 1 isoform 1 precursor </t>
  </si>
  <si>
    <t xml:space="preserve">density-regulated protein </t>
  </si>
  <si>
    <t xml:space="preserve">interferon induced with helicase C domain 1 </t>
  </si>
  <si>
    <t xml:space="preserve">transmembrane protein 167A </t>
  </si>
  <si>
    <t xml:space="preserve">zinc binding alcohol dehydrogenase domain containing 2 </t>
  </si>
  <si>
    <t xml:space="preserve">Yip1 domain family, member 6 </t>
  </si>
  <si>
    <t xml:space="preserve">golgi membrane protein 1 </t>
  </si>
  <si>
    <t xml:space="preserve">cancer susceptibility candidate 4 isoform b </t>
  </si>
  <si>
    <t xml:space="preserve">golgi reassembly stacking protein 2 </t>
  </si>
  <si>
    <t xml:space="preserve">CDC42-binding protein kinase alpha isoform B </t>
  </si>
  <si>
    <t xml:space="preserve">acyl-Coenzyme A oxidase 1 isoform b </t>
  </si>
  <si>
    <t xml:space="preserve">septin 10 isoform 2 </t>
  </si>
  <si>
    <t xml:space="preserve">Sec6 protein </t>
  </si>
  <si>
    <t xml:space="preserve">M-phase phosphoprotein 10 </t>
  </si>
  <si>
    <t xml:space="preserve">zinc finger CCCH-type containing 18 </t>
  </si>
  <si>
    <t xml:space="preserve">MAK16 homolog </t>
  </si>
  <si>
    <t xml:space="preserve">suppressor of var1, 3-like 1 </t>
  </si>
  <si>
    <t xml:space="preserve">ADP-ribosylation factor GTPase activating protein 2 </t>
  </si>
  <si>
    <t xml:space="preserve">peroxisomal short-chain alcohol dehydrogenase </t>
  </si>
  <si>
    <t xml:space="preserve">replication factor C large subunit </t>
  </si>
  <si>
    <t xml:space="preserve">ubiquitin-conjugating enzyme E2A isoform 1 </t>
  </si>
  <si>
    <t xml:space="preserve">sno, strawberry notch homolog 1 </t>
  </si>
  <si>
    <t xml:space="preserve">MTERF domain containing 1 </t>
  </si>
  <si>
    <t xml:space="preserve">ribonuclease H2, subunit C </t>
  </si>
  <si>
    <t xml:space="preserve">RAN binding protein 9 </t>
  </si>
  <si>
    <t xml:space="preserve">SET domain containing 3 isoform b </t>
  </si>
  <si>
    <t xml:space="preserve">PP3111 protein </t>
  </si>
  <si>
    <t xml:space="preserve">acyl-CoA synthetase long-chain family member 1 </t>
  </si>
  <si>
    <t xml:space="preserve">Histidine acid phosphatase domain containing 1 </t>
  </si>
  <si>
    <t xml:space="preserve">HEAT repeat containing 3 </t>
  </si>
  <si>
    <t xml:space="preserve">neuroblastoma-amplified protein </t>
  </si>
  <si>
    <t xml:space="preserve">patatin-like phospholipase domain containing 4 </t>
  </si>
  <si>
    <t xml:space="preserve">trans-golgi network protein 2 </t>
  </si>
  <si>
    <t xml:space="preserve">CGI-01 protein isoform 1 </t>
  </si>
  <si>
    <t xml:space="preserve">erythrocyte membrane protein band 4.1 (elliptocytosis 1, RH-linked) isoform 1 </t>
  </si>
  <si>
    <t xml:space="preserve">calcium/calmodulin-dependent protein kinase I </t>
  </si>
  <si>
    <t xml:space="preserve">cyclin-dependent kinase 9 </t>
  </si>
  <si>
    <t xml:space="preserve">4-hydroxyphenylpyruvate dioxygenase </t>
  </si>
  <si>
    <t xml:space="preserve">jun B proto-oncogene </t>
  </si>
  <si>
    <t xml:space="preserve">methyl-CpG binding domain protein 2 isoform 1 </t>
  </si>
  <si>
    <t xml:space="preserve">PAK-interacting exchange factor beta isoform a </t>
  </si>
  <si>
    <t xml:space="preserve">DNA-directed RNA polymerase II A </t>
  </si>
  <si>
    <t xml:space="preserve">DNA directed RNA polymerase II polypeptide G </t>
  </si>
  <si>
    <t xml:space="preserve">protein phosphatase 1, regulatory subunit 7 </t>
  </si>
  <si>
    <t xml:space="preserve">RNA terminal phosphate cyclase domain 1 isoform b </t>
  </si>
  <si>
    <t xml:space="preserve">ribosomal protein L39 </t>
  </si>
  <si>
    <t xml:space="preserve">surfeit 1 </t>
  </si>
  <si>
    <t xml:space="preserve">transcription factor AP-4 (activating enhancer binding protein 4) </t>
  </si>
  <si>
    <t xml:space="preserve">NCK-associated protein 1 isoform 2 </t>
  </si>
  <si>
    <t xml:space="preserve">carnitine/acylcarnitine translocase </t>
  </si>
  <si>
    <t xml:space="preserve">lysozyme precursor </t>
  </si>
  <si>
    <t xml:space="preserve">solute carrier family 43, member 3 </t>
  </si>
  <si>
    <t xml:space="preserve">acetyl-coenzyme A transporter </t>
  </si>
  <si>
    <t xml:space="preserve">CDK2-associated protein  1 </t>
  </si>
  <si>
    <t xml:space="preserve">endosulfine alpha isoform 3 </t>
  </si>
  <si>
    <t xml:space="preserve">mitochondrial ribosomal protein L33 isoform a </t>
  </si>
  <si>
    <t xml:space="preserve">copper chaperone for superoxide dismutase </t>
  </si>
  <si>
    <t xml:space="preserve">ras homolog gene family, member E </t>
  </si>
  <si>
    <t xml:space="preserve">FOS-like antigen 2 </t>
  </si>
  <si>
    <t xml:space="preserve">hypothetical protein LOC414919 </t>
  </si>
  <si>
    <t xml:space="preserve">proteasome 26S subunit, non-ATPase 14 </t>
  </si>
  <si>
    <t xml:space="preserve">heat-responsive protein 12 </t>
  </si>
  <si>
    <t xml:space="preserve">mitochondrial malonyltransferase isoform a precursor </t>
  </si>
  <si>
    <t xml:space="preserve">lipase A precursor </t>
  </si>
  <si>
    <t xml:space="preserve">mothers against decapentaplegic homolog 3 isoform 1 </t>
  </si>
  <si>
    <t xml:space="preserve">leucine rich repeat and sterile alpha motif containing 1 </t>
  </si>
  <si>
    <t xml:space="preserve">translocase of inner mitochondrial membrane 17 homolog A </t>
  </si>
  <si>
    <t xml:space="preserve">vesicle transport through interaction with t-SNAREs 1B </t>
  </si>
  <si>
    <t xml:space="preserve">agrin </t>
  </si>
  <si>
    <t xml:space="preserve">angio-associated, migratory cell protein </t>
  </si>
  <si>
    <t xml:space="preserve">centromere protein F </t>
  </si>
  <si>
    <t xml:space="preserve">XPA binding protein 2 </t>
  </si>
  <si>
    <t xml:space="preserve">choline/ethanolaminephosphotransferase </t>
  </si>
  <si>
    <t xml:space="preserve">cleavage and polyadenylation specific factor 1, 160kDa </t>
  </si>
  <si>
    <t xml:space="preserve">hypothetical protein LOC25940 </t>
  </si>
  <si>
    <t xml:space="preserve">colonic and hepatic tumor over-expressed protein isoform a </t>
  </si>
  <si>
    <t xml:space="preserve">nudix-type motif 3 </t>
  </si>
  <si>
    <t xml:space="preserve">cleavage and polyadenylation specific factor 4, 30kDa isoform 1 </t>
  </si>
  <si>
    <t xml:space="preserve">T-box, brain, 1 </t>
  </si>
  <si>
    <t xml:space="preserve">hypothetical protein LOC23078 isoform a </t>
  </si>
  <si>
    <t xml:space="preserve">WD repeat-containing protein 3 </t>
  </si>
  <si>
    <t xml:space="preserve">P antigen family, member 1 </t>
  </si>
  <si>
    <t xml:space="preserve">WD repeat and HMG-box DNA binding protein 1 isoform 1 </t>
  </si>
  <si>
    <t xml:space="preserve">ring finger protein 2 </t>
  </si>
  <si>
    <t xml:space="preserve">arylsulfatase A isoform a precursor </t>
  </si>
  <si>
    <t xml:space="preserve">cytoplasmic tRNA 2-thiolation protein 2 isoform 1 </t>
  </si>
  <si>
    <t xml:space="preserve">dCMP deaminase isoform a </t>
  </si>
  <si>
    <t xml:space="preserve">filaggrin family member 2 </t>
  </si>
  <si>
    <t xml:space="preserve">Notchless gene homolog isoform a </t>
  </si>
  <si>
    <t xml:space="preserve">OCIA domain containing 2 isoform 1 </t>
  </si>
  <si>
    <t xml:space="preserve">transmembrane 9 superfamily member 1 isoform b </t>
  </si>
  <si>
    <t xml:space="preserve">DNA directed RNA polymerase II polypeptide J-related </t>
  </si>
  <si>
    <t xml:space="preserve">squalene epoxidase </t>
  </si>
  <si>
    <t xml:space="preserve">VMA21 vacuolar H+-ATPase homolog </t>
  </si>
  <si>
    <t xml:space="preserve">small EDRK-rich factor 2 </t>
  </si>
  <si>
    <t xml:space="preserve">carboxypeptidase M precursor </t>
  </si>
  <si>
    <t xml:space="preserve">filamin-binding LIM protein-1 isoform c </t>
  </si>
  <si>
    <t xml:space="preserve">trans-2-enoyl-CoA reductase, mitochondrial isoform a </t>
  </si>
  <si>
    <t xml:space="preserve">CD276 antigen isoform a </t>
  </si>
  <si>
    <t xml:space="preserve">superkiller viralicidic activity 2-like homolog </t>
  </si>
  <si>
    <t xml:space="preserve">CD82 antigen isoform 2 </t>
  </si>
  <si>
    <t xml:space="preserve">DnaJ homology subfamily A member 5 isoform 1 </t>
  </si>
  <si>
    <t xml:space="preserve">casein kinase 1, alpha 1 isoform 1 </t>
  </si>
  <si>
    <t xml:space="preserve">adaptor-related protein complex 3, mu 1 subunit </t>
  </si>
  <si>
    <t xml:space="preserve">COMM domain containing 3 </t>
  </si>
  <si>
    <t xml:space="preserve">penta-EF-hand domain containing 1 </t>
  </si>
  <si>
    <t xml:space="preserve">zinc finger protein 281 </t>
  </si>
  <si>
    <t xml:space="preserve">guanine nucleotide binding protein-like 2 (nucleolar) </t>
  </si>
  <si>
    <t xml:space="preserve">CUG triplet repeat, RNA-binding protein 1 isoform 3 </t>
  </si>
  <si>
    <t xml:space="preserve">vacuolar protein sorting 52 </t>
  </si>
  <si>
    <t xml:space="preserve">dimethylarginine dimethylaminohydrolase 2 </t>
  </si>
  <si>
    <t xml:space="preserve">hypothetical protein LOC29086 </t>
  </si>
  <si>
    <t xml:space="preserve">chromatin modifying protein 2A </t>
  </si>
  <si>
    <t xml:space="preserve">PDS5, regulator of cohesion maintenance, homolog B </t>
  </si>
  <si>
    <t xml:space="preserve">epidermal Langerhans cell protein LCP1 </t>
  </si>
  <si>
    <t xml:space="preserve">inositol polyphosphate-5-phosphatase F </t>
  </si>
  <si>
    <t xml:space="preserve">TEL2, telomere maintenance 2, homolog </t>
  </si>
  <si>
    <t xml:space="preserve">golgi transport 1 homolog B </t>
  </si>
  <si>
    <t xml:space="preserve">palate, lung and nasal epithelium associated precursor </t>
  </si>
  <si>
    <t xml:space="preserve">BRCA2 and CDKN1A-interacting protein isoform BCCIPalpha </t>
  </si>
  <si>
    <t xml:space="preserve">pericentrin </t>
  </si>
  <si>
    <t xml:space="preserve">limkain b1 </t>
  </si>
  <si>
    <t xml:space="preserve">NOL1/NOP2/Sun domain family, member 5 isoform 2 </t>
  </si>
  <si>
    <t xml:space="preserve">O-sialoglycoprotein endopeptidase </t>
  </si>
  <si>
    <t xml:space="preserve">mitochondrial ribosomal protein L16 </t>
  </si>
  <si>
    <t xml:space="preserve">uncharacterized hypothalamus protein HARP11 </t>
  </si>
  <si>
    <t xml:space="preserve">neuroplastin isoform a precursor </t>
  </si>
  <si>
    <t xml:space="preserve">collagen, type XII, alpha 1 long isoform precursor </t>
  </si>
  <si>
    <t xml:space="preserve">hypothetical protein LOC54491 </t>
  </si>
  <si>
    <t xml:space="preserve">ADP-ribosylation factor binding protein 2 </t>
  </si>
  <si>
    <t xml:space="preserve">leucine zipper transcription factor-like 1 </t>
  </si>
  <si>
    <t xml:space="preserve">golgi associated PDZ and coiled-coil motif containing isoform a </t>
  </si>
  <si>
    <r>
      <t>Log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(L:H)</t>
    </r>
  </si>
  <si>
    <t>Average</t>
  </si>
  <si>
    <t>Standard deviation</t>
  </si>
  <si>
    <t>Z-Score</t>
  </si>
  <si>
    <t>Cytosol - 1 (HL)</t>
  </si>
  <si>
    <t>Cytosol - 2 (LH)</t>
  </si>
  <si>
    <t>Nucleus - 1 (HL)</t>
  </si>
  <si>
    <t>Nucleus - 2 (LH)</t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</si>
  <si>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: Proteins ranked according to Z-score, from high to low, and depending upon which experimental run observed in; Cyto-1, Cyto-2, Nuc-1, Nuc-2</t>
    </r>
  </si>
  <si>
    <t>Statistics</t>
  </si>
  <si>
    <r>
      <t xml:space="preserve">   Bold indicates significant Z-score; </t>
    </r>
    <r>
      <rPr>
        <b/>
        <sz val="11"/>
        <color theme="1"/>
        <rFont val="Calibri"/>
        <family val="2"/>
        <scheme val="minor"/>
      </rPr>
      <t>black bold</t>
    </r>
    <r>
      <rPr>
        <sz val="11"/>
        <color theme="1"/>
        <rFont val="Calibri"/>
        <family val="2"/>
        <scheme val="minor"/>
      </rPr>
      <t xml:space="preserve"> is significantly up-regulated; </t>
    </r>
    <r>
      <rPr>
        <b/>
        <sz val="11"/>
        <color rgb="FFFF0000"/>
        <rFont val="Calibri"/>
        <family val="2"/>
        <scheme val="minor"/>
      </rPr>
      <t>red bold</t>
    </r>
    <r>
      <rPr>
        <sz val="11"/>
        <color theme="1"/>
        <rFont val="Calibri"/>
        <family val="2"/>
        <scheme val="minor"/>
      </rPr>
      <t xml:space="preserve"> is significantly down-regulated</t>
    </r>
  </si>
  <si>
    <r>
      <t>Supplementary Table: All identified proteins and their associated # peptides, % coverage, Infected:Mock ratio, and calculated Z-scores</t>
    </r>
    <r>
      <rPr>
        <b/>
        <vertAlign val="superscript"/>
        <sz val="14"/>
        <color theme="1"/>
        <rFont val="Calibri"/>
        <family val="2"/>
        <scheme val="minor"/>
      </rPr>
      <t>a</t>
    </r>
  </si>
  <si>
    <t>Probable contaminants or removed because too few peptides or too much variability in quantitation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</si>
</sst>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0000"/>
      <name val="Arial"/>
      <family val="2"/>
    </font>
    <font>
      <b/>
      <sz val="14"/>
      <color theme="1"/>
      <name val="Calibri"/>
      <family val="2"/>
      <scheme val="minor"/>
    </font>
    <font>
      <b/>
      <vertAlign val="superscript"/>
      <sz val="14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/>
      <top/>
      <bottom/>
      <diagonal/>
    </border>
    <border>
      <left/>
      <right style="medium">
        <color rgb="FFC00000"/>
      </right>
      <top/>
      <bottom/>
      <diagonal/>
    </border>
    <border>
      <left style="medium">
        <color rgb="FFC00000"/>
      </left>
      <right/>
      <top/>
      <bottom style="medium">
        <color rgb="FFC00000"/>
      </bottom>
      <diagonal/>
    </border>
    <border>
      <left/>
      <right/>
      <top/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53">
    <xf numFmtId="0" fontId="0" fillId="0" borderId="0" xfId="0"/>
    <xf numFmtId="164" fontId="0" fillId="0" borderId="0" xfId="0" applyNumberFormat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2" fontId="16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6" fontId="16" fillId="0" borderId="0" xfId="0" applyNumberFormat="1" applyFont="1" applyAlignment="1">
      <alignment horizontal="center" vertical="center"/>
    </xf>
    <xf numFmtId="166" fontId="0" fillId="0" borderId="0" xfId="0" applyNumberFormat="1" applyAlignment="1">
      <alignment horizontal="center"/>
    </xf>
    <xf numFmtId="166" fontId="0" fillId="0" borderId="0" xfId="0" applyNumberFormat="1"/>
    <xf numFmtId="166" fontId="0" fillId="0" borderId="0" xfId="0" applyNumberFormat="1" applyFont="1" applyAlignment="1">
      <alignment horizontal="center" vertical="center"/>
    </xf>
    <xf numFmtId="166" fontId="20" fillId="0" borderId="0" xfId="0" applyNumberFormat="1" applyFont="1" applyAlignment="1">
      <alignment horizontal="center"/>
    </xf>
    <xf numFmtId="166" fontId="0" fillId="0" borderId="0" xfId="0" applyNumberFormat="1" applyFont="1"/>
    <xf numFmtId="166" fontId="21" fillId="0" borderId="0" xfId="0" applyNumberFormat="1" applyFont="1" applyAlignment="1">
      <alignment horizontal="center"/>
    </xf>
    <xf numFmtId="166" fontId="22" fillId="0" borderId="0" xfId="0" applyNumberFormat="1" applyFont="1" applyAlignment="1">
      <alignment horizontal="center"/>
    </xf>
    <xf numFmtId="0" fontId="0" fillId="0" borderId="10" xfId="0" applyBorder="1"/>
    <xf numFmtId="166" fontId="0" fillId="0" borderId="1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11" xfId="0" applyFont="1" applyBorder="1" applyAlignment="1">
      <alignment horizontal="right"/>
    </xf>
    <xf numFmtId="0" fontId="0" fillId="0" borderId="12" xfId="0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/>
    </xf>
    <xf numFmtId="166" fontId="0" fillId="0" borderId="12" xfId="0" applyNumberFormat="1" applyFon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1" fontId="0" fillId="0" borderId="13" xfId="0" applyNumberFormat="1" applyBorder="1" applyAlignment="1">
      <alignment horizontal="center" vertical="center"/>
    </xf>
    <xf numFmtId="0" fontId="19" fillId="0" borderId="14" xfId="0" applyFont="1" applyBorder="1" applyAlignment="1">
      <alignment horizontal="right"/>
    </xf>
    <xf numFmtId="0" fontId="0" fillId="0" borderId="0" xfId="0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165" fontId="0" fillId="0" borderId="0" xfId="0" applyNumberFormat="1" applyBorder="1" applyAlignment="1">
      <alignment horizontal="center" vertical="center"/>
    </xf>
    <xf numFmtId="166" fontId="0" fillId="0" borderId="0" xfId="0" applyNumberFormat="1" applyFon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165" fontId="0" fillId="0" borderId="15" xfId="0" applyNumberFormat="1" applyBorder="1" applyAlignment="1">
      <alignment horizontal="center" vertical="center"/>
    </xf>
    <xf numFmtId="0" fontId="19" fillId="0" borderId="16" xfId="0" applyFont="1" applyBorder="1" applyAlignment="1">
      <alignment horizontal="right"/>
    </xf>
    <xf numFmtId="0" fontId="0" fillId="0" borderId="17" xfId="0" applyBorder="1" applyAlignment="1">
      <alignment horizontal="center" vertical="center"/>
    </xf>
    <xf numFmtId="164" fontId="0" fillId="0" borderId="17" xfId="0" applyNumberFormat="1" applyBorder="1" applyAlignment="1">
      <alignment horizontal="center" vertical="center"/>
    </xf>
    <xf numFmtId="165" fontId="0" fillId="0" borderId="17" xfId="0" applyNumberFormat="1" applyBorder="1" applyAlignment="1">
      <alignment horizontal="center" vertical="center"/>
    </xf>
    <xf numFmtId="166" fontId="0" fillId="0" borderId="17" xfId="0" applyNumberFormat="1" applyFont="1" applyBorder="1" applyAlignment="1">
      <alignment horizontal="center" vertical="center"/>
    </xf>
    <xf numFmtId="2" fontId="0" fillId="0" borderId="17" xfId="0" applyNumberFormat="1" applyBorder="1" applyAlignment="1">
      <alignment horizontal="center" vertical="center"/>
    </xf>
    <xf numFmtId="165" fontId="0" fillId="0" borderId="18" xfId="0" applyNumberFormat="1" applyBorder="1" applyAlignment="1">
      <alignment horizontal="center" vertical="center"/>
    </xf>
    <xf numFmtId="0" fontId="23" fillId="0" borderId="0" xfId="0" applyFont="1"/>
    <xf numFmtId="0" fontId="0" fillId="0" borderId="10" xfId="0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166" fontId="0" fillId="0" borderId="10" xfId="0" applyNumberFormat="1" applyFont="1" applyBorder="1" applyAlignment="1">
      <alignment horizontal="center" vertical="center"/>
    </xf>
    <xf numFmtId="166" fontId="0" fillId="0" borderId="10" xfId="0" applyNumberFormat="1" applyBorder="1" applyAlignment="1">
      <alignment horizontal="center"/>
    </xf>
    <xf numFmtId="166" fontId="21" fillId="0" borderId="10" xfId="0" applyNumberFormat="1" applyFont="1" applyBorder="1" applyAlignment="1">
      <alignment horizontal="center"/>
    </xf>
    <xf numFmtId="0" fontId="26" fillId="0" borderId="0" xfId="0" applyFont="1"/>
    <xf numFmtId="166" fontId="20" fillId="0" borderId="10" xfId="0" applyNumberFormat="1" applyFont="1" applyBorder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251"/>
  <sheetViews>
    <sheetView tabSelected="1" zoomScale="86" zoomScaleNormal="86" workbookViewId="0">
      <pane ySplit="3" topLeftCell="A4" activePane="bottomLeft" state="frozen"/>
      <selection pane="bottomLeft" activeCell="A2" sqref="A2"/>
    </sheetView>
  </sheetViews>
  <sheetFormatPr defaultRowHeight="15" x14ac:dyDescent="0.25"/>
  <cols>
    <col min="1" max="1" width="16.5703125" customWidth="1"/>
    <col min="2" max="2" width="63.7109375" customWidth="1"/>
    <col min="3" max="5" width="9.7109375" customWidth="1"/>
    <col min="6" max="6" width="9.7109375" style="10" customWidth="1"/>
    <col min="7" max="7" width="9.7109375" style="13" customWidth="1"/>
    <col min="8" max="10" width="9.7109375" customWidth="1"/>
    <col min="11" max="11" width="9.7109375" style="10" customWidth="1"/>
    <col min="12" max="12" width="9.7109375" style="13" customWidth="1"/>
    <col min="13" max="13" width="3.85546875" customWidth="1"/>
    <col min="14" max="16" width="9.7109375" customWidth="1"/>
    <col min="17" max="17" width="9.7109375" style="10" customWidth="1"/>
    <col min="18" max="18" width="9.7109375" style="13" customWidth="1"/>
    <col min="19" max="21" width="9.7109375" customWidth="1"/>
    <col min="22" max="22" width="9.7109375" style="10" customWidth="1"/>
    <col min="23" max="23" width="9.7109375" style="13" customWidth="1"/>
  </cols>
  <sheetData>
    <row r="1" spans="1:23" ht="21" x14ac:dyDescent="0.3">
      <c r="A1" s="41" t="s">
        <v>6476</v>
      </c>
    </row>
    <row r="2" spans="1:23" x14ac:dyDescent="0.25">
      <c r="A2" s="6"/>
      <c r="B2" s="6"/>
      <c r="C2" s="51" t="s">
        <v>6469</v>
      </c>
      <c r="D2" s="52"/>
      <c r="E2" s="52"/>
      <c r="F2" s="52"/>
      <c r="G2" s="52"/>
      <c r="H2" s="51" t="s">
        <v>6470</v>
      </c>
      <c r="I2" s="52"/>
      <c r="J2" s="52"/>
      <c r="K2" s="52"/>
      <c r="L2" s="52"/>
      <c r="M2" s="7"/>
      <c r="N2" s="51" t="s">
        <v>6471</v>
      </c>
      <c r="O2" s="52"/>
      <c r="P2" s="52"/>
      <c r="Q2" s="52"/>
      <c r="R2" s="52"/>
      <c r="S2" s="51" t="s">
        <v>6472</v>
      </c>
      <c r="T2" s="52"/>
      <c r="U2" s="52"/>
      <c r="V2" s="52"/>
      <c r="W2" s="52"/>
    </row>
    <row r="3" spans="1:23" ht="18" x14ac:dyDescent="0.25">
      <c r="A3" s="6" t="s">
        <v>0</v>
      </c>
      <c r="B3" s="6" t="s">
        <v>1</v>
      </c>
      <c r="C3" s="6" t="s">
        <v>3232</v>
      </c>
      <c r="D3" s="2" t="s">
        <v>3233</v>
      </c>
      <c r="E3" s="3" t="s">
        <v>3234</v>
      </c>
      <c r="F3" s="8" t="s">
        <v>3235</v>
      </c>
      <c r="G3" s="8" t="s">
        <v>6468</v>
      </c>
      <c r="H3" s="6" t="s">
        <v>3232</v>
      </c>
      <c r="I3" s="2" t="s">
        <v>3233</v>
      </c>
      <c r="J3" s="3" t="s">
        <v>3234</v>
      </c>
      <c r="K3" s="8" t="s">
        <v>6465</v>
      </c>
      <c r="L3" s="8" t="s">
        <v>6468</v>
      </c>
      <c r="M3" s="3"/>
      <c r="N3" s="6" t="s">
        <v>3232</v>
      </c>
      <c r="O3" s="2" t="s">
        <v>3233</v>
      </c>
      <c r="P3" s="3" t="s">
        <v>3234</v>
      </c>
      <c r="Q3" s="8" t="s">
        <v>3235</v>
      </c>
      <c r="R3" s="8" t="s">
        <v>6468</v>
      </c>
      <c r="S3" s="6" t="s">
        <v>3232</v>
      </c>
      <c r="T3" s="2" t="s">
        <v>3233</v>
      </c>
      <c r="U3" s="3" t="s">
        <v>3234</v>
      </c>
      <c r="V3" s="8" t="s">
        <v>6465</v>
      </c>
      <c r="W3" s="8" t="s">
        <v>6468</v>
      </c>
    </row>
    <row r="4" spans="1:23" ht="3.75" customHeight="1" thickBot="1" x14ac:dyDescent="0.3">
      <c r="A4" s="50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</row>
    <row r="5" spans="1:23" ht="8.25" customHeight="1" x14ac:dyDescent="0.25">
      <c r="A5" s="6"/>
      <c r="B5" s="6"/>
      <c r="C5" s="6"/>
      <c r="D5" s="2"/>
      <c r="E5" s="3"/>
      <c r="F5" s="8"/>
      <c r="G5" s="11"/>
      <c r="H5" s="6"/>
      <c r="I5" s="2"/>
      <c r="J5" s="3"/>
      <c r="K5" s="8"/>
      <c r="L5" s="11"/>
      <c r="M5" s="3"/>
      <c r="N5" s="6"/>
      <c r="O5" s="2"/>
      <c r="P5" s="3"/>
      <c r="Q5" s="8"/>
      <c r="R5" s="11"/>
      <c r="S5" s="6"/>
      <c r="T5" s="2"/>
      <c r="U5" s="3"/>
      <c r="V5" s="8"/>
      <c r="W5" s="11"/>
    </row>
    <row r="6" spans="1:23" ht="15" customHeight="1" x14ac:dyDescent="0.25">
      <c r="A6" t="s">
        <v>1306</v>
      </c>
      <c r="B6" t="s">
        <v>4671</v>
      </c>
      <c r="C6" s="19">
        <v>2</v>
      </c>
      <c r="D6" s="1">
        <v>40.3800010681</v>
      </c>
      <c r="E6" s="4">
        <v>15.991694450400001</v>
      </c>
      <c r="F6" s="9">
        <f>LOG(+E6,2)</f>
        <v>3.9992509071060578</v>
      </c>
      <c r="G6" s="14">
        <f>+((F6-0.0147)/0.3382)</f>
        <v>11.781640766132638</v>
      </c>
      <c r="H6" s="19">
        <v>8</v>
      </c>
      <c r="I6" s="1">
        <v>25.0999987125</v>
      </c>
      <c r="J6" s="4">
        <v>2.6492078304</v>
      </c>
      <c r="K6" s="9">
        <f>LOG(+J6,2)</f>
        <v>1.4055610275980799</v>
      </c>
      <c r="L6" s="14">
        <f>+((K6-0.0126)/0.4211)</f>
        <v>3.3079103006366184</v>
      </c>
      <c r="M6" s="4"/>
      <c r="N6" s="19"/>
      <c r="O6" s="1"/>
      <c r="P6" s="4"/>
      <c r="Q6" s="5"/>
      <c r="R6" s="11"/>
      <c r="S6" s="19"/>
      <c r="T6" s="1"/>
      <c r="U6" s="4"/>
      <c r="V6" s="5"/>
      <c r="W6" s="11"/>
    </row>
    <row r="7" spans="1:23" ht="15" customHeight="1" x14ac:dyDescent="0.25">
      <c r="A7" t="s">
        <v>415</v>
      </c>
      <c r="B7" t="s">
        <v>4172</v>
      </c>
      <c r="C7" s="19">
        <v>8</v>
      </c>
      <c r="D7" s="1">
        <v>55.889999866499998</v>
      </c>
      <c r="E7" s="4">
        <v>13.0810861588</v>
      </c>
      <c r="F7" s="9">
        <f>LOG(+E7,2)</f>
        <v>3.7094104316604048</v>
      </c>
      <c r="G7" s="14">
        <f>+((F7-0.0147)/0.3382)</f>
        <v>10.924631672561812</v>
      </c>
      <c r="H7" s="19">
        <v>23</v>
      </c>
      <c r="I7" s="1">
        <v>51.660001277900001</v>
      </c>
      <c r="J7" s="4">
        <v>8.8165378571000002</v>
      </c>
      <c r="K7" s="9">
        <f>LOG(+J7,2)</f>
        <v>3.1402122388933464</v>
      </c>
      <c r="L7" s="14">
        <f>+((K7-0.0126)/0.4211)</f>
        <v>7.42724350247767</v>
      </c>
      <c r="M7" s="4"/>
      <c r="N7" s="19"/>
      <c r="O7" s="1"/>
      <c r="P7" s="4"/>
      <c r="Q7" s="5"/>
      <c r="R7" s="11"/>
      <c r="S7" s="19"/>
      <c r="T7" s="1"/>
      <c r="U7" s="4"/>
      <c r="V7" s="5"/>
      <c r="W7" s="11"/>
    </row>
    <row r="8" spans="1:23" ht="15" customHeight="1" x14ac:dyDescent="0.25">
      <c r="A8" t="s">
        <v>1978</v>
      </c>
      <c r="B8" t="s">
        <v>4822</v>
      </c>
      <c r="C8" s="19">
        <v>2</v>
      </c>
      <c r="D8" s="1">
        <v>15.7000005245</v>
      </c>
      <c r="E8" s="4">
        <v>10.4207897186</v>
      </c>
      <c r="F8" s="9">
        <f>LOG(+E8,2)</f>
        <v>3.3813927083901723</v>
      </c>
      <c r="G8" s="14">
        <f>+((F8-0.0147)/0.3382)</f>
        <v>9.9547389366947741</v>
      </c>
      <c r="H8" s="19">
        <v>6</v>
      </c>
      <c r="I8" s="1">
        <v>15.7000005245</v>
      </c>
      <c r="J8" s="4">
        <v>0.99257308240000008</v>
      </c>
      <c r="K8" s="9">
        <f>LOG(+J8,2)</f>
        <v>-1.075476418401974E-2</v>
      </c>
      <c r="L8" s="12">
        <f>+((K8-0.0126)/0.4211)</f>
        <v>-5.5461325537923871E-2</v>
      </c>
      <c r="M8" s="4"/>
      <c r="N8" s="19"/>
      <c r="O8" s="1"/>
      <c r="P8" s="4"/>
      <c r="Q8" s="5"/>
      <c r="R8" s="11"/>
      <c r="S8" s="19"/>
      <c r="T8" s="1"/>
      <c r="U8" s="4"/>
      <c r="V8" s="5"/>
      <c r="W8" s="11"/>
    </row>
    <row r="9" spans="1:23" ht="15" customHeight="1" x14ac:dyDescent="0.25">
      <c r="A9" t="s">
        <v>1017</v>
      </c>
      <c r="B9" t="s">
        <v>4383</v>
      </c>
      <c r="C9" s="19">
        <v>4</v>
      </c>
      <c r="D9" s="1">
        <v>25.310000777199999</v>
      </c>
      <c r="E9" s="4">
        <v>5.5408692359999998</v>
      </c>
      <c r="F9" s="9">
        <f>LOG(+E9,2)</f>
        <v>2.4701123199741186</v>
      </c>
      <c r="G9" s="14">
        <f>+((F9-0.0147)/0.3382)</f>
        <v>7.2602374925313979</v>
      </c>
      <c r="H9" s="19">
        <v>14</v>
      </c>
      <c r="I9" s="1">
        <v>46.939998865100002</v>
      </c>
      <c r="J9" s="4">
        <v>4.427218914</v>
      </c>
      <c r="K9" s="9">
        <f>LOG(+J9,2)</f>
        <v>2.1464007125669462</v>
      </c>
      <c r="L9" s="14">
        <f>+((K9-0.0126)/0.4211)</f>
        <v>5.0672066316004427</v>
      </c>
      <c r="M9" s="4"/>
      <c r="N9" s="19"/>
      <c r="O9" s="1"/>
      <c r="P9" s="4"/>
      <c r="Q9" s="5"/>
      <c r="R9" s="11"/>
      <c r="S9" s="19"/>
      <c r="T9" s="1"/>
      <c r="U9" s="4"/>
      <c r="V9" s="5"/>
      <c r="W9" s="11"/>
    </row>
    <row r="10" spans="1:23" ht="15" customHeight="1" x14ac:dyDescent="0.25">
      <c r="A10" t="s">
        <v>930</v>
      </c>
      <c r="B10" t="s">
        <v>4453</v>
      </c>
      <c r="C10" s="19">
        <v>3</v>
      </c>
      <c r="D10" s="1">
        <v>27.680000662800001</v>
      </c>
      <c r="E10" s="4">
        <v>5.4518690109000003</v>
      </c>
      <c r="F10" s="9">
        <f>LOG(+E10,2)</f>
        <v>2.4467508997082015</v>
      </c>
      <c r="G10" s="14">
        <f>+((F10-0.0147)/0.3382)</f>
        <v>7.1911617377534052</v>
      </c>
      <c r="H10" s="19">
        <v>12</v>
      </c>
      <c r="I10" s="1">
        <v>23.240000009500001</v>
      </c>
      <c r="J10" s="4">
        <v>4.6055936813000002</v>
      </c>
      <c r="K10" s="9">
        <f>LOG(+J10,2)</f>
        <v>2.2033871380455206</v>
      </c>
      <c r="L10" s="14">
        <f>+((K10-0.0126)/0.4211)</f>
        <v>5.202534167764238</v>
      </c>
      <c r="M10" s="4"/>
      <c r="N10" s="19"/>
      <c r="O10" s="1"/>
      <c r="P10" s="4"/>
      <c r="Q10" s="5"/>
      <c r="R10" s="11"/>
      <c r="S10" s="19"/>
      <c r="T10" s="1"/>
      <c r="U10" s="4"/>
      <c r="V10" s="5"/>
      <c r="W10" s="11"/>
    </row>
    <row r="11" spans="1:23" ht="15" customHeight="1" x14ac:dyDescent="0.25">
      <c r="A11" t="s">
        <v>1751</v>
      </c>
      <c r="B11" t="s">
        <v>5993</v>
      </c>
      <c r="C11" s="19">
        <v>2</v>
      </c>
      <c r="D11" s="1">
        <v>19.8200002313</v>
      </c>
      <c r="E11" s="4">
        <v>4.7090849875999998</v>
      </c>
      <c r="F11" s="9">
        <f>LOG(+E11,2)</f>
        <v>2.2354467600302272</v>
      </c>
      <c r="G11" s="14">
        <f>+((F11-0.0147)/0.3382)</f>
        <v>6.5663712596990758</v>
      </c>
      <c r="H11" s="19"/>
      <c r="I11" s="1"/>
      <c r="J11" s="4"/>
      <c r="K11" s="5"/>
      <c r="L11" s="11"/>
      <c r="M11" s="4"/>
      <c r="N11" s="19"/>
      <c r="O11" s="1"/>
      <c r="P11" s="4"/>
      <c r="Q11" s="5"/>
      <c r="R11" s="11"/>
      <c r="S11" s="19"/>
      <c r="T11" s="1"/>
      <c r="U11" s="4"/>
      <c r="V11" s="5"/>
      <c r="W11" s="11"/>
    </row>
    <row r="12" spans="1:23" ht="15" customHeight="1" x14ac:dyDescent="0.25">
      <c r="A12" t="s">
        <v>668</v>
      </c>
      <c r="B12" t="s">
        <v>3539</v>
      </c>
      <c r="C12" s="19">
        <v>14</v>
      </c>
      <c r="D12" s="1">
        <v>47.269999980900003</v>
      </c>
      <c r="E12" s="4">
        <v>4.2847805023000003</v>
      </c>
      <c r="F12" s="9">
        <f>LOG(+E12,2)</f>
        <v>2.0992213008712253</v>
      </c>
      <c r="G12" s="14">
        <f>+((F12-0.0147)/0.3382)</f>
        <v>6.1635756974311811</v>
      </c>
      <c r="H12" s="19">
        <v>14</v>
      </c>
      <c r="I12" s="1">
        <v>53.939998149899999</v>
      </c>
      <c r="J12" s="4">
        <v>4.9388108253</v>
      </c>
      <c r="K12" s="9">
        <f>LOG(+J12,2)</f>
        <v>2.3041637092248743</v>
      </c>
      <c r="L12" s="14">
        <f>+((K12-0.0126)/0.4211)</f>
        <v>5.4418516011039531</v>
      </c>
      <c r="M12" s="4"/>
      <c r="N12" s="19">
        <v>5</v>
      </c>
      <c r="O12" s="1">
        <v>42.419999837900001</v>
      </c>
      <c r="P12" s="4">
        <v>3.7224431037999999</v>
      </c>
      <c r="Q12" s="9">
        <f>LOG(+P12,2)</f>
        <v>1.8962497979026356</v>
      </c>
      <c r="R12" s="14">
        <f>+((Q12-0.0004)/0.4664)</f>
        <v>4.0648580572526498</v>
      </c>
      <c r="S12" s="19">
        <v>4</v>
      </c>
      <c r="T12" s="1">
        <v>23.029999434899999</v>
      </c>
      <c r="U12" s="4">
        <v>4.4898653030000002</v>
      </c>
      <c r="V12" s="9">
        <f>LOG(+U12,2)</f>
        <v>2.1666721644299374</v>
      </c>
      <c r="W12" s="14">
        <f>+((V12-0.0187)/0.3423)</f>
        <v>6.2751158762195081</v>
      </c>
    </row>
    <row r="13" spans="1:23" ht="15" customHeight="1" x14ac:dyDescent="0.25">
      <c r="A13" t="s">
        <v>1619</v>
      </c>
      <c r="B13" t="s">
        <v>4399</v>
      </c>
      <c r="C13" s="19">
        <v>5</v>
      </c>
      <c r="D13" s="1">
        <v>20.329999923700001</v>
      </c>
      <c r="E13" s="4">
        <v>4.2340359687999998</v>
      </c>
      <c r="F13" s="9">
        <f>LOG(+E13,2)</f>
        <v>2.0820335253183342</v>
      </c>
      <c r="G13" s="14">
        <f>+((F13-0.0147)/0.3382)</f>
        <v>6.1127543622659202</v>
      </c>
      <c r="H13" s="19">
        <v>12</v>
      </c>
      <c r="I13" s="1">
        <v>8.0389998853000009</v>
      </c>
      <c r="J13" s="4">
        <v>0.76451259849999997</v>
      </c>
      <c r="K13" s="9">
        <f>LOG(+J13,2)</f>
        <v>-0.38738781875097344</v>
      </c>
      <c r="L13" s="12">
        <f>+((K13-0.0126)/0.4211)</f>
        <v>-0.94986420980995834</v>
      </c>
      <c r="M13" s="4"/>
      <c r="N13" s="19"/>
      <c r="O13" s="1"/>
      <c r="P13" s="4"/>
      <c r="Q13" s="5"/>
      <c r="R13" s="11"/>
      <c r="S13" s="19"/>
      <c r="T13" s="1"/>
      <c r="U13" s="4"/>
      <c r="V13" s="5"/>
      <c r="W13" s="11"/>
    </row>
    <row r="14" spans="1:23" x14ac:dyDescent="0.25">
      <c r="A14" t="s">
        <v>1640</v>
      </c>
      <c r="B14" t="s">
        <v>4892</v>
      </c>
      <c r="C14" s="7">
        <v>2</v>
      </c>
      <c r="D14" s="1">
        <v>22.0100000501</v>
      </c>
      <c r="E14" s="4">
        <v>3.7232339381999999</v>
      </c>
      <c r="F14" s="9">
        <f>LOG(+E14,2)</f>
        <v>1.8965562664386464</v>
      </c>
      <c r="G14" s="14">
        <f>+((F14-0.0147)/0.3382)</f>
        <v>5.5643295873407643</v>
      </c>
      <c r="H14" s="7">
        <v>5</v>
      </c>
      <c r="I14" s="1">
        <v>10.570000112100001</v>
      </c>
      <c r="J14" s="4">
        <v>3.3472552299</v>
      </c>
      <c r="K14" s="9">
        <f>LOG(+J14,2)</f>
        <v>1.7429785614433915</v>
      </c>
      <c r="L14" s="14">
        <f>+((K14-0.0126)/0.4211)</f>
        <v>4.1091867999130649</v>
      </c>
      <c r="M14" s="4"/>
      <c r="N14" s="7"/>
      <c r="O14" s="1"/>
      <c r="P14" s="4"/>
      <c r="Q14" s="5"/>
      <c r="R14" s="11"/>
      <c r="S14" s="7"/>
      <c r="T14" s="1"/>
      <c r="U14" s="4"/>
      <c r="V14" s="5"/>
      <c r="W14" s="11"/>
    </row>
    <row r="15" spans="1:23" x14ac:dyDescent="0.25">
      <c r="A15" t="s">
        <v>1166</v>
      </c>
      <c r="B15" t="s">
        <v>4526</v>
      </c>
      <c r="C15" s="7">
        <v>4</v>
      </c>
      <c r="D15" s="1">
        <v>19.499999284699999</v>
      </c>
      <c r="E15" s="4">
        <v>2.9418931006999998</v>
      </c>
      <c r="F15" s="9">
        <f>LOG(+E15,2)</f>
        <v>1.5567448244676765</v>
      </c>
      <c r="G15" s="14">
        <f>+((F15-0.0147)/0.3382)</f>
        <v>4.5595648269298534</v>
      </c>
      <c r="H15" s="7">
        <v>9</v>
      </c>
      <c r="I15" s="1">
        <v>17.299999296700001</v>
      </c>
      <c r="J15" s="4">
        <v>3.0238347054000001</v>
      </c>
      <c r="K15" s="9">
        <f>LOG(+J15,2)</f>
        <v>1.5963792783759734</v>
      </c>
      <c r="L15" s="14">
        <f>+((K15-0.0126)/0.4211)</f>
        <v>3.7610526677178187</v>
      </c>
      <c r="M15" s="4"/>
      <c r="N15" s="7"/>
      <c r="O15" s="1"/>
      <c r="P15" s="4"/>
      <c r="Q15" s="5"/>
      <c r="R15" s="11"/>
      <c r="S15" s="7"/>
      <c r="T15" s="1"/>
      <c r="U15" s="4"/>
      <c r="V15" s="5"/>
      <c r="W15" s="11"/>
    </row>
    <row r="16" spans="1:23" x14ac:dyDescent="0.25">
      <c r="A16" t="s">
        <v>172</v>
      </c>
      <c r="B16" t="s">
        <v>3292</v>
      </c>
      <c r="C16" s="7">
        <v>13</v>
      </c>
      <c r="D16" s="1">
        <v>44.4000005722</v>
      </c>
      <c r="E16" s="4">
        <v>2.8243219852000001</v>
      </c>
      <c r="F16" s="9">
        <f>LOG(+E16,2)</f>
        <v>1.4979045716017414</v>
      </c>
      <c r="G16" s="14">
        <f>+((F16-0.0147)/0.3382)</f>
        <v>4.3855841856940909</v>
      </c>
      <c r="H16" s="7">
        <v>34</v>
      </c>
      <c r="I16" s="1">
        <v>50.400000810599998</v>
      </c>
      <c r="J16" s="4">
        <v>3.406866312</v>
      </c>
      <c r="K16" s="9">
        <f>LOG(+J16,2)</f>
        <v>1.7684453361050025</v>
      </c>
      <c r="L16" s="14">
        <f>+((K16-0.0126)/0.4211)</f>
        <v>4.1696635860959459</v>
      </c>
      <c r="M16" s="4"/>
      <c r="N16" s="7"/>
      <c r="O16" s="1"/>
      <c r="P16" s="4"/>
      <c r="Q16" s="5"/>
      <c r="R16" s="11"/>
      <c r="S16" s="7">
        <v>1</v>
      </c>
      <c r="T16" s="1">
        <v>5.7330001146000003</v>
      </c>
      <c r="U16" s="4">
        <v>3.3420858383000001</v>
      </c>
      <c r="V16" s="9">
        <f>LOG(+U16,2)</f>
        <v>1.7407487881266228</v>
      </c>
      <c r="W16" s="14">
        <f>+((V16-0.0187)/0.3423)</f>
        <v>5.0308173769401776</v>
      </c>
    </row>
    <row r="17" spans="1:23" x14ac:dyDescent="0.25">
      <c r="A17" t="s">
        <v>1006</v>
      </c>
      <c r="B17" t="s">
        <v>3462</v>
      </c>
      <c r="C17" s="7">
        <v>6</v>
      </c>
      <c r="D17" s="1">
        <v>72.380000352899998</v>
      </c>
      <c r="E17" s="4">
        <v>2.406661272</v>
      </c>
      <c r="F17" s="9">
        <f>LOG(+E17,2)</f>
        <v>1.2670331025127985</v>
      </c>
      <c r="G17" s="14">
        <f>+((F17-0.0147)/0.3382)</f>
        <v>3.7029364355789434</v>
      </c>
      <c r="H17" s="7">
        <v>11</v>
      </c>
      <c r="I17" s="1">
        <v>40.700000524499998</v>
      </c>
      <c r="J17" s="4">
        <v>0.99747610090000005</v>
      </c>
      <c r="K17" s="9">
        <f>LOG(+J17,2)</f>
        <v>-3.6458194933320209E-3</v>
      </c>
      <c r="L17" s="12">
        <f>+((K17-0.0126)/0.4211)</f>
        <v>-3.857948110503924E-2</v>
      </c>
      <c r="M17" s="4"/>
      <c r="N17" s="7">
        <v>19</v>
      </c>
      <c r="O17" s="1">
        <v>48.550000786799998</v>
      </c>
      <c r="P17" s="4">
        <v>0.99435019489999998</v>
      </c>
      <c r="Q17" s="9">
        <f>LOG(+P17,2)</f>
        <v>-8.1740585233672277E-3</v>
      </c>
      <c r="R17" s="12">
        <f>+((Q17-0.0004)/0.4664)</f>
        <v>-1.8383487400015497E-2</v>
      </c>
      <c r="S17" s="7">
        <v>24</v>
      </c>
      <c r="T17" s="1">
        <v>66.280001401899995</v>
      </c>
      <c r="U17" s="4">
        <v>1.0156877041000001</v>
      </c>
      <c r="V17" s="9">
        <f>LOG(+U17,2)</f>
        <v>2.2456881436247831E-2</v>
      </c>
      <c r="W17" s="12">
        <f>+((V17-0.0187)/0.3423)</f>
        <v>1.0975405890294566E-2</v>
      </c>
    </row>
    <row r="18" spans="1:23" x14ac:dyDescent="0.25">
      <c r="A18" t="s">
        <v>1276</v>
      </c>
      <c r="B18" t="s">
        <v>4942</v>
      </c>
      <c r="C18" s="7">
        <v>2</v>
      </c>
      <c r="D18" s="1">
        <v>28.799998760200001</v>
      </c>
      <c r="E18" s="4">
        <v>2.2788753509999999</v>
      </c>
      <c r="F18" s="9">
        <f>LOG(+E18,2)</f>
        <v>1.188322014812859</v>
      </c>
      <c r="G18" s="14">
        <f>+((F18-0.0147)/0.3382)</f>
        <v>3.4702011082580104</v>
      </c>
      <c r="H18" s="7">
        <v>5</v>
      </c>
      <c r="I18" s="1">
        <v>26.62999928</v>
      </c>
      <c r="J18" s="4">
        <v>0.92212289570000006</v>
      </c>
      <c r="K18" s="9">
        <f>LOG(+J18,2)</f>
        <v>-0.11696905659550695</v>
      </c>
      <c r="L18" s="12">
        <f>+((K18-0.0126)/0.4211)</f>
        <v>-0.30769189407624542</v>
      </c>
      <c r="M18" s="4"/>
      <c r="N18" s="7"/>
      <c r="O18" s="1"/>
      <c r="P18" s="4"/>
      <c r="Q18" s="5"/>
      <c r="R18" s="11"/>
      <c r="S18" s="7"/>
      <c r="T18" s="1"/>
      <c r="U18" s="4"/>
      <c r="V18" s="5"/>
      <c r="W18" s="11"/>
    </row>
    <row r="19" spans="1:23" x14ac:dyDescent="0.25">
      <c r="A19" t="s">
        <v>1486</v>
      </c>
      <c r="B19" t="s">
        <v>4960</v>
      </c>
      <c r="C19" s="7">
        <v>3</v>
      </c>
      <c r="D19" s="1">
        <v>31.8399995565</v>
      </c>
      <c r="E19" s="4">
        <v>2.2392964363000001</v>
      </c>
      <c r="F19" s="9">
        <f>LOG(+E19,2)</f>
        <v>1.1630455236668742</v>
      </c>
      <c r="G19" s="14">
        <f>+((F19-0.0147)/0.3382)</f>
        <v>3.3954628139174283</v>
      </c>
      <c r="H19" s="7">
        <v>4</v>
      </c>
      <c r="I19" s="1">
        <v>14.929999411100001</v>
      </c>
      <c r="J19" s="4">
        <v>1.0792840719000001</v>
      </c>
      <c r="K19" s="9">
        <f>LOG(+J19,2)</f>
        <v>0.11007463793280532</v>
      </c>
      <c r="L19" s="12">
        <f>+((K19-0.0126)/0.4211)</f>
        <v>0.23147622401521095</v>
      </c>
      <c r="M19" s="4"/>
      <c r="N19" s="7"/>
      <c r="O19" s="1"/>
      <c r="P19" s="4"/>
      <c r="Q19" s="5"/>
      <c r="R19" s="11"/>
      <c r="S19" s="7"/>
      <c r="T19" s="1"/>
      <c r="U19" s="4"/>
      <c r="V19" s="5"/>
      <c r="W19" s="11"/>
    </row>
    <row r="20" spans="1:23" x14ac:dyDescent="0.25">
      <c r="A20" t="s">
        <v>1501</v>
      </c>
      <c r="B20" t="s">
        <v>4962</v>
      </c>
      <c r="C20" s="7">
        <v>2</v>
      </c>
      <c r="D20" s="1">
        <v>28.670001030000002</v>
      </c>
      <c r="E20" s="4">
        <v>2.1270759105999999</v>
      </c>
      <c r="F20" s="9">
        <f>LOG(+E20,2)</f>
        <v>1.0888715207889281</v>
      </c>
      <c r="G20" s="14">
        <f>+((F20-0.0147)/0.3382)</f>
        <v>3.176142876371757</v>
      </c>
      <c r="H20" s="7">
        <v>5</v>
      </c>
      <c r="I20" s="1">
        <v>35.330000519800002</v>
      </c>
      <c r="J20" s="4">
        <v>1.0222612619</v>
      </c>
      <c r="K20" s="9">
        <f>LOG(+J20,2)</f>
        <v>3.1763956625867451E-2</v>
      </c>
      <c r="L20" s="12">
        <f>+((K20-0.0126)/0.4211)</f>
        <v>4.5509277192751017E-2</v>
      </c>
      <c r="M20" s="4"/>
      <c r="N20" s="7"/>
      <c r="O20" s="1"/>
      <c r="P20" s="4"/>
      <c r="Q20" s="5"/>
      <c r="R20" s="11"/>
      <c r="S20" s="7"/>
      <c r="T20" s="1"/>
      <c r="U20" s="4"/>
      <c r="V20" s="5"/>
      <c r="W20" s="11"/>
    </row>
    <row r="21" spans="1:23" x14ac:dyDescent="0.25">
      <c r="A21" t="s">
        <v>1301</v>
      </c>
      <c r="B21" t="s">
        <v>4653</v>
      </c>
      <c r="C21" s="7">
        <v>4</v>
      </c>
      <c r="D21" s="1">
        <v>50.6200015545</v>
      </c>
      <c r="E21" s="4">
        <v>1.9835480452000001</v>
      </c>
      <c r="F21" s="9">
        <f>LOG(+E21,2)</f>
        <v>0.98808334264694875</v>
      </c>
      <c r="G21" s="14">
        <f>+((F21-0.0147)/0.3382)</f>
        <v>2.878129339582935</v>
      </c>
      <c r="H21" s="7">
        <v>7</v>
      </c>
      <c r="I21" s="1">
        <v>46.299999952299999</v>
      </c>
      <c r="J21" s="4">
        <v>0.7747162580000001</v>
      </c>
      <c r="K21" s="9">
        <f>LOG(+J21,2)</f>
        <v>-0.36826007886244255</v>
      </c>
      <c r="L21" s="12">
        <f>+((K21-0.0126)/0.4211)</f>
        <v>-0.90444093769281064</v>
      </c>
      <c r="M21" s="4"/>
      <c r="N21" s="7"/>
      <c r="O21" s="1"/>
      <c r="P21" s="4"/>
      <c r="Q21" s="5"/>
      <c r="R21" s="11"/>
      <c r="S21" s="7"/>
      <c r="T21" s="1"/>
      <c r="U21" s="4"/>
      <c r="V21" s="5"/>
      <c r="W21" s="11"/>
    </row>
    <row r="22" spans="1:23" x14ac:dyDescent="0.25">
      <c r="A22" t="s">
        <v>1254</v>
      </c>
      <c r="B22" t="s">
        <v>4943</v>
      </c>
      <c r="C22" s="7">
        <v>3</v>
      </c>
      <c r="D22" s="1">
        <v>21.080000698599999</v>
      </c>
      <c r="E22" s="4">
        <v>1.9223179817</v>
      </c>
      <c r="F22" s="9">
        <f>LOG(+E22,2)</f>
        <v>0.94284700035583546</v>
      </c>
      <c r="G22" s="14">
        <f>+((F22-0.0147)/0.3382)</f>
        <v>2.7443731530332212</v>
      </c>
      <c r="H22" s="7">
        <v>4</v>
      </c>
      <c r="I22" s="1">
        <v>14.800000190700001</v>
      </c>
      <c r="J22" s="4">
        <v>1.0031467676000001</v>
      </c>
      <c r="K22" s="9">
        <f>LOG(+J22,2)</f>
        <v>4.532698072046786E-3</v>
      </c>
      <c r="L22" s="12">
        <f>+((K22-0.0126)/0.4211)</f>
        <v>-1.9157686839119482E-2</v>
      </c>
      <c r="M22" s="4"/>
      <c r="N22" s="7"/>
      <c r="O22" s="1"/>
      <c r="P22" s="4"/>
      <c r="Q22" s="5"/>
      <c r="R22" s="11"/>
      <c r="S22" s="7"/>
      <c r="T22" s="1"/>
      <c r="U22" s="4"/>
      <c r="V22" s="5"/>
      <c r="W22" s="11"/>
    </row>
    <row r="23" spans="1:23" x14ac:dyDescent="0.25">
      <c r="A23" t="s">
        <v>1644</v>
      </c>
      <c r="B23" t="s">
        <v>4837</v>
      </c>
      <c r="C23" s="19">
        <v>2</v>
      </c>
      <c r="D23" s="1">
        <v>35.3500008583</v>
      </c>
      <c r="E23" s="4">
        <v>1.8638575077000001</v>
      </c>
      <c r="F23" s="9">
        <f>LOG(+E23,2)</f>
        <v>0.89829156986750347</v>
      </c>
      <c r="G23" s="14">
        <f>+((F23-0.0147)/0.3382)</f>
        <v>2.6126303071185788</v>
      </c>
      <c r="H23" s="19">
        <v>6</v>
      </c>
      <c r="I23" s="1">
        <v>18.1799992919</v>
      </c>
      <c r="J23" s="4">
        <v>0.86820042130000008</v>
      </c>
      <c r="K23" s="9">
        <f>LOG(+J23,2)</f>
        <v>-0.2038999722190826</v>
      </c>
      <c r="L23" s="12">
        <f>+((K23-0.0126)/0.4211)</f>
        <v>-0.51412959444094664</v>
      </c>
      <c r="M23" s="4"/>
      <c r="N23" s="19"/>
      <c r="O23" s="1"/>
      <c r="P23" s="4"/>
      <c r="Q23" s="5"/>
      <c r="R23" s="11"/>
      <c r="S23" s="19"/>
      <c r="T23" s="1"/>
      <c r="U23" s="4"/>
      <c r="V23" s="5"/>
      <c r="W23" s="11"/>
    </row>
    <row r="24" spans="1:23" x14ac:dyDescent="0.25">
      <c r="A24" t="s">
        <v>1998</v>
      </c>
      <c r="B24" t="s">
        <v>4638</v>
      </c>
      <c r="C24" s="7">
        <v>1</v>
      </c>
      <c r="D24" s="1">
        <v>18.8199996948</v>
      </c>
      <c r="E24" s="4">
        <v>1.8412110805999999</v>
      </c>
      <c r="F24" s="9">
        <f>LOG(+E24,2)</f>
        <v>0.88065502998953982</v>
      </c>
      <c r="G24" s="14">
        <f>+((F24-0.0147)/0.3382)</f>
        <v>2.5604820520092839</v>
      </c>
      <c r="H24" s="7">
        <v>10</v>
      </c>
      <c r="I24" s="1">
        <v>15.4200002551</v>
      </c>
      <c r="J24" s="4">
        <v>2.1851696968000001</v>
      </c>
      <c r="K24" s="9">
        <f>LOG(+J24,2)</f>
        <v>1.1277453214766173</v>
      </c>
      <c r="L24" s="14">
        <f>+((K24-0.0126)/0.4211)</f>
        <v>2.6481722191323143</v>
      </c>
      <c r="M24" s="4"/>
      <c r="N24" s="7"/>
      <c r="O24" s="1"/>
      <c r="P24" s="4"/>
      <c r="Q24" s="5"/>
      <c r="R24" s="11"/>
      <c r="S24" s="7"/>
      <c r="T24" s="1"/>
      <c r="U24" s="4"/>
      <c r="V24" s="5"/>
      <c r="W24" s="11"/>
    </row>
    <row r="25" spans="1:23" x14ac:dyDescent="0.25">
      <c r="A25" t="s">
        <v>347</v>
      </c>
      <c r="B25" t="s">
        <v>3460</v>
      </c>
      <c r="C25" s="7">
        <v>18</v>
      </c>
      <c r="D25" s="1">
        <v>43.930000066799998</v>
      </c>
      <c r="E25" s="4">
        <v>1.8393969536000001</v>
      </c>
      <c r="F25" s="9">
        <f>LOG(+E25,2)</f>
        <v>0.87923285614540025</v>
      </c>
      <c r="G25" s="14">
        <f>+((F25-0.0147)/0.3382)</f>
        <v>2.5562769253264346</v>
      </c>
      <c r="H25" s="7">
        <v>24</v>
      </c>
      <c r="I25" s="1">
        <v>46.959999203700001</v>
      </c>
      <c r="J25" s="4">
        <v>1.1571807861000001</v>
      </c>
      <c r="K25" s="9">
        <f>LOG(+J25,2)</f>
        <v>0.21061427398300595</v>
      </c>
      <c r="L25" s="12">
        <f>+((K25-0.0126)/0.4211)</f>
        <v>0.47023099972217042</v>
      </c>
      <c r="M25" s="4"/>
      <c r="N25" s="7">
        <v>9</v>
      </c>
      <c r="O25" s="1">
        <v>13.3200004697</v>
      </c>
      <c r="P25" s="4">
        <v>0.9731746912</v>
      </c>
      <c r="Q25" s="9">
        <f>LOG(+P25,2)</f>
        <v>-3.9229293471513001E-2</v>
      </c>
      <c r="R25" s="12">
        <f>+((Q25-0.0004)/0.4664)</f>
        <v>-8.4968467992094773E-2</v>
      </c>
      <c r="S25" s="7">
        <v>11</v>
      </c>
      <c r="T25" s="1">
        <v>26.870000362399999</v>
      </c>
      <c r="U25" s="4">
        <v>0.87787377830000002</v>
      </c>
      <c r="V25" s="9">
        <f>LOG(+U25,2)</f>
        <v>-0.18791457256550687</v>
      </c>
      <c r="W25" s="12">
        <f>+((V25-0.0187)/0.3423)</f>
        <v>-0.60360669753288598</v>
      </c>
    </row>
    <row r="26" spans="1:23" x14ac:dyDescent="0.25">
      <c r="A26" t="s">
        <v>1764</v>
      </c>
      <c r="B26" t="s">
        <v>4505</v>
      </c>
      <c r="C26" s="7">
        <v>3</v>
      </c>
      <c r="D26" s="1">
        <v>32.629999518399998</v>
      </c>
      <c r="E26" s="4">
        <v>1.8179849386</v>
      </c>
      <c r="F26" s="9">
        <f>LOG(+E26,2)</f>
        <v>0.86234024733339676</v>
      </c>
      <c r="G26" s="14">
        <f>+((F26-0.0147)/0.3382)</f>
        <v>2.5063283481176719</v>
      </c>
      <c r="H26" s="7">
        <v>11</v>
      </c>
      <c r="I26" s="1">
        <v>17.949999868900001</v>
      </c>
      <c r="J26" s="4">
        <v>0.91123867030000005</v>
      </c>
      <c r="K26" s="9">
        <f>LOG(+J26,2)</f>
        <v>-0.13409912279057745</v>
      </c>
      <c r="L26" s="12">
        <f>+((K26-0.0126)/0.4211)</f>
        <v>-0.34837122486482419</v>
      </c>
      <c r="M26" s="4"/>
      <c r="N26" s="7"/>
      <c r="O26" s="1"/>
      <c r="P26" s="4"/>
      <c r="Q26" s="5"/>
      <c r="R26" s="11"/>
      <c r="S26" s="7"/>
      <c r="T26" s="1"/>
      <c r="U26" s="4"/>
      <c r="V26" s="5"/>
      <c r="W26" s="11"/>
    </row>
    <row r="27" spans="1:23" x14ac:dyDescent="0.25">
      <c r="A27" t="s">
        <v>1241</v>
      </c>
      <c r="B27" t="s">
        <v>3609</v>
      </c>
      <c r="C27" s="7">
        <v>3</v>
      </c>
      <c r="D27" s="1">
        <v>45.739999413500001</v>
      </c>
      <c r="E27" s="4">
        <v>1.8165885209999999</v>
      </c>
      <c r="F27" s="9">
        <f>LOG(+E27,2)</f>
        <v>0.86123166891667147</v>
      </c>
      <c r="G27" s="14">
        <f>+((F27-0.0147)/0.3382)</f>
        <v>2.5030504698896259</v>
      </c>
      <c r="H27" s="7">
        <v>10</v>
      </c>
      <c r="I27" s="1">
        <v>16.150000691399999</v>
      </c>
      <c r="J27" s="4">
        <v>2.0169177055</v>
      </c>
      <c r="K27" s="9">
        <f>LOG(+J27,2)</f>
        <v>1.0121522201486224</v>
      </c>
      <c r="L27" s="14">
        <f>+((K27-0.0126)/0.4211)</f>
        <v>2.3736694850359119</v>
      </c>
      <c r="M27" s="4"/>
      <c r="N27" s="7"/>
      <c r="O27" s="1"/>
      <c r="P27" s="4"/>
      <c r="Q27" s="5"/>
      <c r="R27" s="11"/>
      <c r="S27" s="7"/>
      <c r="T27" s="1"/>
      <c r="U27" s="4"/>
      <c r="V27" s="5"/>
      <c r="W27" s="11"/>
    </row>
    <row r="28" spans="1:23" x14ac:dyDescent="0.25">
      <c r="A28" t="s">
        <v>2156</v>
      </c>
      <c r="B28" t="s">
        <v>5185</v>
      </c>
      <c r="C28" s="7">
        <v>2</v>
      </c>
      <c r="D28" s="1">
        <v>23.180000484000001</v>
      </c>
      <c r="E28" s="4">
        <v>1.7595952749000001</v>
      </c>
      <c r="F28" s="9">
        <f>LOG(+E28,2)</f>
        <v>0.81524363224866592</v>
      </c>
      <c r="G28" s="14">
        <f>+((F28-0.0147)/0.3382)</f>
        <v>2.3670716506465577</v>
      </c>
      <c r="H28" s="7">
        <v>2</v>
      </c>
      <c r="I28" s="1">
        <v>11.3600000739</v>
      </c>
      <c r="J28" s="4">
        <v>0.9832956195</v>
      </c>
      <c r="K28" s="9">
        <f>LOG(+J28,2)</f>
        <v>-2.4302879064035828E-2</v>
      </c>
      <c r="L28" s="12">
        <f>+((K28-0.0126)/0.4211)</f>
        <v>-8.7634478898209051E-2</v>
      </c>
      <c r="M28" s="4"/>
      <c r="N28" s="7"/>
      <c r="O28" s="1"/>
      <c r="P28" s="4"/>
      <c r="Q28" s="5"/>
      <c r="R28" s="11"/>
      <c r="S28" s="7"/>
      <c r="T28" s="1"/>
      <c r="U28" s="4"/>
      <c r="V28" s="5"/>
      <c r="W28" s="11"/>
    </row>
    <row r="29" spans="1:23" x14ac:dyDescent="0.25">
      <c r="A29" t="s">
        <v>1876</v>
      </c>
      <c r="B29" t="s">
        <v>5146</v>
      </c>
      <c r="C29" s="7">
        <v>2</v>
      </c>
      <c r="D29" s="1">
        <v>28.209999203700001</v>
      </c>
      <c r="E29" s="4">
        <v>1.7291212082</v>
      </c>
      <c r="F29" s="9">
        <f>LOG(+E29,2)</f>
        <v>0.79003900278008132</v>
      </c>
      <c r="G29" s="14">
        <f>+((F29-0.0147)/0.3382)</f>
        <v>2.2925458390895366</v>
      </c>
      <c r="H29" s="7">
        <v>2</v>
      </c>
      <c r="I29" s="1">
        <v>5.2880000323000003</v>
      </c>
      <c r="J29" s="4">
        <v>0.88351672889999999</v>
      </c>
      <c r="K29" s="9">
        <f>LOG(+J29,2)</f>
        <v>-0.17867064322017082</v>
      </c>
      <c r="L29" s="12">
        <f>+((K29-0.0126)/0.4211)</f>
        <v>-0.45421667827160017</v>
      </c>
      <c r="M29" s="4"/>
      <c r="N29" s="7"/>
      <c r="O29" s="1"/>
      <c r="P29" s="4"/>
      <c r="Q29" s="5"/>
      <c r="R29" s="11"/>
      <c r="S29" s="7"/>
      <c r="T29" s="1"/>
      <c r="U29" s="4"/>
      <c r="V29" s="5"/>
      <c r="W29" s="11"/>
    </row>
    <row r="30" spans="1:23" x14ac:dyDescent="0.25">
      <c r="A30" t="s">
        <v>1783</v>
      </c>
      <c r="B30" t="s">
        <v>3841</v>
      </c>
      <c r="C30" s="7">
        <v>2</v>
      </c>
      <c r="D30" s="1">
        <v>26.1599987745</v>
      </c>
      <c r="E30" s="4">
        <v>1.7098894118999999</v>
      </c>
      <c r="F30" s="9">
        <f>LOG(+E30,2)</f>
        <v>0.77390302098095665</v>
      </c>
      <c r="G30" s="14">
        <f>+((F30-0.0147)/0.3382)</f>
        <v>2.2448344795415629</v>
      </c>
      <c r="H30" s="7">
        <v>16</v>
      </c>
      <c r="I30" s="1">
        <v>25.4999995232</v>
      </c>
      <c r="J30" s="4">
        <v>1.8120959996999999</v>
      </c>
      <c r="K30" s="9">
        <f>LOG(+J30,2)</f>
        <v>0.85765938729498081</v>
      </c>
      <c r="L30" s="14">
        <f>+((K30-0.0126)/0.4211)</f>
        <v>2.0067902809189762</v>
      </c>
      <c r="M30" s="4"/>
      <c r="N30" s="7"/>
      <c r="O30" s="1"/>
      <c r="P30" s="4"/>
      <c r="Q30" s="5"/>
      <c r="R30" s="11"/>
      <c r="S30" s="7">
        <v>2</v>
      </c>
      <c r="T30" s="1">
        <v>2.2169999778</v>
      </c>
      <c r="U30" s="4">
        <v>1.9470294714</v>
      </c>
      <c r="V30" s="9">
        <f>LOG(+U30,2)</f>
        <v>0.96127472171657224</v>
      </c>
      <c r="W30" s="14">
        <f>+((V30-0.0187)/0.3423)</f>
        <v>2.7536509544743564</v>
      </c>
    </row>
    <row r="31" spans="1:23" x14ac:dyDescent="0.25">
      <c r="A31" t="s">
        <v>354</v>
      </c>
      <c r="B31" t="s">
        <v>4129</v>
      </c>
      <c r="C31" s="7">
        <v>13</v>
      </c>
      <c r="D31" s="1">
        <v>47.6399987936</v>
      </c>
      <c r="E31" s="4">
        <v>1.7004013062000001</v>
      </c>
      <c r="F31" s="9">
        <f>LOG(+E31,2)</f>
        <v>0.76587527232751573</v>
      </c>
      <c r="G31" s="14">
        <f>+((F31-0.0147)/0.3382)</f>
        <v>2.2210977892593604</v>
      </c>
      <c r="H31" s="7">
        <v>24</v>
      </c>
      <c r="I31" s="1">
        <v>36.779999732999997</v>
      </c>
      <c r="J31" s="4">
        <v>1.5974262953</v>
      </c>
      <c r="K31" s="9">
        <f>LOG(+J31,2)</f>
        <v>0.67574936725475132</v>
      </c>
      <c r="L31" s="12">
        <f>+((K31-0.0126)/0.4211)</f>
        <v>1.5748025819395661</v>
      </c>
      <c r="M31" s="4"/>
      <c r="N31" s="7"/>
      <c r="O31" s="1"/>
      <c r="P31" s="4"/>
      <c r="Q31" s="5"/>
      <c r="R31" s="11"/>
      <c r="S31" s="7"/>
      <c r="T31" s="1"/>
      <c r="U31" s="4"/>
      <c r="V31" s="5"/>
      <c r="W31" s="11"/>
    </row>
    <row r="32" spans="1:23" x14ac:dyDescent="0.25">
      <c r="A32" t="s">
        <v>1631</v>
      </c>
      <c r="B32" t="s">
        <v>3639</v>
      </c>
      <c r="C32" s="7">
        <v>2</v>
      </c>
      <c r="D32" s="1">
        <v>31.630000472100001</v>
      </c>
      <c r="E32" s="4">
        <v>1.6994624138000001</v>
      </c>
      <c r="F32" s="9">
        <f>LOG(+E32,2)</f>
        <v>0.76507845483399473</v>
      </c>
      <c r="G32" s="14">
        <f>+((F32-0.0147)/0.3382)</f>
        <v>2.2187417351685235</v>
      </c>
      <c r="H32" s="7">
        <v>2</v>
      </c>
      <c r="I32" s="1">
        <v>8.0770000814999996</v>
      </c>
      <c r="J32" s="4">
        <v>1.3829016685</v>
      </c>
      <c r="K32" s="9">
        <f>LOG(+J32,2)</f>
        <v>0.46769857701561635</v>
      </c>
      <c r="L32" s="12">
        <f>+((K32-0.0126)/0.4211)</f>
        <v>1.080737537439127</v>
      </c>
      <c r="M32" s="4"/>
      <c r="N32" s="7">
        <v>4</v>
      </c>
      <c r="O32" s="1">
        <v>18.089999258500001</v>
      </c>
      <c r="P32" s="4">
        <v>2.4825725555</v>
      </c>
      <c r="Q32" s="9">
        <f>LOG(+P32,2)</f>
        <v>1.311835882478888</v>
      </c>
      <c r="R32" s="14">
        <f>+((Q32-0.0004)/0.4664)</f>
        <v>2.8118265061725731</v>
      </c>
      <c r="S32" s="7">
        <v>8</v>
      </c>
      <c r="T32" s="1">
        <v>26.1700004339</v>
      </c>
      <c r="U32" s="4">
        <v>3.2247292994999999</v>
      </c>
      <c r="V32" s="9">
        <f>LOG(+U32,2)</f>
        <v>1.6891780583156248</v>
      </c>
      <c r="W32" s="14">
        <f>+((V32-0.0187)/0.3423)</f>
        <v>4.8801579267181561</v>
      </c>
    </row>
    <row r="33" spans="1:23" x14ac:dyDescent="0.25">
      <c r="A33" t="s">
        <v>970</v>
      </c>
      <c r="B33" t="s">
        <v>4998</v>
      </c>
      <c r="C33" s="7">
        <v>4</v>
      </c>
      <c r="D33" s="1">
        <v>18.350000679499999</v>
      </c>
      <c r="E33" s="4">
        <v>1.6884467602000002</v>
      </c>
      <c r="F33" s="9">
        <f>LOG(+E33,2)</f>
        <v>0.75569668926165512</v>
      </c>
      <c r="G33" s="14">
        <f>+((F33-0.0147)/0.3382)</f>
        <v>2.1910014466636754</v>
      </c>
      <c r="H33" s="7">
        <v>2</v>
      </c>
      <c r="I33" s="1">
        <v>6.8290002644000003</v>
      </c>
      <c r="J33" s="4">
        <v>0.66726678610000001</v>
      </c>
      <c r="K33" s="9">
        <f>LOG(+J33,2)</f>
        <v>-0.58366440089911953</v>
      </c>
      <c r="L33" s="12">
        <f>+((K33-0.0126)/0.4211)</f>
        <v>-1.4159686556616471</v>
      </c>
      <c r="M33" s="4"/>
      <c r="N33" s="7"/>
      <c r="O33" s="1"/>
      <c r="P33" s="4"/>
      <c r="Q33" s="5"/>
      <c r="R33" s="11"/>
      <c r="S33" s="7"/>
      <c r="T33" s="1"/>
      <c r="U33" s="4"/>
      <c r="V33" s="5"/>
      <c r="W33" s="11"/>
    </row>
    <row r="34" spans="1:23" x14ac:dyDescent="0.25">
      <c r="A34" t="s">
        <v>1207</v>
      </c>
      <c r="B34" t="s">
        <v>4441</v>
      </c>
      <c r="C34" s="7">
        <v>5</v>
      </c>
      <c r="D34" s="1">
        <v>31.589999795000001</v>
      </c>
      <c r="E34" s="4">
        <v>1.6709994078000001</v>
      </c>
      <c r="F34" s="9">
        <f>LOG(+E34,2)</f>
        <v>0.7407112221099601</v>
      </c>
      <c r="G34" s="14">
        <f>+((F34-0.0147)/0.3382)</f>
        <v>2.1466919636604378</v>
      </c>
      <c r="H34" s="7">
        <v>11</v>
      </c>
      <c r="I34" s="1">
        <v>35.980001092000002</v>
      </c>
      <c r="J34" s="4">
        <v>0.99960142370000005</v>
      </c>
      <c r="K34" s="9">
        <f>LOG(+J34,2)</f>
        <v>-5.7513867736435178E-4</v>
      </c>
      <c r="L34" s="12">
        <f>+((K34-0.0126)/0.4211)</f>
        <v>-3.1287434522356571E-2</v>
      </c>
      <c r="M34" s="4"/>
      <c r="N34" s="7"/>
      <c r="O34" s="1"/>
      <c r="P34" s="4"/>
      <c r="Q34" s="5"/>
      <c r="R34" s="11"/>
      <c r="S34" s="7"/>
      <c r="T34" s="1"/>
      <c r="U34" s="4"/>
      <c r="V34" s="5"/>
      <c r="W34" s="11"/>
    </row>
    <row r="35" spans="1:23" x14ac:dyDescent="0.25">
      <c r="A35" t="s">
        <v>570</v>
      </c>
      <c r="B35" t="s">
        <v>4295</v>
      </c>
      <c r="C35" s="7">
        <v>9</v>
      </c>
      <c r="D35" s="1">
        <v>33.6400002241</v>
      </c>
      <c r="E35" s="4">
        <v>1.6615672111999999</v>
      </c>
      <c r="F35" s="9">
        <f>LOG(+E35,2)</f>
        <v>0.73254465192477436</v>
      </c>
      <c r="G35" s="14">
        <f>+((F35-0.0147)/0.3382)</f>
        <v>2.122544801669942</v>
      </c>
      <c r="H35" s="7">
        <v>13</v>
      </c>
      <c r="I35" s="1">
        <v>43.729999661400001</v>
      </c>
      <c r="J35" s="4">
        <v>1.0574736595000001</v>
      </c>
      <c r="K35" s="9">
        <f>LOG(+J35,2)</f>
        <v>8.0621727853966582E-2</v>
      </c>
      <c r="L35" s="12">
        <f>+((K35-0.0126)/0.4211)</f>
        <v>0.16153343114216714</v>
      </c>
      <c r="M35" s="4"/>
      <c r="N35" s="7"/>
      <c r="O35" s="1"/>
      <c r="P35" s="4"/>
      <c r="Q35" s="5"/>
      <c r="R35" s="11"/>
      <c r="S35" s="7"/>
      <c r="T35" s="1"/>
      <c r="U35" s="4"/>
      <c r="V35" s="5"/>
      <c r="W35" s="11"/>
    </row>
    <row r="36" spans="1:23" x14ac:dyDescent="0.25">
      <c r="A36" t="s">
        <v>1613</v>
      </c>
      <c r="B36" t="s">
        <v>3957</v>
      </c>
      <c r="C36" s="7">
        <v>3</v>
      </c>
      <c r="D36" s="1">
        <v>29.1700005531</v>
      </c>
      <c r="E36" s="4">
        <v>1.6602853537</v>
      </c>
      <c r="F36" s="9">
        <f>LOG(+E36,2)</f>
        <v>0.73143121927595023</v>
      </c>
      <c r="G36" s="14">
        <f>+((F36-0.0147)/0.3382)</f>
        <v>2.1192525703014495</v>
      </c>
      <c r="H36" s="7">
        <v>5</v>
      </c>
      <c r="I36" s="1">
        <v>18.400000035800002</v>
      </c>
      <c r="J36" s="4">
        <v>2.0978507996000002</v>
      </c>
      <c r="K36" s="9">
        <f>LOG(+J36,2)</f>
        <v>1.0689120762319704</v>
      </c>
      <c r="L36" s="14">
        <f>+((K36-0.0126)/0.4211)</f>
        <v>2.5084589794157455</v>
      </c>
      <c r="M36" s="4"/>
      <c r="N36" s="7"/>
      <c r="O36" s="1"/>
      <c r="P36" s="4"/>
      <c r="Q36" s="5"/>
      <c r="R36" s="11"/>
      <c r="S36" s="7">
        <v>3</v>
      </c>
      <c r="T36" s="1">
        <v>15.629999339599999</v>
      </c>
      <c r="U36" s="4">
        <v>3.6027557850000003</v>
      </c>
      <c r="V36" s="9">
        <f>LOG(+U36,2)</f>
        <v>1.849100861115101</v>
      </c>
      <c r="W36" s="14">
        <f>+((V36-0.0187)/0.3423)</f>
        <v>5.3473586360359366</v>
      </c>
    </row>
    <row r="37" spans="1:23" x14ac:dyDescent="0.25">
      <c r="A37" t="s">
        <v>1858</v>
      </c>
      <c r="B37" t="s">
        <v>3647</v>
      </c>
      <c r="C37" s="7">
        <v>5</v>
      </c>
      <c r="D37" s="1">
        <v>43.220001459099997</v>
      </c>
      <c r="E37" s="4">
        <v>1.6152104138999999</v>
      </c>
      <c r="F37" s="9">
        <f>LOG(+E37,2)</f>
        <v>0.6917221174372078</v>
      </c>
      <c r="G37" s="14">
        <f>+((F37-0.0147)/0.3382)</f>
        <v>2.0018394956747714</v>
      </c>
      <c r="H37" s="7">
        <v>2</v>
      </c>
      <c r="I37" s="1">
        <v>14.749999344300001</v>
      </c>
      <c r="J37" s="4">
        <v>0.85298675300000004</v>
      </c>
      <c r="K37" s="9">
        <f>LOG(+J37,2)</f>
        <v>-0.22940475841953778</v>
      </c>
      <c r="L37" s="12">
        <f>+((K37-0.0126)/0.4211)</f>
        <v>-0.57469664787351649</v>
      </c>
      <c r="M37" s="4"/>
      <c r="N37" s="7"/>
      <c r="O37" s="1"/>
      <c r="P37" s="4"/>
      <c r="Q37" s="5"/>
      <c r="R37" s="11"/>
      <c r="S37" s="7">
        <v>2</v>
      </c>
      <c r="T37" s="1">
        <v>23.700000345700001</v>
      </c>
      <c r="U37" s="4">
        <v>0.92844301460000001</v>
      </c>
      <c r="V37" s="9">
        <f>LOG(+U37,2)</f>
        <v>-0.10711473085152033</v>
      </c>
      <c r="W37" s="12">
        <f>+((V37-0.0187)/0.3423)</f>
        <v>-0.36755691163166915</v>
      </c>
    </row>
    <row r="38" spans="1:23" x14ac:dyDescent="0.25">
      <c r="A38" t="s">
        <v>1051</v>
      </c>
      <c r="B38" t="s">
        <v>4265</v>
      </c>
      <c r="C38" s="7">
        <v>7</v>
      </c>
      <c r="D38" s="1">
        <v>20.100000500699998</v>
      </c>
      <c r="E38" s="4">
        <v>1.6071064472000001</v>
      </c>
      <c r="F38" s="9">
        <f>LOG(+E38,2)</f>
        <v>0.68446548953667674</v>
      </c>
      <c r="G38" s="14">
        <f>+((F38-0.0147)/0.3382)</f>
        <v>1.9803828785827224</v>
      </c>
      <c r="H38" s="7">
        <v>16</v>
      </c>
      <c r="I38" s="1">
        <v>12.3199999332</v>
      </c>
      <c r="J38" s="4">
        <v>1.2160623074000001</v>
      </c>
      <c r="K38" s="9">
        <f>LOG(+J38,2)</f>
        <v>0.2822171500595323</v>
      </c>
      <c r="L38" s="12">
        <f>+((K38-0.0126)/0.4211)</f>
        <v>0.64026870116250845</v>
      </c>
      <c r="M38" s="4"/>
      <c r="N38" s="7"/>
      <c r="O38" s="1"/>
      <c r="P38" s="4"/>
      <c r="Q38" s="5"/>
      <c r="R38" s="11"/>
      <c r="S38" s="7"/>
      <c r="T38" s="1"/>
      <c r="U38" s="4"/>
      <c r="V38" s="5"/>
      <c r="W38" s="11"/>
    </row>
    <row r="39" spans="1:23" x14ac:dyDescent="0.25">
      <c r="A39" t="s">
        <v>1415</v>
      </c>
      <c r="B39" t="s">
        <v>6138</v>
      </c>
      <c r="C39" s="7">
        <v>2</v>
      </c>
      <c r="D39" s="1">
        <v>15.960000455399999</v>
      </c>
      <c r="E39" s="4">
        <v>1.5949397087000001</v>
      </c>
      <c r="F39" s="9">
        <f>LOG(+E39,2)</f>
        <v>0.67350188881551953</v>
      </c>
      <c r="G39" s="12">
        <f>+((F39-0.0147)/0.3382)</f>
        <v>1.9479653720151375</v>
      </c>
      <c r="H39" s="7"/>
      <c r="I39" s="1"/>
      <c r="J39" s="4"/>
      <c r="K39" s="5"/>
      <c r="L39" s="11"/>
      <c r="M39" s="4"/>
      <c r="N39" s="7"/>
      <c r="O39" s="1"/>
      <c r="P39" s="4"/>
      <c r="Q39" s="5"/>
      <c r="R39" s="11"/>
      <c r="S39" s="7"/>
      <c r="T39" s="1"/>
      <c r="U39" s="4"/>
      <c r="V39" s="5"/>
      <c r="W39" s="11"/>
    </row>
    <row r="40" spans="1:23" x14ac:dyDescent="0.25">
      <c r="A40" t="s">
        <v>1738</v>
      </c>
      <c r="B40" t="s">
        <v>5128</v>
      </c>
      <c r="C40" s="7">
        <v>1</v>
      </c>
      <c r="D40" s="1">
        <v>33.980000019099997</v>
      </c>
      <c r="E40" s="4">
        <v>1.5926401614999999</v>
      </c>
      <c r="F40" s="9">
        <f>LOG(+E40,2)</f>
        <v>0.67142034353518776</v>
      </c>
      <c r="G40" s="12">
        <f>+((F40-0.0147)/0.3382)</f>
        <v>1.9418105959053451</v>
      </c>
      <c r="H40" s="7">
        <v>3</v>
      </c>
      <c r="I40" s="1">
        <v>12.530000507800001</v>
      </c>
      <c r="J40" s="4">
        <v>1.2070158719999999</v>
      </c>
      <c r="K40" s="9">
        <f>LOG(+J40,2)</f>
        <v>0.27144464734822304</v>
      </c>
      <c r="L40" s="12">
        <f>+((K40-0.0126)/0.4211)</f>
        <v>0.6146868851774473</v>
      </c>
      <c r="M40" s="4"/>
      <c r="N40" s="7"/>
      <c r="O40" s="1"/>
      <c r="P40" s="4"/>
      <c r="Q40" s="5"/>
      <c r="R40" s="11"/>
      <c r="S40" s="7"/>
      <c r="T40" s="1"/>
      <c r="U40" s="4"/>
      <c r="V40" s="5"/>
      <c r="W40" s="11"/>
    </row>
    <row r="41" spans="1:23" x14ac:dyDescent="0.25">
      <c r="A41" t="s">
        <v>792</v>
      </c>
      <c r="B41" t="s">
        <v>3881</v>
      </c>
      <c r="C41" s="7">
        <v>6</v>
      </c>
      <c r="D41" s="1">
        <v>83.039999008199999</v>
      </c>
      <c r="E41" s="4">
        <v>1.5735353231</v>
      </c>
      <c r="F41" s="9">
        <f>LOG(+E41,2)</f>
        <v>0.65400956496567142</v>
      </c>
      <c r="G41" s="12">
        <f>+((F41-0.0147)/0.3382)</f>
        <v>1.8903298786684546</v>
      </c>
      <c r="H41" s="7">
        <v>10</v>
      </c>
      <c r="I41" s="1">
        <v>58.039999008199999</v>
      </c>
      <c r="J41" s="4">
        <v>0.81113493440000006</v>
      </c>
      <c r="K41" s="9">
        <f>LOG(+J41,2)</f>
        <v>-0.30198616441896303</v>
      </c>
      <c r="L41" s="12">
        <f>+((K41-0.0126)/0.4211)</f>
        <v>-0.74705809645918564</v>
      </c>
      <c r="M41" s="4"/>
      <c r="N41" s="7">
        <v>1</v>
      </c>
      <c r="O41" s="1">
        <v>24.109999835499998</v>
      </c>
      <c r="P41" s="4">
        <v>1.146540761</v>
      </c>
      <c r="Q41" s="9">
        <f>LOG(+P41,2)</f>
        <v>0.19728764549632555</v>
      </c>
      <c r="R41" s="12">
        <f>+((Q41-0.0004)/0.4664)</f>
        <v>0.4221433222476963</v>
      </c>
      <c r="S41" s="7"/>
      <c r="T41" s="1"/>
      <c r="U41" s="4"/>
      <c r="V41" s="5"/>
      <c r="W41" s="11"/>
    </row>
    <row r="42" spans="1:23" x14ac:dyDescent="0.25">
      <c r="A42" t="s">
        <v>2002</v>
      </c>
      <c r="B42" t="s">
        <v>6233</v>
      </c>
      <c r="C42" s="7">
        <v>1</v>
      </c>
      <c r="D42" s="1">
        <v>18.8700005412</v>
      </c>
      <c r="E42" s="4">
        <v>1.5721627474000002</v>
      </c>
      <c r="F42" s="9">
        <f>LOG(+E42,2)</f>
        <v>0.65275057046783735</v>
      </c>
      <c r="G42" s="12">
        <f>+((F42-0.0147)/0.3382)</f>
        <v>1.8866072456174965</v>
      </c>
      <c r="H42" s="7"/>
      <c r="I42" s="1"/>
      <c r="J42" s="4"/>
      <c r="K42" s="5"/>
      <c r="L42" s="11"/>
      <c r="M42" s="4"/>
      <c r="N42" s="7"/>
      <c r="O42" s="1"/>
      <c r="P42" s="4"/>
      <c r="Q42" s="5"/>
      <c r="R42" s="11"/>
      <c r="S42" s="7"/>
      <c r="T42" s="1"/>
      <c r="U42" s="4"/>
      <c r="V42" s="5"/>
      <c r="W42" s="11"/>
    </row>
    <row r="43" spans="1:23" x14ac:dyDescent="0.25">
      <c r="A43" t="s">
        <v>1523</v>
      </c>
      <c r="B43" t="s">
        <v>5010</v>
      </c>
      <c r="C43" s="7">
        <v>2</v>
      </c>
      <c r="D43" s="1">
        <v>39.739999175100003</v>
      </c>
      <c r="E43" s="4">
        <v>1.5610553026</v>
      </c>
      <c r="F43" s="9">
        <f>LOG(+E43,2)</f>
        <v>0.64252164774087428</v>
      </c>
      <c r="G43" s="12">
        <f>+((F43-0.0147)/0.3382)</f>
        <v>1.8563620571876824</v>
      </c>
      <c r="H43" s="7">
        <v>4</v>
      </c>
      <c r="I43" s="1">
        <v>17.5799995661</v>
      </c>
      <c r="J43" s="4">
        <v>1.5193551779000001</v>
      </c>
      <c r="K43" s="9">
        <f>LOG(+J43,2)</f>
        <v>0.60345916641481734</v>
      </c>
      <c r="L43" s="12">
        <f>+((K43-0.0126)/0.4211)</f>
        <v>1.4031326678100624</v>
      </c>
      <c r="M43" s="4"/>
      <c r="N43" s="7"/>
      <c r="O43" s="1"/>
      <c r="P43" s="4"/>
      <c r="Q43" s="5"/>
      <c r="R43" s="11"/>
      <c r="S43" s="7"/>
      <c r="T43" s="1"/>
      <c r="U43" s="4"/>
      <c r="V43" s="5"/>
      <c r="W43" s="11"/>
    </row>
    <row r="44" spans="1:23" x14ac:dyDescent="0.25">
      <c r="A44" t="s">
        <v>2244</v>
      </c>
      <c r="B44" t="s">
        <v>6426</v>
      </c>
      <c r="C44" s="7">
        <v>1</v>
      </c>
      <c r="D44" s="1">
        <v>11.879999935600001</v>
      </c>
      <c r="E44" s="4">
        <v>1.5523176193000001</v>
      </c>
      <c r="F44" s="9">
        <f>LOG(+E44,2)</f>
        <v>0.63442377718152876</v>
      </c>
      <c r="G44" s="12">
        <f>+((F44-0.0147)/0.3382)</f>
        <v>1.8324180283309541</v>
      </c>
      <c r="H44" s="7"/>
      <c r="I44" s="1"/>
      <c r="J44" s="4"/>
      <c r="K44" s="5"/>
      <c r="L44" s="11"/>
      <c r="M44" s="4"/>
      <c r="N44" s="7"/>
      <c r="O44" s="1"/>
      <c r="P44" s="4"/>
      <c r="Q44" s="5"/>
      <c r="R44" s="11"/>
      <c r="S44" s="7"/>
      <c r="T44" s="1"/>
      <c r="U44" s="4"/>
      <c r="V44" s="5"/>
      <c r="W44" s="11"/>
    </row>
    <row r="45" spans="1:23" x14ac:dyDescent="0.25">
      <c r="A45" t="s">
        <v>2230</v>
      </c>
      <c r="B45" t="s">
        <v>6394</v>
      </c>
      <c r="C45" s="7">
        <v>1</v>
      </c>
      <c r="D45" s="1">
        <v>28.470000624699999</v>
      </c>
      <c r="E45" s="4">
        <v>1.5455502272000001</v>
      </c>
      <c r="F45" s="9">
        <f>LOG(+E45,2)</f>
        <v>0.62812053957620984</v>
      </c>
      <c r="G45" s="12">
        <f>+((F45-0.0147)/0.3382)</f>
        <v>1.8137804245304843</v>
      </c>
      <c r="H45" s="7"/>
      <c r="I45" s="1"/>
      <c r="J45" s="4"/>
      <c r="K45" s="5"/>
      <c r="L45" s="11"/>
      <c r="M45" s="4"/>
      <c r="N45" s="7"/>
      <c r="O45" s="1"/>
      <c r="P45" s="4"/>
      <c r="Q45" s="5"/>
      <c r="R45" s="11"/>
      <c r="S45" s="7"/>
      <c r="T45" s="1"/>
      <c r="U45" s="4"/>
      <c r="V45" s="5"/>
      <c r="W45" s="11"/>
    </row>
    <row r="46" spans="1:23" x14ac:dyDescent="0.25">
      <c r="A46" t="s">
        <v>1585</v>
      </c>
      <c r="B46" t="s">
        <v>5066</v>
      </c>
      <c r="C46" s="7">
        <v>2</v>
      </c>
      <c r="D46" s="1">
        <v>49.230000376699998</v>
      </c>
      <c r="E46" s="4">
        <v>1.5372208356999999</v>
      </c>
      <c r="F46" s="9">
        <f>LOG(+E46,2)</f>
        <v>0.62032443613041466</v>
      </c>
      <c r="G46" s="12">
        <f>+((F46-0.0147)/0.3382)</f>
        <v>1.7907286698119889</v>
      </c>
      <c r="H46" s="7">
        <v>3</v>
      </c>
      <c r="I46" s="1">
        <v>17.960000038099999</v>
      </c>
      <c r="J46" s="4">
        <v>0.99546802040000004</v>
      </c>
      <c r="K46" s="9">
        <f>LOG(+J46,2)</f>
        <v>-6.5531250504729573E-3</v>
      </c>
      <c r="L46" s="12">
        <f>+((K46-0.0126)/0.4211)</f>
        <v>-4.5483555094925104E-2</v>
      </c>
      <c r="M46" s="4"/>
      <c r="N46" s="7"/>
      <c r="O46" s="1"/>
      <c r="P46" s="4"/>
      <c r="Q46" s="5"/>
      <c r="R46" s="11"/>
      <c r="S46" s="7"/>
      <c r="T46" s="1"/>
      <c r="U46" s="4"/>
      <c r="V46" s="5"/>
      <c r="W46" s="11"/>
    </row>
    <row r="47" spans="1:23" x14ac:dyDescent="0.25">
      <c r="A47" t="s">
        <v>1256</v>
      </c>
      <c r="B47" t="s">
        <v>3888</v>
      </c>
      <c r="C47" s="7">
        <v>3</v>
      </c>
      <c r="D47" s="1">
        <v>27.849999070199999</v>
      </c>
      <c r="E47" s="4">
        <v>1.5226256846999999</v>
      </c>
      <c r="F47" s="9">
        <f>LOG(+E47,2)</f>
        <v>0.60656131989482753</v>
      </c>
      <c r="G47" s="12">
        <f>+((F47-0.0147)/0.3382)</f>
        <v>1.750033471007769</v>
      </c>
      <c r="H47" s="7">
        <v>11</v>
      </c>
      <c r="I47" s="1">
        <v>65.820002555800002</v>
      </c>
      <c r="J47" s="4">
        <v>0.90216010810000002</v>
      </c>
      <c r="K47" s="9">
        <f>LOG(+J47,2)</f>
        <v>-0.14854460080382997</v>
      </c>
      <c r="L47" s="12">
        <f>+((K47-0.0126)/0.4211)</f>
        <v>-0.38267537592930417</v>
      </c>
      <c r="M47" s="4"/>
      <c r="N47" s="7"/>
      <c r="O47" s="1"/>
      <c r="P47" s="4"/>
      <c r="Q47" s="5"/>
      <c r="R47" s="11"/>
      <c r="S47" s="7"/>
      <c r="T47" s="1"/>
      <c r="U47" s="4"/>
      <c r="V47" s="5"/>
      <c r="W47" s="11"/>
    </row>
    <row r="48" spans="1:23" x14ac:dyDescent="0.25">
      <c r="A48" t="s">
        <v>2246</v>
      </c>
      <c r="B48" t="s">
        <v>5243</v>
      </c>
      <c r="C48" s="7">
        <v>2</v>
      </c>
      <c r="D48" s="1">
        <v>3.6410000175000001</v>
      </c>
      <c r="E48" s="4">
        <v>1.5183877945000002</v>
      </c>
      <c r="F48" s="9">
        <f>LOG(+E48,2)</f>
        <v>0.60254030047146578</v>
      </c>
      <c r="G48" s="12">
        <f>+((F48-0.0147)/0.3382)</f>
        <v>1.7381439990285799</v>
      </c>
      <c r="H48" s="7"/>
      <c r="I48" s="1"/>
      <c r="J48" s="4"/>
      <c r="K48" s="5"/>
      <c r="L48" s="11"/>
      <c r="M48" s="4"/>
      <c r="N48" s="7">
        <v>1</v>
      </c>
      <c r="O48" s="1">
        <v>3.6410000175000001</v>
      </c>
      <c r="P48" s="4">
        <v>1.2985707521000001</v>
      </c>
      <c r="Q48" s="9">
        <f>LOG(+P48,2)</f>
        <v>0.37692462081110661</v>
      </c>
      <c r="R48" s="12">
        <f>+((Q48-0.0004)/0.4664)</f>
        <v>0.80729978733084606</v>
      </c>
      <c r="S48" s="7"/>
      <c r="T48" s="1"/>
      <c r="U48" s="4"/>
      <c r="V48" s="5"/>
      <c r="W48" s="11"/>
    </row>
    <row r="49" spans="1:23" x14ac:dyDescent="0.25">
      <c r="A49" t="s">
        <v>831</v>
      </c>
      <c r="B49" t="s">
        <v>4379</v>
      </c>
      <c r="C49" s="7">
        <v>6</v>
      </c>
      <c r="D49" s="1">
        <v>19.490000605599999</v>
      </c>
      <c r="E49" s="4">
        <v>1.5157330036000001</v>
      </c>
      <c r="F49" s="9">
        <f>LOG(+E49,2)</f>
        <v>0.60001564512759142</v>
      </c>
      <c r="G49" s="12">
        <f>+((F49-0.0147)/0.3382)</f>
        <v>1.7306790216664441</v>
      </c>
      <c r="H49" s="7">
        <v>12</v>
      </c>
      <c r="I49" s="1">
        <v>29.229998588600001</v>
      </c>
      <c r="J49" s="4">
        <v>1.9755483865999999</v>
      </c>
      <c r="K49" s="9">
        <f>LOG(+J49,2)</f>
        <v>0.98225318230797753</v>
      </c>
      <c r="L49" s="14">
        <f>+((K49-0.0126)/0.4211)</f>
        <v>2.3026672579149312</v>
      </c>
      <c r="M49" s="4"/>
      <c r="N49" s="7"/>
      <c r="O49" s="1"/>
      <c r="P49" s="4"/>
      <c r="Q49" s="5"/>
      <c r="R49" s="11"/>
      <c r="S49" s="7"/>
      <c r="T49" s="1"/>
      <c r="U49" s="4"/>
      <c r="V49" s="5"/>
      <c r="W49" s="11"/>
    </row>
    <row r="50" spans="1:23" x14ac:dyDescent="0.25">
      <c r="A50" t="s">
        <v>1578</v>
      </c>
      <c r="B50" t="s">
        <v>5112</v>
      </c>
      <c r="C50" s="7">
        <v>3</v>
      </c>
      <c r="D50" s="1">
        <v>21.449999511200001</v>
      </c>
      <c r="E50" s="4">
        <v>1.5156552792</v>
      </c>
      <c r="F50" s="9">
        <f>LOG(+E50,2)</f>
        <v>0.5999416641023978</v>
      </c>
      <c r="G50" s="12">
        <f>+((F50-0.0147)/0.3382)</f>
        <v>1.7304602723311584</v>
      </c>
      <c r="H50" s="7">
        <v>2</v>
      </c>
      <c r="I50" s="1">
        <v>6.2160000205000001</v>
      </c>
      <c r="J50" s="4">
        <v>1.2449897528</v>
      </c>
      <c r="K50" s="9">
        <f>LOG(+J50,2)</f>
        <v>0.3161338678793299</v>
      </c>
      <c r="L50" s="12">
        <f>+((K50-0.0126)/0.4211)</f>
        <v>0.72081184488085948</v>
      </c>
      <c r="M50" s="4"/>
      <c r="N50" s="7"/>
      <c r="O50" s="1"/>
      <c r="P50" s="4"/>
      <c r="Q50" s="5"/>
      <c r="R50" s="11"/>
      <c r="S50" s="7"/>
      <c r="T50" s="1"/>
      <c r="U50" s="4"/>
      <c r="V50" s="5"/>
      <c r="W50" s="11"/>
    </row>
    <row r="51" spans="1:23" x14ac:dyDescent="0.25">
      <c r="A51" t="s">
        <v>1245</v>
      </c>
      <c r="B51" t="s">
        <v>4675</v>
      </c>
      <c r="C51" s="7">
        <v>4</v>
      </c>
      <c r="D51" s="1">
        <v>19.269999861700001</v>
      </c>
      <c r="E51" s="4">
        <v>1.5138683318999999</v>
      </c>
      <c r="F51" s="9">
        <f>LOG(+E51,2)</f>
        <v>0.59823973294888388</v>
      </c>
      <c r="G51" s="12">
        <f>+((F51-0.0147)/0.3382)</f>
        <v>1.7254279507654755</v>
      </c>
      <c r="H51" s="7">
        <v>6</v>
      </c>
      <c r="I51" s="1">
        <v>7.7069997787000002</v>
      </c>
      <c r="J51" s="4">
        <v>1.1148086786</v>
      </c>
      <c r="K51" s="9">
        <f>LOG(+J51,2)</f>
        <v>0.15679613873882906</v>
      </c>
      <c r="L51" s="12">
        <f>+((K51-0.0126)/0.4211)</f>
        <v>0.34242730643274533</v>
      </c>
      <c r="M51" s="4"/>
      <c r="N51" s="7"/>
      <c r="O51" s="1"/>
      <c r="P51" s="4"/>
      <c r="Q51" s="5"/>
      <c r="R51" s="11"/>
      <c r="S51" s="7"/>
      <c r="T51" s="1"/>
      <c r="U51" s="4"/>
      <c r="V51" s="5"/>
      <c r="W51" s="11"/>
    </row>
    <row r="52" spans="1:23" x14ac:dyDescent="0.25">
      <c r="A52" t="s">
        <v>1005</v>
      </c>
      <c r="B52" t="s">
        <v>3565</v>
      </c>
      <c r="C52" s="7">
        <v>4</v>
      </c>
      <c r="D52" s="1">
        <v>46.880000829700002</v>
      </c>
      <c r="E52" s="4">
        <v>1.5024619102000001</v>
      </c>
      <c r="F52" s="9">
        <f>LOG(+E52,2)</f>
        <v>0.58732841678529779</v>
      </c>
      <c r="G52" s="12">
        <f>+((F52-0.0147)/0.3382)</f>
        <v>1.6931650407607857</v>
      </c>
      <c r="H52" s="7">
        <v>6</v>
      </c>
      <c r="I52" s="1">
        <v>46.880000829700002</v>
      </c>
      <c r="J52" s="4">
        <v>0.58754056690000001</v>
      </c>
      <c r="K52" s="9">
        <f>LOG(+J52,2)</f>
        <v>-0.76723962849492089</v>
      </c>
      <c r="L52" s="12">
        <f>+((K52-0.0126)/0.4211)</f>
        <v>-1.8519107777129447</v>
      </c>
      <c r="M52" s="4"/>
      <c r="N52" s="7">
        <v>14</v>
      </c>
      <c r="O52" s="1">
        <v>91.670000553099996</v>
      </c>
      <c r="P52" s="4">
        <v>1.1909400225</v>
      </c>
      <c r="Q52" s="9">
        <f>LOG(+P52,2)</f>
        <v>0.25210075877662924</v>
      </c>
      <c r="R52" s="12">
        <f>+((Q52-0.0004)/0.4664)</f>
        <v>0.53966715003565446</v>
      </c>
      <c r="S52" s="7">
        <v>7</v>
      </c>
      <c r="T52" s="1">
        <v>46.880000829700002</v>
      </c>
      <c r="U52" s="4">
        <v>0.94764024020000004</v>
      </c>
      <c r="V52" s="9">
        <f>LOG(+U52,2)</f>
        <v>-7.7588633007857427E-2</v>
      </c>
      <c r="W52" s="12">
        <f>+((V52-0.0187)/0.3423)</f>
        <v>-0.28129895707816949</v>
      </c>
    </row>
    <row r="53" spans="1:23" x14ac:dyDescent="0.25">
      <c r="A53" t="s">
        <v>1358</v>
      </c>
      <c r="B53" t="s">
        <v>4862</v>
      </c>
      <c r="C53" s="7">
        <v>4</v>
      </c>
      <c r="D53" s="1">
        <v>33.5299998522</v>
      </c>
      <c r="E53" s="4">
        <v>1.501185894</v>
      </c>
      <c r="F53" s="9">
        <f>LOG(+E53,2)</f>
        <v>0.58610263901467852</v>
      </c>
      <c r="G53" s="12">
        <f>+((F53-0.0147)/0.3382)</f>
        <v>1.6895406239345905</v>
      </c>
      <c r="H53" s="7">
        <v>4</v>
      </c>
      <c r="I53" s="1">
        <v>14.7100001574</v>
      </c>
      <c r="J53" s="4">
        <v>0.86197650430000006</v>
      </c>
      <c r="K53" s="9">
        <f>LOG(+J53,2)</f>
        <v>-0.21427954992548406</v>
      </c>
      <c r="L53" s="12">
        <f>+((K53-0.0126)/0.4211)</f>
        <v>-0.53877831851219204</v>
      </c>
      <c r="M53" s="4"/>
      <c r="N53" s="7"/>
      <c r="O53" s="1"/>
      <c r="P53" s="4"/>
      <c r="Q53" s="5"/>
      <c r="R53" s="11"/>
      <c r="S53" s="7"/>
      <c r="T53" s="1"/>
      <c r="U53" s="4"/>
      <c r="V53" s="5"/>
      <c r="W53" s="11"/>
    </row>
    <row r="54" spans="1:23" x14ac:dyDescent="0.25">
      <c r="A54" t="s">
        <v>863</v>
      </c>
      <c r="B54" t="s">
        <v>4421</v>
      </c>
      <c r="C54" s="7">
        <v>5</v>
      </c>
      <c r="D54" s="1">
        <v>25.6799995899</v>
      </c>
      <c r="E54" s="4">
        <v>1.4986275434</v>
      </c>
      <c r="F54" s="9">
        <f>LOG(+E54,2)</f>
        <v>0.58364187224011943</v>
      </c>
      <c r="G54" s="12">
        <f>+((F54-0.0147)/0.3382)</f>
        <v>1.6822645542286203</v>
      </c>
      <c r="H54" s="7">
        <v>11</v>
      </c>
      <c r="I54" s="1">
        <v>27.200001478200001</v>
      </c>
      <c r="J54" s="4">
        <v>2.0284409523</v>
      </c>
      <c r="K54" s="9">
        <f>LOG(+J54,2)</f>
        <v>1.0203713064565063</v>
      </c>
      <c r="L54" s="14">
        <f>+((K54-0.0126)/0.4211)</f>
        <v>2.3931876192270396</v>
      </c>
      <c r="M54" s="4"/>
      <c r="N54" s="7"/>
      <c r="O54" s="1"/>
      <c r="P54" s="4"/>
      <c r="Q54" s="5"/>
      <c r="R54" s="11"/>
      <c r="S54" s="7"/>
      <c r="T54" s="1"/>
      <c r="U54" s="4"/>
      <c r="V54" s="5"/>
      <c r="W54" s="11"/>
    </row>
    <row r="55" spans="1:23" x14ac:dyDescent="0.25">
      <c r="A55" t="s">
        <v>1827</v>
      </c>
      <c r="B55" t="s">
        <v>5140</v>
      </c>
      <c r="C55" s="7">
        <v>1</v>
      </c>
      <c r="D55" s="1">
        <v>30.939999222800001</v>
      </c>
      <c r="E55" s="4">
        <v>1.493157506</v>
      </c>
      <c r="F55" s="9">
        <f>LOG(+E55,2)</f>
        <v>0.57836635645693135</v>
      </c>
      <c r="G55" s="12">
        <f>+((F55-0.0147)/0.3382)</f>
        <v>1.6666657494291286</v>
      </c>
      <c r="H55" s="7">
        <v>3</v>
      </c>
      <c r="I55" s="1">
        <v>19.730000197900001</v>
      </c>
      <c r="J55" s="4">
        <v>0.88450402020000007</v>
      </c>
      <c r="K55" s="9">
        <f>LOG(+J55,2)</f>
        <v>-0.17705939469698453</v>
      </c>
      <c r="L55" s="12">
        <f>+((K55-0.0126)/0.4211)</f>
        <v>-0.45039039348607113</v>
      </c>
      <c r="M55" s="4"/>
      <c r="N55" s="7"/>
      <c r="O55" s="1"/>
      <c r="P55" s="4"/>
      <c r="Q55" s="5"/>
      <c r="R55" s="11"/>
      <c r="S55" s="7"/>
      <c r="T55" s="1"/>
      <c r="U55" s="4"/>
      <c r="V55" s="5"/>
      <c r="W55" s="11"/>
    </row>
    <row r="56" spans="1:23" x14ac:dyDescent="0.25">
      <c r="A56" t="s">
        <v>1049</v>
      </c>
      <c r="B56" t="s">
        <v>4604</v>
      </c>
      <c r="C56" s="7">
        <v>4</v>
      </c>
      <c r="D56" s="1">
        <v>37.709999084499998</v>
      </c>
      <c r="E56" s="4">
        <v>1.4908508062000001</v>
      </c>
      <c r="F56" s="9">
        <f>LOG(+E56,2)</f>
        <v>0.57613589013313404</v>
      </c>
      <c r="G56" s="12">
        <f>+((F56-0.0147)/0.3382)</f>
        <v>1.6600706390689948</v>
      </c>
      <c r="H56" s="7">
        <v>7</v>
      </c>
      <c r="I56" s="1">
        <v>28.000000119199999</v>
      </c>
      <c r="J56" s="4">
        <v>0.8893775344</v>
      </c>
      <c r="K56" s="9">
        <f>LOG(+J56,2)</f>
        <v>-0.1691321320902921</v>
      </c>
      <c r="L56" s="12">
        <f>+((K56-0.0126)/0.4211)</f>
        <v>-0.43156526262239875</v>
      </c>
      <c r="M56" s="4"/>
      <c r="N56" s="7"/>
      <c r="O56" s="1"/>
      <c r="P56" s="4"/>
      <c r="Q56" s="5"/>
      <c r="R56" s="11"/>
      <c r="S56" s="7"/>
      <c r="T56" s="1"/>
      <c r="U56" s="4"/>
      <c r="V56" s="5"/>
      <c r="W56" s="11"/>
    </row>
    <row r="57" spans="1:23" x14ac:dyDescent="0.25">
      <c r="A57" t="s">
        <v>1614</v>
      </c>
      <c r="B57" t="s">
        <v>4667</v>
      </c>
      <c r="C57" s="7">
        <v>2</v>
      </c>
      <c r="D57" s="1">
        <v>24.490000307599999</v>
      </c>
      <c r="E57" s="4">
        <v>1.489982605</v>
      </c>
      <c r="F57" s="9">
        <f>LOG(+E57,2)</f>
        <v>0.57529548785070728</v>
      </c>
      <c r="G57" s="12">
        <f>+((F57-0.0147)/0.3382)</f>
        <v>1.6575857121546635</v>
      </c>
      <c r="H57" s="7">
        <v>9</v>
      </c>
      <c r="I57" s="1">
        <v>24.899999797300001</v>
      </c>
      <c r="J57" s="4">
        <v>0.99872452020000002</v>
      </c>
      <c r="K57" s="9">
        <f>LOG(+J57,2)</f>
        <v>-1.8413029043301923E-3</v>
      </c>
      <c r="L57" s="12">
        <f>+((K57-0.0126)/0.4211)</f>
        <v>-3.4294236296200882E-2</v>
      </c>
      <c r="M57" s="4"/>
      <c r="N57" s="7"/>
      <c r="O57" s="1"/>
      <c r="P57" s="4"/>
      <c r="Q57" s="5"/>
      <c r="R57" s="11"/>
      <c r="S57" s="7"/>
      <c r="T57" s="1"/>
      <c r="U57" s="4"/>
      <c r="V57" s="5"/>
      <c r="W57" s="11"/>
    </row>
    <row r="58" spans="1:23" x14ac:dyDescent="0.25">
      <c r="A58" t="s">
        <v>1012</v>
      </c>
      <c r="B58" t="s">
        <v>4608</v>
      </c>
      <c r="C58" s="7">
        <v>5</v>
      </c>
      <c r="D58" s="1">
        <v>28.720000386199999</v>
      </c>
      <c r="E58" s="4">
        <v>1.4888746738</v>
      </c>
      <c r="F58" s="9">
        <f>LOG(+E58,2)</f>
        <v>0.57422232000680562</v>
      </c>
      <c r="G58" s="12">
        <f>+((F58-0.0147)/0.3382)</f>
        <v>1.6544125369805014</v>
      </c>
      <c r="H58" s="7">
        <v>6</v>
      </c>
      <c r="I58" s="1">
        <v>22.6099997759</v>
      </c>
      <c r="J58" s="4">
        <v>0.8362962008</v>
      </c>
      <c r="K58" s="9">
        <f>LOG(+J58,2)</f>
        <v>-0.25791408590589682</v>
      </c>
      <c r="L58" s="12">
        <f>+((K58-0.0126)/0.4211)</f>
        <v>-0.64239868417453538</v>
      </c>
      <c r="M58" s="4"/>
      <c r="N58" s="7"/>
      <c r="O58" s="1"/>
      <c r="P58" s="4"/>
      <c r="Q58" s="5"/>
      <c r="R58" s="11"/>
      <c r="S58" s="7"/>
      <c r="T58" s="1"/>
      <c r="U58" s="4"/>
      <c r="V58" s="5"/>
      <c r="W58" s="11"/>
    </row>
    <row r="59" spans="1:23" x14ac:dyDescent="0.25">
      <c r="A59" t="s">
        <v>700</v>
      </c>
      <c r="B59" t="s">
        <v>3555</v>
      </c>
      <c r="C59" s="7">
        <v>11</v>
      </c>
      <c r="D59" s="1">
        <v>87.949997186700003</v>
      </c>
      <c r="E59" s="4">
        <v>1.4776203632</v>
      </c>
      <c r="F59" s="9">
        <f>LOG(+E59,2)</f>
        <v>0.56327565346143105</v>
      </c>
      <c r="G59" s="12">
        <f>+((F59-0.0147)/0.3382)</f>
        <v>1.6220451018966027</v>
      </c>
      <c r="H59" s="7">
        <v>16</v>
      </c>
      <c r="I59" s="1">
        <v>56.2200009823</v>
      </c>
      <c r="J59" s="4">
        <v>1.1323678493</v>
      </c>
      <c r="K59" s="9">
        <f>LOG(+J59,2)</f>
        <v>0.1793426932878433</v>
      </c>
      <c r="L59" s="12">
        <f>+((K59-0.0126)/0.4211)</f>
        <v>0.3959693500067521</v>
      </c>
      <c r="M59" s="4"/>
      <c r="N59" s="7">
        <v>2</v>
      </c>
      <c r="O59" s="1">
        <v>8.0320000648000001</v>
      </c>
      <c r="P59" s="4">
        <v>1.3220647572999999</v>
      </c>
      <c r="Q59" s="9">
        <f>LOG(+P59,2)</f>
        <v>0.40279284458196174</v>
      </c>
      <c r="R59" s="12">
        <f>+((Q59-0.0004)/0.4664)</f>
        <v>0.86276338889785964</v>
      </c>
      <c r="S59" s="7">
        <v>3</v>
      </c>
      <c r="T59" s="1">
        <v>45.37999928</v>
      </c>
      <c r="U59" s="4">
        <v>1.1047141551999999</v>
      </c>
      <c r="V59" s="9">
        <f>LOG(+U59,2)</f>
        <v>0.14367312054577724</v>
      </c>
      <c r="W59" s="12">
        <f>+((V59-0.0187)/0.3423)</f>
        <v>0.36509821953192301</v>
      </c>
    </row>
    <row r="60" spans="1:23" x14ac:dyDescent="0.25">
      <c r="A60" t="s">
        <v>1458</v>
      </c>
      <c r="B60" t="s">
        <v>3646</v>
      </c>
      <c r="C60" s="7">
        <v>5</v>
      </c>
      <c r="D60" s="1">
        <v>19.439999759199999</v>
      </c>
      <c r="E60" s="4">
        <v>1.4735046624999999</v>
      </c>
      <c r="F60" s="9">
        <f>LOG(+E60,2)</f>
        <v>0.55925162548056651</v>
      </c>
      <c r="G60" s="12">
        <f>+((F60-0.0147)/0.3382)</f>
        <v>1.6101467341234963</v>
      </c>
      <c r="H60" s="7">
        <v>5</v>
      </c>
      <c r="I60" s="1">
        <v>18.3300003409</v>
      </c>
      <c r="J60" s="4">
        <v>1.9177049398000001</v>
      </c>
      <c r="K60" s="9">
        <f>LOG(+J60,2)</f>
        <v>0.93938076277858462</v>
      </c>
      <c r="L60" s="14">
        <f>+((K60-0.0126)/0.4211)</f>
        <v>2.2008567152186767</v>
      </c>
      <c r="M60" s="4"/>
      <c r="N60" s="7">
        <v>3</v>
      </c>
      <c r="O60" s="1">
        <v>18.3300003409</v>
      </c>
      <c r="P60" s="4">
        <v>2.2535643578000002</v>
      </c>
      <c r="Q60" s="9">
        <f>LOG(+P60,2)</f>
        <v>1.1722086514524701</v>
      </c>
      <c r="R60" s="14">
        <f>+((Q60-0.0004)/0.4664)</f>
        <v>2.5124542269564114</v>
      </c>
      <c r="S60" s="7">
        <v>2</v>
      </c>
      <c r="T60" s="1">
        <v>13.8899996877</v>
      </c>
      <c r="U60" s="4">
        <v>1.7441308497999999</v>
      </c>
      <c r="V60" s="9">
        <f>LOG(+U60,2)</f>
        <v>0.80250827937866198</v>
      </c>
      <c r="W60" s="14">
        <f>+((V60-0.0187)/0.3423)</f>
        <v>2.2898284527568271</v>
      </c>
    </row>
    <row r="61" spans="1:23" x14ac:dyDescent="0.25">
      <c r="A61" t="s">
        <v>1604</v>
      </c>
      <c r="B61" t="s">
        <v>4689</v>
      </c>
      <c r="C61" s="7">
        <v>2</v>
      </c>
      <c r="D61" s="1">
        <v>14.5999997854</v>
      </c>
      <c r="E61" s="4">
        <v>1.4683085680000001</v>
      </c>
      <c r="F61" s="9">
        <f>LOG(+E61,2)</f>
        <v>0.55415518530882635</v>
      </c>
      <c r="G61" s="12">
        <f>+((F61-0.0147)/0.3382)</f>
        <v>1.5950774255139748</v>
      </c>
      <c r="H61" s="7">
        <v>8</v>
      </c>
      <c r="I61" s="1">
        <v>15.3099998832</v>
      </c>
      <c r="J61" s="4">
        <v>1.0415550469999999</v>
      </c>
      <c r="K61" s="9">
        <f>LOG(+J61,2)</f>
        <v>5.8739088956359958E-2</v>
      </c>
      <c r="L61" s="12">
        <f>+((K61-0.0126)/0.4211)</f>
        <v>0.10956800987024451</v>
      </c>
      <c r="M61" s="4"/>
      <c r="N61" s="7"/>
      <c r="O61" s="1"/>
      <c r="P61" s="4"/>
      <c r="Q61" s="5"/>
      <c r="R61" s="11"/>
      <c r="S61" s="7"/>
      <c r="T61" s="1"/>
      <c r="U61" s="4"/>
      <c r="V61" s="5"/>
      <c r="W61" s="11"/>
    </row>
    <row r="62" spans="1:23" x14ac:dyDescent="0.25">
      <c r="A62" t="s">
        <v>1179</v>
      </c>
      <c r="B62" t="s">
        <v>5111</v>
      </c>
      <c r="C62" s="7">
        <v>3</v>
      </c>
      <c r="D62" s="1">
        <v>23.37000072</v>
      </c>
      <c r="E62" s="4">
        <v>1.4661238193999999</v>
      </c>
      <c r="F62" s="9">
        <f>LOG(+E62,2)</f>
        <v>0.55200694937282224</v>
      </c>
      <c r="G62" s="12">
        <f>+((F62-0.0147)/0.3382)</f>
        <v>1.5887254564542348</v>
      </c>
      <c r="H62" s="7">
        <v>2</v>
      </c>
      <c r="I62" s="1">
        <v>10.0599996746</v>
      </c>
      <c r="J62" s="4">
        <v>1.3546028137000001</v>
      </c>
      <c r="K62" s="9">
        <f>LOG(+J62,2)</f>
        <v>0.43786989755317246</v>
      </c>
      <c r="L62" s="12">
        <f>+((K62-0.0126)/0.4211)</f>
        <v>1.0099023926696094</v>
      </c>
      <c r="M62" s="4"/>
      <c r="N62" s="7"/>
      <c r="O62" s="1"/>
      <c r="P62" s="4"/>
      <c r="Q62" s="5"/>
      <c r="R62" s="11"/>
      <c r="S62" s="7"/>
      <c r="T62" s="1"/>
      <c r="U62" s="4"/>
      <c r="V62" s="5"/>
      <c r="W62" s="11"/>
    </row>
    <row r="63" spans="1:23" x14ac:dyDescent="0.25">
      <c r="A63" t="s">
        <v>1060</v>
      </c>
      <c r="B63" t="s">
        <v>5745</v>
      </c>
      <c r="C63" s="7">
        <v>3</v>
      </c>
      <c r="D63" s="1">
        <v>17.0399993658</v>
      </c>
      <c r="E63" s="4">
        <v>1.4654276370999999</v>
      </c>
      <c r="F63" s="9">
        <f>LOG(+E63,2)</f>
        <v>0.55132172942321578</v>
      </c>
      <c r="G63" s="12">
        <f>+((F63-0.0147)/0.3382)</f>
        <v>1.5866993773601885</v>
      </c>
      <c r="H63" s="7"/>
      <c r="I63" s="1"/>
      <c r="J63" s="4"/>
      <c r="K63" s="5"/>
      <c r="L63" s="11"/>
      <c r="M63" s="4"/>
      <c r="N63" s="7"/>
      <c r="O63" s="1"/>
      <c r="P63" s="4"/>
      <c r="Q63" s="5"/>
      <c r="R63" s="11"/>
      <c r="S63" s="7"/>
      <c r="T63" s="1"/>
      <c r="U63" s="4"/>
      <c r="V63" s="5"/>
      <c r="W63" s="11"/>
    </row>
    <row r="64" spans="1:23" x14ac:dyDescent="0.25">
      <c r="A64" t="s">
        <v>2089</v>
      </c>
      <c r="B64" t="s">
        <v>5106</v>
      </c>
      <c r="C64" s="7">
        <v>2</v>
      </c>
      <c r="D64" s="1">
        <v>24.709999561299998</v>
      </c>
      <c r="E64" s="4">
        <v>1.4643493891000001</v>
      </c>
      <c r="F64" s="9">
        <f>LOG(+E64,2)</f>
        <v>0.55025981713516792</v>
      </c>
      <c r="G64" s="12">
        <f>+((F64-0.0147)/0.3382)</f>
        <v>1.5835594829543698</v>
      </c>
      <c r="H64" s="7">
        <v>3</v>
      </c>
      <c r="I64" s="1">
        <v>20.690000057199999</v>
      </c>
      <c r="J64" s="4">
        <v>0.96119999890000007</v>
      </c>
      <c r="K64" s="9">
        <f>LOG(+J64,2)</f>
        <v>-5.7091448070607273E-2</v>
      </c>
      <c r="L64" s="12">
        <f>+((K64-0.0126)/0.4211)</f>
        <v>-0.1654985705785022</v>
      </c>
      <c r="M64" s="4"/>
      <c r="N64" s="7"/>
      <c r="O64" s="1"/>
      <c r="P64" s="4"/>
      <c r="Q64" s="5"/>
      <c r="R64" s="11"/>
      <c r="S64" s="7"/>
      <c r="T64" s="1"/>
      <c r="U64" s="4"/>
      <c r="V64" s="5"/>
      <c r="W64" s="11"/>
    </row>
    <row r="65" spans="1:23" x14ac:dyDescent="0.25">
      <c r="A65" t="s">
        <v>1970</v>
      </c>
      <c r="B65" t="s">
        <v>3808</v>
      </c>
      <c r="C65" s="7">
        <v>6</v>
      </c>
      <c r="D65" s="1">
        <v>19.529999792600002</v>
      </c>
      <c r="E65" s="4">
        <v>1.4643230437999999</v>
      </c>
      <c r="F65" s="9">
        <f>LOG(+E65,2)</f>
        <v>0.5502338611878691</v>
      </c>
      <c r="G65" s="12">
        <f>+((F65-0.0147)/0.3382)</f>
        <v>1.5834827356235039</v>
      </c>
      <c r="H65" s="7">
        <v>12</v>
      </c>
      <c r="I65" s="1">
        <v>30.349999666199999</v>
      </c>
      <c r="J65" s="4">
        <v>0.91490560770000007</v>
      </c>
      <c r="K65" s="9">
        <f>LOG(+J65,2)</f>
        <v>-0.12830518900738885</v>
      </c>
      <c r="L65" s="12">
        <f>+((K65-0.0126)/0.4211)</f>
        <v>-0.33461218002229604</v>
      </c>
      <c r="M65" s="4"/>
      <c r="N65" s="7"/>
      <c r="O65" s="1"/>
      <c r="P65" s="4"/>
      <c r="Q65" s="5"/>
      <c r="R65" s="11"/>
      <c r="S65" s="7">
        <v>6</v>
      </c>
      <c r="T65" s="1">
        <v>23.7599998713</v>
      </c>
      <c r="U65" s="4">
        <v>0.91000962260000007</v>
      </c>
      <c r="V65" s="9">
        <f>LOG(+U65,2)</f>
        <v>-0.13604629418712466</v>
      </c>
      <c r="W65" s="12">
        <f>+((V65-0.0187)/0.3423)</f>
        <v>-0.45207798477103317</v>
      </c>
    </row>
    <row r="66" spans="1:23" x14ac:dyDescent="0.25">
      <c r="A66" t="s">
        <v>2114</v>
      </c>
      <c r="B66" t="s">
        <v>6241</v>
      </c>
      <c r="C66" s="7">
        <v>1</v>
      </c>
      <c r="D66" s="1">
        <v>22.380000352900002</v>
      </c>
      <c r="E66" s="4">
        <v>1.4627450705</v>
      </c>
      <c r="F66" s="9">
        <f>LOG(+E66,2)</f>
        <v>0.54867835623464789</v>
      </c>
      <c r="G66" s="12">
        <f>+((F66-0.0147)/0.3382)</f>
        <v>1.5788833714803308</v>
      </c>
      <c r="H66" s="7"/>
      <c r="I66" s="1"/>
      <c r="J66" s="4"/>
      <c r="K66" s="5"/>
      <c r="L66" s="11"/>
      <c r="M66" s="4"/>
      <c r="N66" s="7"/>
      <c r="O66" s="1"/>
      <c r="P66" s="4"/>
      <c r="Q66" s="5"/>
      <c r="R66" s="11"/>
      <c r="S66" s="7"/>
      <c r="T66" s="1"/>
      <c r="U66" s="4"/>
      <c r="V66" s="5"/>
      <c r="W66" s="11"/>
    </row>
    <row r="67" spans="1:23" x14ac:dyDescent="0.25">
      <c r="A67" t="s">
        <v>1950</v>
      </c>
      <c r="B67" t="s">
        <v>3604</v>
      </c>
      <c r="C67" s="7">
        <v>2</v>
      </c>
      <c r="D67" s="1">
        <v>31.029999256100002</v>
      </c>
      <c r="E67" s="4">
        <v>1.4565742016000001</v>
      </c>
      <c r="F67" s="9">
        <f>LOG(+E67,2)</f>
        <v>0.54257919791052567</v>
      </c>
      <c r="G67" s="12">
        <f>+((F67-0.0147)/0.3382)</f>
        <v>1.5608491954776038</v>
      </c>
      <c r="H67" s="7">
        <v>2</v>
      </c>
      <c r="I67" s="1">
        <v>16.089999675800001</v>
      </c>
      <c r="J67" s="4">
        <v>0.74107134340000003</v>
      </c>
      <c r="K67" s="9">
        <f>LOG(+J67,2)</f>
        <v>-0.43231565651980375</v>
      </c>
      <c r="L67" s="12">
        <f>+((K67-0.0126)/0.4211)</f>
        <v>-1.0565558217045923</v>
      </c>
      <c r="M67" s="4"/>
      <c r="N67" s="7">
        <v>3</v>
      </c>
      <c r="O67" s="1">
        <v>21.840000152599998</v>
      </c>
      <c r="P67" s="4">
        <v>0.83136451239999998</v>
      </c>
      <c r="Q67" s="9">
        <f>LOG(+P67,2)</f>
        <v>-0.26644692844688483</v>
      </c>
      <c r="R67" s="12">
        <f>+((Q67-0.0004)/0.4664)</f>
        <v>-0.57214178483465883</v>
      </c>
      <c r="S67" s="7">
        <v>16</v>
      </c>
      <c r="T67" s="1">
        <v>60.339999198900003</v>
      </c>
      <c r="U67" s="4">
        <v>0.96011131999999999</v>
      </c>
      <c r="V67" s="9">
        <f>LOG(+U67,2)</f>
        <v>-5.8726406239849482E-2</v>
      </c>
      <c r="W67" s="12">
        <f>+((V67-0.0187)/0.3423)</f>
        <v>-0.2261945843992097</v>
      </c>
    </row>
    <row r="68" spans="1:23" x14ac:dyDescent="0.25">
      <c r="A68" t="s">
        <v>2069</v>
      </c>
      <c r="B68" t="s">
        <v>5149</v>
      </c>
      <c r="C68" s="7">
        <v>1</v>
      </c>
      <c r="D68" s="1">
        <v>25.749999284699999</v>
      </c>
      <c r="E68" s="4">
        <v>1.4521709680999999</v>
      </c>
      <c r="F68" s="9">
        <f>LOG(+E68,2)</f>
        <v>0.53821131580595905</v>
      </c>
      <c r="G68" s="12">
        <f>+((F68-0.0147)/0.3382)</f>
        <v>1.54793410942034</v>
      </c>
      <c r="H68" s="7">
        <v>3</v>
      </c>
      <c r="I68" s="1">
        <v>9.8590001463999997</v>
      </c>
      <c r="J68" s="4">
        <v>0.8969937563</v>
      </c>
      <c r="K68" s="9">
        <f>LOG(+J68,2)</f>
        <v>-0.15683015186810659</v>
      </c>
      <c r="L68" s="12">
        <f>+((K68-0.0126)/0.4211)</f>
        <v>-0.40235134616031015</v>
      </c>
      <c r="M68" s="4"/>
      <c r="N68" s="7"/>
      <c r="O68" s="1"/>
      <c r="P68" s="4"/>
      <c r="Q68" s="5"/>
      <c r="R68" s="11"/>
      <c r="S68" s="7"/>
      <c r="T68" s="1"/>
      <c r="U68" s="4"/>
      <c r="V68" s="5"/>
      <c r="W68" s="11"/>
    </row>
    <row r="69" spans="1:23" x14ac:dyDescent="0.25">
      <c r="A69" t="s">
        <v>1081</v>
      </c>
      <c r="B69" t="s">
        <v>3814</v>
      </c>
      <c r="C69" s="7">
        <v>4</v>
      </c>
      <c r="D69" s="1">
        <v>21.06000036</v>
      </c>
      <c r="E69" s="4">
        <v>1.449795723</v>
      </c>
      <c r="F69" s="9">
        <f>LOG(+E69,2)</f>
        <v>0.53584963804969221</v>
      </c>
      <c r="G69" s="12">
        <f>+((F69-0.0147)/0.3382)</f>
        <v>1.5409510291238679</v>
      </c>
      <c r="H69" s="7">
        <v>8</v>
      </c>
      <c r="I69" s="1">
        <v>20.0299993157</v>
      </c>
      <c r="J69" s="4">
        <v>1.0725921392</v>
      </c>
      <c r="K69" s="9">
        <f>LOG(+J69,2)</f>
        <v>0.10110158530732749</v>
      </c>
      <c r="L69" s="12">
        <f>+((K69-0.0126)/0.4211)</f>
        <v>0.21016762124751245</v>
      </c>
      <c r="M69" s="4"/>
      <c r="N69" s="7"/>
      <c r="O69" s="1"/>
      <c r="P69" s="4"/>
      <c r="Q69" s="5"/>
      <c r="R69" s="11"/>
      <c r="S69" s="7"/>
      <c r="T69" s="1"/>
      <c r="U69" s="4"/>
      <c r="V69" s="5"/>
      <c r="W69" s="11"/>
    </row>
    <row r="70" spans="1:23" x14ac:dyDescent="0.25">
      <c r="A70" t="s">
        <v>1296</v>
      </c>
      <c r="B70" t="s">
        <v>3652</v>
      </c>
      <c r="C70" s="7">
        <v>2</v>
      </c>
      <c r="D70" s="1">
        <v>26.719999313399999</v>
      </c>
      <c r="E70" s="4">
        <v>1.4493921995000001</v>
      </c>
      <c r="F70" s="9">
        <f>LOG(+E70,2)</f>
        <v>0.53544803499969795</v>
      </c>
      <c r="G70" s="12">
        <f>+((F70-0.0147)/0.3382)</f>
        <v>1.5397635570659312</v>
      </c>
      <c r="H70" s="7">
        <v>6</v>
      </c>
      <c r="I70" s="1">
        <v>18.970000743900002</v>
      </c>
      <c r="J70" s="4">
        <v>0.94290894270000003</v>
      </c>
      <c r="K70" s="9">
        <f>LOG(+J70,2)</f>
        <v>-8.48096392129533E-2</v>
      </c>
      <c r="L70" s="12">
        <f>+((K70-0.0126)/0.4211)</f>
        <v>-0.2313218694204543</v>
      </c>
      <c r="M70" s="4"/>
      <c r="N70" s="7"/>
      <c r="O70" s="1"/>
      <c r="P70" s="4"/>
      <c r="Q70" s="5"/>
      <c r="R70" s="11"/>
      <c r="S70" s="7"/>
      <c r="T70" s="1"/>
      <c r="U70" s="4"/>
      <c r="V70" s="5"/>
      <c r="W70" s="11"/>
    </row>
    <row r="71" spans="1:23" x14ac:dyDescent="0.25">
      <c r="A71" t="s">
        <v>2095</v>
      </c>
      <c r="B71" t="s">
        <v>6299</v>
      </c>
      <c r="C71" s="7">
        <v>1</v>
      </c>
      <c r="D71" s="1">
        <v>53.850001096699998</v>
      </c>
      <c r="E71" s="4">
        <v>1.4366790056000001</v>
      </c>
      <c r="F71" s="9">
        <f>LOG(+E71,2)</f>
        <v>0.52273775924854415</v>
      </c>
      <c r="G71" s="12">
        <f>+((F71-0.0147)/0.3382)</f>
        <v>1.502181428883927</v>
      </c>
      <c r="H71" s="7"/>
      <c r="I71" s="1"/>
      <c r="J71" s="4"/>
      <c r="K71" s="5"/>
      <c r="L71" s="11"/>
      <c r="M71" s="4"/>
      <c r="N71" s="7"/>
      <c r="O71" s="1"/>
      <c r="P71" s="4"/>
      <c r="Q71" s="5"/>
      <c r="R71" s="11"/>
      <c r="S71" s="7"/>
      <c r="T71" s="1"/>
      <c r="U71" s="4"/>
      <c r="V71" s="5"/>
      <c r="W71" s="11"/>
    </row>
    <row r="72" spans="1:23" x14ac:dyDescent="0.25">
      <c r="A72" t="s">
        <v>1072</v>
      </c>
      <c r="B72" t="s">
        <v>4688</v>
      </c>
      <c r="C72" s="7">
        <v>4</v>
      </c>
      <c r="D72" s="1">
        <v>30.2700012922</v>
      </c>
      <c r="E72" s="4">
        <v>1.4363521338</v>
      </c>
      <c r="F72" s="9">
        <f>LOG(+E72,2)</f>
        <v>0.52240948133993814</v>
      </c>
      <c r="G72" s="12">
        <f>+((F72-0.0147)/0.3382)</f>
        <v>1.5012107668241812</v>
      </c>
      <c r="H72" s="7">
        <v>6</v>
      </c>
      <c r="I72" s="1">
        <v>32.640001177800002</v>
      </c>
      <c r="J72" s="4">
        <v>2.0969512463000002</v>
      </c>
      <c r="K72" s="9">
        <f>LOG(+J72,2)</f>
        <v>1.06829331945126</v>
      </c>
      <c r="L72" s="14">
        <f>+((K72-0.0126)/0.4211)</f>
        <v>2.5069895973670393</v>
      </c>
      <c r="M72" s="4"/>
      <c r="N72" s="7"/>
      <c r="O72" s="1"/>
      <c r="P72" s="4"/>
      <c r="Q72" s="5"/>
      <c r="R72" s="11"/>
      <c r="S72" s="7"/>
      <c r="T72" s="1"/>
      <c r="U72" s="4"/>
      <c r="V72" s="5"/>
      <c r="W72" s="11"/>
    </row>
    <row r="73" spans="1:23" x14ac:dyDescent="0.25">
      <c r="A73" t="s">
        <v>889</v>
      </c>
      <c r="B73" t="s">
        <v>4241</v>
      </c>
      <c r="C73" s="7">
        <v>9</v>
      </c>
      <c r="D73" s="1">
        <v>36.559998989100002</v>
      </c>
      <c r="E73" s="4">
        <v>1.4295938015</v>
      </c>
      <c r="F73" s="9">
        <f>LOG(+E73,2)</f>
        <v>0.51560528420063267</v>
      </c>
      <c r="G73" s="12">
        <f>+((F73-0.0147)/0.3382)</f>
        <v>1.4810919107055962</v>
      </c>
      <c r="H73" s="7">
        <v>16</v>
      </c>
      <c r="I73" s="1">
        <v>21.199999749700002</v>
      </c>
      <c r="J73" s="4">
        <v>0.94523930550000002</v>
      </c>
      <c r="K73" s="9">
        <f>LOG(+J73,2)</f>
        <v>-8.1248473329596158E-2</v>
      </c>
      <c r="L73" s="12">
        <f>+((K73-0.0126)/0.4211)</f>
        <v>-0.22286505183945896</v>
      </c>
      <c r="M73" s="4"/>
      <c r="N73" s="7"/>
      <c r="O73" s="1"/>
      <c r="P73" s="4"/>
      <c r="Q73" s="5"/>
      <c r="R73" s="11"/>
      <c r="S73" s="7"/>
      <c r="T73" s="1"/>
      <c r="U73" s="4"/>
      <c r="V73" s="5"/>
      <c r="W73" s="11"/>
    </row>
    <row r="74" spans="1:23" x14ac:dyDescent="0.25">
      <c r="A74" t="s">
        <v>1632</v>
      </c>
      <c r="B74" t="s">
        <v>5771</v>
      </c>
      <c r="C74" s="7">
        <v>3</v>
      </c>
      <c r="D74" s="1">
        <v>28.009998798400002</v>
      </c>
      <c r="E74" s="4">
        <v>1.4227627516000001</v>
      </c>
      <c r="F74" s="9">
        <f>LOG(+E74,2)</f>
        <v>0.50869510977287669</v>
      </c>
      <c r="G74" s="12">
        <f>+((F74-0.0147)/0.3382)</f>
        <v>1.4606596977317465</v>
      </c>
      <c r="H74" s="7"/>
      <c r="I74" s="1"/>
      <c r="J74" s="4"/>
      <c r="K74" s="5"/>
      <c r="L74" s="11"/>
      <c r="M74" s="4"/>
      <c r="N74" s="7"/>
      <c r="O74" s="1"/>
      <c r="P74" s="4"/>
      <c r="Q74" s="5"/>
      <c r="R74" s="11"/>
      <c r="S74" s="7"/>
      <c r="T74" s="1"/>
      <c r="U74" s="4"/>
      <c r="V74" s="5"/>
      <c r="W74" s="11"/>
    </row>
    <row r="75" spans="1:23" x14ac:dyDescent="0.25">
      <c r="A75" t="s">
        <v>376</v>
      </c>
      <c r="B75" t="s">
        <v>3348</v>
      </c>
      <c r="C75" s="7">
        <v>11</v>
      </c>
      <c r="D75" s="1">
        <v>44.589999318099999</v>
      </c>
      <c r="E75" s="4">
        <v>1.420997262</v>
      </c>
      <c r="F75" s="9">
        <f>LOG(+E75,2)</f>
        <v>0.50690377477574788</v>
      </c>
      <c r="G75" s="12">
        <f>+((F75-0.0147)/0.3382)</f>
        <v>1.455363024174299</v>
      </c>
      <c r="H75" s="7">
        <v>43</v>
      </c>
      <c r="I75" s="1">
        <v>31.490001082399999</v>
      </c>
      <c r="J75" s="4">
        <v>1.0184451342</v>
      </c>
      <c r="K75" s="9">
        <f>LOG(+J75,2)</f>
        <v>2.6368261354709478E-2</v>
      </c>
      <c r="L75" s="12">
        <f>+((K75-0.0126)/0.4211)</f>
        <v>3.2695942423912321E-2</v>
      </c>
      <c r="M75" s="4"/>
      <c r="N75" s="7">
        <v>49</v>
      </c>
      <c r="O75" s="1">
        <v>37.020000815400003</v>
      </c>
      <c r="P75" s="4">
        <v>0.87491595750000006</v>
      </c>
      <c r="Q75" s="9">
        <f>LOG(+P75,2)</f>
        <v>-0.19278365339517392</v>
      </c>
      <c r="R75" s="12">
        <f>+((Q75-0.0004)/0.4664)</f>
        <v>-0.4142016582229287</v>
      </c>
      <c r="S75" s="7">
        <v>83</v>
      </c>
      <c r="T75" s="1">
        <v>46.900001168300001</v>
      </c>
      <c r="U75" s="4">
        <v>0.92440837620000005</v>
      </c>
      <c r="V75" s="9">
        <f>LOG(+U75,2)</f>
        <v>-0.11339776255103894</v>
      </c>
      <c r="W75" s="12">
        <f>+((V75-0.0187)/0.3423)</f>
        <v>-0.38591224817715147</v>
      </c>
    </row>
    <row r="76" spans="1:23" x14ac:dyDescent="0.25">
      <c r="A76" t="s">
        <v>1735</v>
      </c>
      <c r="B76" t="s">
        <v>3977</v>
      </c>
      <c r="C76" s="7">
        <v>2</v>
      </c>
      <c r="D76" s="1">
        <v>23.510000109700002</v>
      </c>
      <c r="E76" s="4">
        <v>1.4204653502</v>
      </c>
      <c r="F76" s="9">
        <f>LOG(+E76,2)</f>
        <v>0.5063636399017436</v>
      </c>
      <c r="G76" s="12">
        <f>+((F76-0.0147)/0.3382)</f>
        <v>1.4537659370246707</v>
      </c>
      <c r="H76" s="7">
        <v>4</v>
      </c>
      <c r="I76" s="1">
        <v>8.4569998085000009</v>
      </c>
      <c r="J76" s="4">
        <v>0.9069699645</v>
      </c>
      <c r="K76" s="9">
        <f>LOG(+J76,2)</f>
        <v>-0.14087332008107487</v>
      </c>
      <c r="L76" s="12">
        <f>+((K76-0.0126)/0.4211)</f>
        <v>-0.36445813365251695</v>
      </c>
      <c r="M76" s="4"/>
      <c r="N76" s="7"/>
      <c r="O76" s="1"/>
      <c r="P76" s="4"/>
      <c r="Q76" s="5"/>
      <c r="R76" s="11"/>
      <c r="S76" s="7"/>
      <c r="T76" s="1"/>
      <c r="U76" s="4"/>
      <c r="V76" s="5"/>
      <c r="W76" s="11"/>
    </row>
    <row r="77" spans="1:23" x14ac:dyDescent="0.25">
      <c r="A77" t="s">
        <v>1332</v>
      </c>
      <c r="B77" t="s">
        <v>4885</v>
      </c>
      <c r="C77" s="7">
        <v>3</v>
      </c>
      <c r="D77" s="1">
        <v>26.179999113099999</v>
      </c>
      <c r="E77" s="4">
        <v>1.4191497564</v>
      </c>
      <c r="F77" s="9">
        <f>LOG(+E77,2)</f>
        <v>0.50502683845814467</v>
      </c>
      <c r="G77" s="12">
        <f>+((F77-0.0147)/0.3382)</f>
        <v>1.4498132420406407</v>
      </c>
      <c r="H77" s="7">
        <v>4</v>
      </c>
      <c r="I77" s="1">
        <v>9.8559997975999991</v>
      </c>
      <c r="J77" s="4">
        <v>1.0204972028999999</v>
      </c>
      <c r="K77" s="9">
        <f>LOG(+J77,2)</f>
        <v>2.9272228066046811E-2</v>
      </c>
      <c r="L77" s="12">
        <f>+((K77-0.0126)/0.4211)</f>
        <v>3.9592087547012142E-2</v>
      </c>
      <c r="M77" s="4"/>
      <c r="N77" s="7"/>
      <c r="O77" s="1"/>
      <c r="P77" s="4"/>
      <c r="Q77" s="5"/>
      <c r="R77" s="11"/>
      <c r="S77" s="7"/>
      <c r="T77" s="1"/>
      <c r="U77" s="4"/>
      <c r="V77" s="5"/>
      <c r="W77" s="11"/>
    </row>
    <row r="78" spans="1:23" x14ac:dyDescent="0.25">
      <c r="A78" t="s">
        <v>1348</v>
      </c>
      <c r="B78" t="s">
        <v>3626</v>
      </c>
      <c r="C78" s="7">
        <v>3</v>
      </c>
      <c r="D78" s="1">
        <v>33.419999480199998</v>
      </c>
      <c r="E78" s="4">
        <v>1.4111074209000001</v>
      </c>
      <c r="F78" s="9">
        <f>LOG(+E78,2)</f>
        <v>0.49682781763098888</v>
      </c>
      <c r="G78" s="12">
        <f>+((F78-0.0147)/0.3382)</f>
        <v>1.4255701290094289</v>
      </c>
      <c r="H78" s="7">
        <v>10</v>
      </c>
      <c r="I78" s="1">
        <v>17.209999263299999</v>
      </c>
      <c r="J78" s="4">
        <v>1.1910172700999999</v>
      </c>
      <c r="K78" s="9">
        <f>LOG(+J78,2)</f>
        <v>0.25219433285524584</v>
      </c>
      <c r="L78" s="12">
        <f>+((K78-0.0126)/0.4211)</f>
        <v>0.56897253112145774</v>
      </c>
      <c r="M78" s="4"/>
      <c r="N78" s="7">
        <v>3</v>
      </c>
      <c r="O78" s="1">
        <v>15.5900001526</v>
      </c>
      <c r="P78" s="4">
        <v>1.4075614214000001</v>
      </c>
      <c r="Q78" s="9">
        <f>LOG(+P78,2)</f>
        <v>0.49319787819593414</v>
      </c>
      <c r="R78" s="12">
        <f>+((Q78-0.0004)/0.4664)</f>
        <v>1.0565992242622946</v>
      </c>
      <c r="S78" s="7">
        <v>3</v>
      </c>
      <c r="T78" s="1">
        <v>17.209999263299999</v>
      </c>
      <c r="U78" s="4">
        <v>0.70811814070000001</v>
      </c>
      <c r="V78" s="9">
        <f>LOG(+U78,2)</f>
        <v>-0.49793801878354405</v>
      </c>
      <c r="W78" s="12">
        <f>+((V78-0.0187)/0.3423)</f>
        <v>-1.5093135225928838</v>
      </c>
    </row>
    <row r="79" spans="1:23" x14ac:dyDescent="0.25">
      <c r="A79" t="s">
        <v>1691</v>
      </c>
      <c r="B79" t="s">
        <v>3873</v>
      </c>
      <c r="C79" s="7">
        <v>3</v>
      </c>
      <c r="D79" s="1">
        <v>22.2699999809</v>
      </c>
      <c r="E79" s="4">
        <v>1.4064407348999999</v>
      </c>
      <c r="F79" s="9">
        <f>LOG(+E79,2)</f>
        <v>0.49204876113658841</v>
      </c>
      <c r="G79" s="12">
        <f>+((F79-0.0147)/0.3382)</f>
        <v>1.4114392700667902</v>
      </c>
      <c r="H79" s="7">
        <v>12</v>
      </c>
      <c r="I79" s="1">
        <v>20.909999311</v>
      </c>
      <c r="J79" s="4">
        <v>1.1633062363</v>
      </c>
      <c r="K79" s="9">
        <f>LOG(+J79,2)</f>
        <v>0.21823093123448298</v>
      </c>
      <c r="L79" s="12">
        <f>+((K79-0.0126)/0.4211)</f>
        <v>0.48831852584773922</v>
      </c>
      <c r="M79" s="4"/>
      <c r="N79" s="7">
        <v>2</v>
      </c>
      <c r="O79" s="1">
        <v>12.5</v>
      </c>
      <c r="P79" s="4">
        <v>1.1061060429</v>
      </c>
      <c r="Q79" s="9">
        <f>LOG(+P79,2)</f>
        <v>0.14548970404660069</v>
      </c>
      <c r="R79" s="12">
        <f>+((Q79-0.0004)/0.4664)</f>
        <v>0.31108427111192255</v>
      </c>
      <c r="S79" s="7"/>
      <c r="T79" s="1"/>
      <c r="U79" s="4"/>
      <c r="V79" s="5"/>
      <c r="W79" s="11"/>
    </row>
    <row r="80" spans="1:23" x14ac:dyDescent="0.25">
      <c r="A80" t="s">
        <v>1541</v>
      </c>
      <c r="B80" t="s">
        <v>5072</v>
      </c>
      <c r="C80" s="7">
        <v>3</v>
      </c>
      <c r="D80" s="1">
        <v>27.970001101499999</v>
      </c>
      <c r="E80" s="4">
        <v>1.4027103186000001</v>
      </c>
      <c r="F80" s="9">
        <f>LOG(+E80,2)</f>
        <v>0.48821710085380565</v>
      </c>
      <c r="G80" s="12">
        <f>+((F80-0.0147)/0.3382)</f>
        <v>1.40010970092787</v>
      </c>
      <c r="H80" s="7">
        <v>2</v>
      </c>
      <c r="I80" s="1">
        <v>9.2509999871000002</v>
      </c>
      <c r="J80" s="4">
        <v>1.0079081058999999</v>
      </c>
      <c r="K80" s="9">
        <f>LOG(+J80,2)</f>
        <v>1.1364109863804366E-2</v>
      </c>
      <c r="L80" s="12">
        <f>+((K80-0.0126)/0.4211)</f>
        <v>-2.934908896213808E-3</v>
      </c>
      <c r="M80" s="4"/>
      <c r="N80" s="7"/>
      <c r="O80" s="1"/>
      <c r="P80" s="4"/>
      <c r="Q80" s="5"/>
      <c r="R80" s="11"/>
      <c r="S80" s="7"/>
      <c r="T80" s="1"/>
      <c r="U80" s="4"/>
      <c r="V80" s="5"/>
      <c r="W80" s="11"/>
    </row>
    <row r="81" spans="1:23" x14ac:dyDescent="0.25">
      <c r="A81" t="s">
        <v>1832</v>
      </c>
      <c r="B81" t="s">
        <v>5256</v>
      </c>
      <c r="C81" s="7">
        <v>2</v>
      </c>
      <c r="D81" s="1">
        <v>37.349998951000003</v>
      </c>
      <c r="E81" s="4">
        <v>1.3974494933999999</v>
      </c>
      <c r="F81" s="9">
        <f>LOG(+E81,2)</f>
        <v>0.48279614214675487</v>
      </c>
      <c r="G81" s="12">
        <f>+((F81-0.0147)/0.3382)</f>
        <v>1.3840808460873888</v>
      </c>
      <c r="H81" s="7"/>
      <c r="I81" s="1"/>
      <c r="J81" s="4"/>
      <c r="K81" s="5"/>
      <c r="L81" s="11"/>
      <c r="M81" s="4"/>
      <c r="N81" s="7"/>
      <c r="O81" s="1"/>
      <c r="P81" s="4"/>
      <c r="Q81" s="5"/>
      <c r="R81" s="11"/>
      <c r="S81" s="7"/>
      <c r="T81" s="1"/>
      <c r="U81" s="4"/>
      <c r="V81" s="5"/>
      <c r="W81" s="11"/>
    </row>
    <row r="82" spans="1:23" x14ac:dyDescent="0.25">
      <c r="A82" t="s">
        <v>1282</v>
      </c>
      <c r="B82" t="s">
        <v>4621</v>
      </c>
      <c r="C82" s="7">
        <v>2</v>
      </c>
      <c r="D82" s="1">
        <v>38.1500005722</v>
      </c>
      <c r="E82" s="4">
        <v>1.3959617615</v>
      </c>
      <c r="F82" s="9">
        <f>LOG(+E82,2)</f>
        <v>0.48125942346025807</v>
      </c>
      <c r="G82" s="12">
        <f>+((F82-0.0147)/0.3382)</f>
        <v>1.3795370297464757</v>
      </c>
      <c r="H82" s="7">
        <v>9</v>
      </c>
      <c r="I82" s="1">
        <v>36.000001430499999</v>
      </c>
      <c r="J82" s="4">
        <v>1.0714379548999999</v>
      </c>
      <c r="K82" s="9">
        <f>LOG(+J82,2)</f>
        <v>9.954830848410319E-2</v>
      </c>
      <c r="L82" s="12">
        <f>+((K82-0.0126)/0.4211)</f>
        <v>0.20647900376182188</v>
      </c>
      <c r="M82" s="4"/>
      <c r="N82" s="7"/>
      <c r="O82" s="1"/>
      <c r="P82" s="4"/>
      <c r="Q82" s="5"/>
      <c r="R82" s="11"/>
      <c r="S82" s="7"/>
      <c r="T82" s="1"/>
      <c r="U82" s="4"/>
      <c r="V82" s="5"/>
      <c r="W82" s="11"/>
    </row>
    <row r="83" spans="1:23" x14ac:dyDescent="0.25">
      <c r="A83" t="s">
        <v>1264</v>
      </c>
      <c r="B83" t="s">
        <v>4761</v>
      </c>
      <c r="C83" s="7">
        <v>4</v>
      </c>
      <c r="D83" s="1">
        <v>23.170000314700001</v>
      </c>
      <c r="E83" s="4">
        <v>1.3933846951</v>
      </c>
      <c r="F83" s="9">
        <f>LOG(+E83,2)</f>
        <v>0.47859362196802852</v>
      </c>
      <c r="G83" s="12">
        <f>+((F83-0.0147)/0.3382)</f>
        <v>1.3716547071792682</v>
      </c>
      <c r="H83" s="7">
        <v>5</v>
      </c>
      <c r="I83" s="1">
        <v>7.8589998186000001</v>
      </c>
      <c r="J83" s="4">
        <v>0.84034621720000002</v>
      </c>
      <c r="K83" s="9">
        <f>LOG(+J83,2)</f>
        <v>-0.25094426350678362</v>
      </c>
      <c r="L83" s="12">
        <f>+((K83-0.0126)/0.4211)</f>
        <v>-0.62584721801658427</v>
      </c>
      <c r="M83" s="4"/>
      <c r="N83" s="7"/>
      <c r="O83" s="1"/>
      <c r="P83" s="4"/>
      <c r="Q83" s="5"/>
      <c r="R83" s="11"/>
      <c r="S83" s="7"/>
      <c r="T83" s="1"/>
      <c r="U83" s="4"/>
      <c r="V83" s="5"/>
      <c r="W83" s="11"/>
    </row>
    <row r="84" spans="1:23" x14ac:dyDescent="0.25">
      <c r="A84" t="s">
        <v>823</v>
      </c>
      <c r="B84" t="s">
        <v>3577</v>
      </c>
      <c r="C84" s="7">
        <v>11</v>
      </c>
      <c r="D84" s="1">
        <v>24.220000207399998</v>
      </c>
      <c r="E84" s="4">
        <v>1.3916333914000001</v>
      </c>
      <c r="F84" s="9">
        <f>LOG(+E84,2)</f>
        <v>0.47677920107908961</v>
      </c>
      <c r="G84" s="12">
        <f>+((F84-0.0147)/0.3382)</f>
        <v>1.3662897725579233</v>
      </c>
      <c r="H84" s="7">
        <v>7</v>
      </c>
      <c r="I84" s="1">
        <v>13.6700004339</v>
      </c>
      <c r="J84" s="4">
        <v>0.81236070390000004</v>
      </c>
      <c r="K84" s="9">
        <f>LOG(+J84,2)</f>
        <v>-0.29980764065427423</v>
      </c>
      <c r="L84" s="12">
        <f>+((K84-0.0126)/0.4211)</f>
        <v>-0.74188468452689205</v>
      </c>
      <c r="M84" s="4"/>
      <c r="N84" s="7">
        <v>7</v>
      </c>
      <c r="O84" s="1">
        <v>8.8729999959000008</v>
      </c>
      <c r="P84" s="4">
        <v>0.99445182090000006</v>
      </c>
      <c r="Q84" s="9">
        <f>LOG(+P84,2)</f>
        <v>-8.0266176768794221E-3</v>
      </c>
      <c r="R84" s="12">
        <f>+((Q84-0.0004)/0.4664)</f>
        <v>-1.806736208593358E-2</v>
      </c>
      <c r="S84" s="7">
        <v>3</v>
      </c>
      <c r="T84" s="1">
        <v>14.149999618500001</v>
      </c>
      <c r="U84" s="4">
        <v>0.70276534560000004</v>
      </c>
      <c r="V84" s="9">
        <f>LOG(+U84,2)</f>
        <v>-0.50888504321621053</v>
      </c>
      <c r="W84" s="12">
        <f>+((V84-0.0187)/0.3423)</f>
        <v>-1.541294312638652</v>
      </c>
    </row>
    <row r="85" spans="1:23" x14ac:dyDescent="0.25">
      <c r="A85" t="s">
        <v>2023</v>
      </c>
      <c r="B85" t="s">
        <v>4020</v>
      </c>
      <c r="C85" s="7">
        <v>1</v>
      </c>
      <c r="D85" s="1">
        <v>34.029999375300001</v>
      </c>
      <c r="E85" s="4">
        <v>1.3900724649</v>
      </c>
      <c r="F85" s="9">
        <f>LOG(+E85,2)</f>
        <v>0.47516009304003914</v>
      </c>
      <c r="G85" s="12">
        <f>+((F85-0.0147)/0.3382)</f>
        <v>1.3615023448847994</v>
      </c>
      <c r="H85" s="7">
        <v>3</v>
      </c>
      <c r="I85" s="1">
        <v>10.4000002146</v>
      </c>
      <c r="J85" s="4">
        <v>1.0012822151</v>
      </c>
      <c r="K85" s="9">
        <f>LOG(+J85,2)</f>
        <v>1.8486604290804062E-3</v>
      </c>
      <c r="L85" s="12">
        <f>+((K85-0.0126)/0.4211)</f>
        <v>-2.5531559180526225E-2</v>
      </c>
      <c r="M85" s="4"/>
      <c r="N85" s="7"/>
      <c r="O85" s="1"/>
      <c r="P85" s="4"/>
      <c r="Q85" s="5"/>
      <c r="R85" s="11"/>
      <c r="S85" s="7">
        <v>2</v>
      </c>
      <c r="T85" s="1">
        <v>11.529999971400001</v>
      </c>
      <c r="U85" s="4">
        <v>0.99540859460000009</v>
      </c>
      <c r="V85" s="9">
        <f>LOG(+U85,2)</f>
        <v>-6.6392512386458579E-3</v>
      </c>
      <c r="W85" s="12">
        <f>+((V85-0.0187)/0.3423)</f>
        <v>-7.4026442414974761E-2</v>
      </c>
    </row>
    <row r="86" spans="1:23" x14ac:dyDescent="0.25">
      <c r="A86" t="s">
        <v>1646</v>
      </c>
      <c r="B86" t="s">
        <v>4769</v>
      </c>
      <c r="C86" s="7">
        <v>3</v>
      </c>
      <c r="D86" s="1">
        <v>25.699999928499999</v>
      </c>
      <c r="E86" s="4">
        <v>1.3776972294000001</v>
      </c>
      <c r="F86" s="9">
        <f>LOG(+E86,2)</f>
        <v>0.46225886798626759</v>
      </c>
      <c r="G86" s="12">
        <f>+((F86-0.0147)/0.3382)</f>
        <v>1.3233556120232632</v>
      </c>
      <c r="H86" s="7">
        <v>6</v>
      </c>
      <c r="I86" s="1">
        <v>14.470000565099999</v>
      </c>
      <c r="J86" s="4">
        <v>0.9630115628</v>
      </c>
      <c r="K86" s="9">
        <f>LOG(+J86,2)</f>
        <v>-5.4374974394877859E-2</v>
      </c>
      <c r="L86" s="12">
        <f>+((K86-0.0126)/0.4211)</f>
        <v>-0.15904767132481087</v>
      </c>
      <c r="M86" s="4"/>
      <c r="N86" s="7"/>
      <c r="O86" s="1"/>
      <c r="P86" s="4"/>
      <c r="Q86" s="5"/>
      <c r="R86" s="11"/>
      <c r="S86" s="7"/>
      <c r="T86" s="1"/>
      <c r="U86" s="4"/>
      <c r="V86" s="5"/>
      <c r="W86" s="11"/>
    </row>
    <row r="87" spans="1:23" x14ac:dyDescent="0.25">
      <c r="A87" t="s">
        <v>485</v>
      </c>
      <c r="B87" t="s">
        <v>4305</v>
      </c>
      <c r="C87" s="7">
        <v>12</v>
      </c>
      <c r="D87" s="1">
        <v>41.719999909400002</v>
      </c>
      <c r="E87" s="4">
        <v>1.3767873049000001</v>
      </c>
      <c r="F87" s="9">
        <f>LOG(+E87,2)</f>
        <v>0.46130569972909413</v>
      </c>
      <c r="G87" s="12">
        <f>+((F87-0.0147)/0.3382)</f>
        <v>1.3205372552604795</v>
      </c>
      <c r="H87" s="7">
        <v>9</v>
      </c>
      <c r="I87" s="1">
        <v>31.529998779300001</v>
      </c>
      <c r="J87" s="4">
        <v>0.83414930110000007</v>
      </c>
      <c r="K87" s="9">
        <f>LOG(+J87,2)</f>
        <v>-0.2616224657989798</v>
      </c>
      <c r="L87" s="12">
        <f>+((K87-0.0126)/0.4211)</f>
        <v>-0.65120509569931084</v>
      </c>
      <c r="M87" s="4"/>
      <c r="N87" s="7"/>
      <c r="O87" s="1"/>
      <c r="P87" s="4"/>
      <c r="Q87" s="5"/>
      <c r="R87" s="11"/>
      <c r="S87" s="7"/>
      <c r="T87" s="1"/>
      <c r="U87" s="4"/>
      <c r="V87" s="5"/>
      <c r="W87" s="11"/>
    </row>
    <row r="88" spans="1:23" x14ac:dyDescent="0.25">
      <c r="A88" t="s">
        <v>1134</v>
      </c>
      <c r="B88" t="s">
        <v>4504</v>
      </c>
      <c r="C88" s="7">
        <v>5</v>
      </c>
      <c r="D88" s="1">
        <v>41.629999875999999</v>
      </c>
      <c r="E88" s="4">
        <v>1.3757337332000001</v>
      </c>
      <c r="F88" s="9">
        <f>LOG(+E88,2)</f>
        <v>0.46020127021157009</v>
      </c>
      <c r="G88" s="12">
        <f>+((F88-0.0147)/0.3382)</f>
        <v>1.3172716446232113</v>
      </c>
      <c r="H88" s="7">
        <v>9</v>
      </c>
      <c r="I88" s="1">
        <v>25.839999318099999</v>
      </c>
      <c r="J88" s="4">
        <v>0.80286425350000001</v>
      </c>
      <c r="K88" s="9">
        <f>LOG(+J88,2)</f>
        <v>-0.31677201419034962</v>
      </c>
      <c r="L88" s="12">
        <f>+((K88-0.0126)/0.4211)</f>
        <v>-0.78217053951638482</v>
      </c>
      <c r="M88" s="4"/>
      <c r="N88" s="7"/>
      <c r="O88" s="1"/>
      <c r="P88" s="4"/>
      <c r="Q88" s="5"/>
      <c r="R88" s="11"/>
      <c r="S88" s="7"/>
      <c r="T88" s="1"/>
      <c r="U88" s="4"/>
      <c r="V88" s="5"/>
      <c r="W88" s="11"/>
    </row>
    <row r="89" spans="1:23" x14ac:dyDescent="0.25">
      <c r="A89" t="s">
        <v>1148</v>
      </c>
      <c r="B89" t="s">
        <v>3537</v>
      </c>
      <c r="C89" s="7">
        <v>5</v>
      </c>
      <c r="D89" s="1">
        <v>37.5800013542</v>
      </c>
      <c r="E89" s="4">
        <v>1.3712728024</v>
      </c>
      <c r="F89" s="9">
        <f>LOG(+E89,2)</f>
        <v>0.45551561088253095</v>
      </c>
      <c r="G89" s="12">
        <f>+((F89-0.0147)/0.3382)</f>
        <v>1.3034169452469868</v>
      </c>
      <c r="H89" s="7">
        <v>6</v>
      </c>
      <c r="I89" s="1">
        <v>24.179999530300002</v>
      </c>
      <c r="J89" s="4">
        <v>1.0471979380000001</v>
      </c>
      <c r="K89" s="9">
        <f>LOG(+J89,2)</f>
        <v>6.6534161639390452E-2</v>
      </c>
      <c r="L89" s="12">
        <f>+((K89-0.0126)/0.4211)</f>
        <v>0.12807922498074201</v>
      </c>
      <c r="M89" s="4"/>
      <c r="N89" s="7">
        <v>13</v>
      </c>
      <c r="O89" s="1">
        <v>36.930000782</v>
      </c>
      <c r="P89" s="4">
        <v>1.0800317526000001</v>
      </c>
      <c r="Q89" s="9">
        <f>LOG(+P89,2)</f>
        <v>0.11107372780092802</v>
      </c>
      <c r="R89" s="12">
        <f>+((Q89-0.0004)/0.4664)</f>
        <v>0.23729358447883367</v>
      </c>
      <c r="S89" s="7">
        <v>14</v>
      </c>
      <c r="T89" s="1">
        <v>34.970000386199999</v>
      </c>
      <c r="U89" s="4">
        <v>1.3391467333</v>
      </c>
      <c r="V89" s="9">
        <f>LOG(+U89,2)</f>
        <v>0.42131404864285793</v>
      </c>
      <c r="W89" s="12">
        <f>+((V89-0.0187)/0.3423)</f>
        <v>1.176202303952258</v>
      </c>
    </row>
    <row r="90" spans="1:23" x14ac:dyDescent="0.25">
      <c r="A90" t="s">
        <v>1147</v>
      </c>
      <c r="B90" t="s">
        <v>4481</v>
      </c>
      <c r="C90" s="7">
        <v>3</v>
      </c>
      <c r="D90" s="1">
        <v>33.689999580399999</v>
      </c>
      <c r="E90" s="4">
        <v>1.3673288822</v>
      </c>
      <c r="F90" s="9">
        <f>LOG(+E90,2)</f>
        <v>0.45136029462773603</v>
      </c>
      <c r="G90" s="12">
        <f>+((F90-0.0147)/0.3382)</f>
        <v>1.2911303803303844</v>
      </c>
      <c r="H90" s="7">
        <v>11</v>
      </c>
      <c r="I90" s="1">
        <v>33.050000667600003</v>
      </c>
      <c r="J90" s="4">
        <v>4.3138937950000003</v>
      </c>
      <c r="K90" s="9">
        <f>LOG(+J90,2)</f>
        <v>2.1089906588087741</v>
      </c>
      <c r="L90" s="14">
        <f>+((K90-0.0126)/0.4211)</f>
        <v>4.9783677482991555</v>
      </c>
      <c r="M90" s="4"/>
      <c r="N90" s="7"/>
      <c r="O90" s="1"/>
      <c r="P90" s="4"/>
      <c r="Q90" s="5"/>
      <c r="R90" s="11"/>
      <c r="S90" s="7"/>
      <c r="T90" s="1"/>
      <c r="U90" s="4"/>
      <c r="V90" s="5"/>
      <c r="W90" s="11"/>
    </row>
    <row r="91" spans="1:23" x14ac:dyDescent="0.25">
      <c r="A91" t="s">
        <v>1651</v>
      </c>
      <c r="B91" t="s">
        <v>4551</v>
      </c>
      <c r="C91" s="7">
        <v>3</v>
      </c>
      <c r="D91" s="1">
        <v>35.569998621899998</v>
      </c>
      <c r="E91" s="4">
        <v>1.3598139285999999</v>
      </c>
      <c r="F91" s="9">
        <f>LOG(+E91,2)</f>
        <v>0.44340925246708157</v>
      </c>
      <c r="G91" s="12">
        <f>+((F91-0.0147)/0.3382)</f>
        <v>1.2676204981285677</v>
      </c>
      <c r="H91" s="7">
        <v>9</v>
      </c>
      <c r="I91" s="1">
        <v>27.450001239799999</v>
      </c>
      <c r="J91" s="4">
        <v>0.69035381080000002</v>
      </c>
      <c r="K91" s="9">
        <f>LOG(+J91,2)</f>
        <v>-0.53459215290664275</v>
      </c>
      <c r="L91" s="12">
        <f>+((K91-0.0126)/0.4211)</f>
        <v>-1.2994351766958985</v>
      </c>
      <c r="M91" s="4"/>
      <c r="N91" s="7"/>
      <c r="O91" s="1"/>
      <c r="P91" s="4"/>
      <c r="Q91" s="5"/>
      <c r="R91" s="11"/>
      <c r="S91" s="7"/>
      <c r="T91" s="1"/>
      <c r="U91" s="4"/>
      <c r="V91" s="5"/>
      <c r="W91" s="11"/>
    </row>
    <row r="92" spans="1:23" x14ac:dyDescent="0.25">
      <c r="A92" t="s">
        <v>1611</v>
      </c>
      <c r="B92" t="s">
        <v>5889</v>
      </c>
      <c r="C92" s="7">
        <v>3</v>
      </c>
      <c r="D92" s="1">
        <v>38.029998540900003</v>
      </c>
      <c r="E92" s="4">
        <v>1.35722363</v>
      </c>
      <c r="F92" s="9">
        <f>LOG(+E92,2)</f>
        <v>0.44065845348384092</v>
      </c>
      <c r="G92" s="12">
        <f>+((F92-0.0147)/0.3382)</f>
        <v>1.2594868524063896</v>
      </c>
      <c r="H92" s="7"/>
      <c r="I92" s="1"/>
      <c r="J92" s="4"/>
      <c r="K92" s="5"/>
      <c r="L92" s="11"/>
      <c r="M92" s="4"/>
      <c r="N92" s="7"/>
      <c r="O92" s="1"/>
      <c r="P92" s="4"/>
      <c r="Q92" s="5"/>
      <c r="R92" s="11"/>
      <c r="S92" s="7"/>
      <c r="T92" s="1"/>
      <c r="U92" s="4"/>
      <c r="V92" s="5"/>
      <c r="W92" s="11"/>
    </row>
    <row r="93" spans="1:23" x14ac:dyDescent="0.25">
      <c r="A93" t="s">
        <v>1560</v>
      </c>
      <c r="B93" t="s">
        <v>4693</v>
      </c>
      <c r="C93" s="7">
        <v>2</v>
      </c>
      <c r="D93" s="1">
        <v>29.4299989939</v>
      </c>
      <c r="E93" s="4">
        <v>1.3520694971</v>
      </c>
      <c r="F93" s="9">
        <f>LOG(+E93,2)</f>
        <v>0.43516930882771038</v>
      </c>
      <c r="G93" s="12">
        <f>+((F93-0.0147)/0.3382)</f>
        <v>1.2432563832871388</v>
      </c>
      <c r="H93" s="7">
        <v>8</v>
      </c>
      <c r="I93" s="1">
        <v>35.4600012302</v>
      </c>
      <c r="J93" s="4">
        <v>0.78896033760000006</v>
      </c>
      <c r="K93" s="9">
        <f>LOG(+J93,2)</f>
        <v>-0.34197531959927302</v>
      </c>
      <c r="L93" s="12">
        <f>+((K93-0.0126)/0.4211)</f>
        <v>-0.84202165661190465</v>
      </c>
      <c r="M93" s="4"/>
      <c r="N93" s="7"/>
      <c r="O93" s="1"/>
      <c r="P93" s="4"/>
      <c r="Q93" s="5"/>
      <c r="R93" s="11"/>
      <c r="S93" s="7"/>
      <c r="T93" s="1"/>
      <c r="U93" s="4"/>
      <c r="V93" s="5"/>
      <c r="W93" s="11"/>
    </row>
    <row r="94" spans="1:23" x14ac:dyDescent="0.25">
      <c r="A94" t="s">
        <v>1384</v>
      </c>
      <c r="B94" t="s">
        <v>3993</v>
      </c>
      <c r="C94" s="7">
        <v>4</v>
      </c>
      <c r="D94" s="1">
        <v>31.529998779300001</v>
      </c>
      <c r="E94" s="4">
        <v>1.3510484695</v>
      </c>
      <c r="F94" s="9">
        <f>LOG(+E94,2)</f>
        <v>0.43407943295593104</v>
      </c>
      <c r="G94" s="12">
        <f>+((F94-0.0147)/0.3382)</f>
        <v>1.2400338053102633</v>
      </c>
      <c r="H94" s="7"/>
      <c r="I94" s="1"/>
      <c r="J94" s="4"/>
      <c r="K94" s="5"/>
      <c r="L94" s="11"/>
      <c r="M94" s="4"/>
      <c r="N94" s="7">
        <v>2</v>
      </c>
      <c r="O94" s="1">
        <v>14.2900004983</v>
      </c>
      <c r="P94" s="4">
        <v>1.5406372547</v>
      </c>
      <c r="Q94" s="9">
        <f>LOG(+P94,2)</f>
        <v>0.62352721717386095</v>
      </c>
      <c r="R94" s="12">
        <f>+((Q94-0.0004)/0.4664)</f>
        <v>1.3360360574053625</v>
      </c>
      <c r="S94" s="7">
        <v>2</v>
      </c>
      <c r="T94" s="1">
        <v>7.6350003481000002</v>
      </c>
      <c r="U94" s="4">
        <v>0.81897675990000007</v>
      </c>
      <c r="V94" s="9">
        <f>LOG(+U94,2)</f>
        <v>-0.28810558179120355</v>
      </c>
      <c r="W94" s="12">
        <f>+((V94-0.0187)/0.3423)</f>
        <v>-0.89630611098803259</v>
      </c>
    </row>
    <row r="95" spans="1:23" x14ac:dyDescent="0.25">
      <c r="A95" t="s">
        <v>858</v>
      </c>
      <c r="B95" t="s">
        <v>5348</v>
      </c>
      <c r="C95" s="7">
        <v>6</v>
      </c>
      <c r="D95" s="1">
        <v>35.589998960499997</v>
      </c>
      <c r="E95" s="4">
        <v>1.3510116339</v>
      </c>
      <c r="F95" s="9">
        <f>LOG(+E95,2)</f>
        <v>0.43404009812589928</v>
      </c>
      <c r="G95" s="12">
        <f>+((F95-0.0147)/0.3382)</f>
        <v>1.2399174988938477</v>
      </c>
      <c r="H95" s="7"/>
      <c r="I95" s="1"/>
      <c r="J95" s="4"/>
      <c r="K95" s="5"/>
      <c r="L95" s="11"/>
      <c r="M95" s="4"/>
      <c r="N95" s="7"/>
      <c r="O95" s="1"/>
      <c r="P95" s="4"/>
      <c r="Q95" s="5"/>
      <c r="R95" s="11"/>
      <c r="S95" s="7"/>
      <c r="T95" s="1"/>
      <c r="U95" s="4"/>
      <c r="V95" s="5"/>
      <c r="W95" s="11"/>
    </row>
    <row r="96" spans="1:23" x14ac:dyDescent="0.25">
      <c r="A96" t="s">
        <v>922</v>
      </c>
      <c r="B96" t="s">
        <v>4220</v>
      </c>
      <c r="C96" s="7">
        <v>8</v>
      </c>
      <c r="D96" s="1">
        <v>21.899999678099999</v>
      </c>
      <c r="E96" s="4">
        <v>1.3504441976999999</v>
      </c>
      <c r="F96" s="9">
        <f>LOG(+E96,2)</f>
        <v>0.43343402684076138</v>
      </c>
      <c r="G96" s="12">
        <f>+((F96-0.0147)/0.3382)</f>
        <v>1.2381254489673608</v>
      </c>
      <c r="H96" s="7">
        <v>19</v>
      </c>
      <c r="I96" s="1">
        <v>34.760001301800003</v>
      </c>
      <c r="J96" s="4">
        <v>1.4502499104</v>
      </c>
      <c r="K96" s="9">
        <f>LOG(+J96,2)</f>
        <v>0.53630153019057791</v>
      </c>
      <c r="L96" s="12">
        <f>+((K96-0.0126)/0.4211)</f>
        <v>1.2436512234399855</v>
      </c>
      <c r="M96" s="4"/>
      <c r="N96" s="7"/>
      <c r="O96" s="1"/>
      <c r="P96" s="4"/>
      <c r="Q96" s="5"/>
      <c r="R96" s="11"/>
      <c r="S96" s="7"/>
      <c r="T96" s="1"/>
      <c r="U96" s="4"/>
      <c r="V96" s="5"/>
      <c r="W96" s="11"/>
    </row>
    <row r="97" spans="1:23" x14ac:dyDescent="0.25">
      <c r="A97" t="s">
        <v>738</v>
      </c>
      <c r="B97" t="s">
        <v>4440</v>
      </c>
      <c r="C97" s="7">
        <v>7</v>
      </c>
      <c r="D97" s="1">
        <v>34.740000963200004</v>
      </c>
      <c r="E97" s="4">
        <v>1.3476740121999999</v>
      </c>
      <c r="F97" s="9">
        <f>LOG(+E97,2)</f>
        <v>0.43047156635787909</v>
      </c>
      <c r="G97" s="12">
        <f>+((F97-0.0147)/0.3382)</f>
        <v>1.2293659561143675</v>
      </c>
      <c r="H97" s="7">
        <v>9</v>
      </c>
      <c r="I97" s="1">
        <v>21.889999508900001</v>
      </c>
      <c r="J97" s="4">
        <v>0.95018929240000005</v>
      </c>
      <c r="K97" s="9">
        <f>LOG(+J97,2)</f>
        <v>-7.3713145651191705E-2</v>
      </c>
      <c r="L97" s="12">
        <f>+((K97-0.0126)/0.4211)</f>
        <v>-0.20497066172213657</v>
      </c>
      <c r="M97" s="4"/>
      <c r="N97" s="7"/>
      <c r="O97" s="1"/>
      <c r="P97" s="4"/>
      <c r="Q97" s="5"/>
      <c r="R97" s="11"/>
      <c r="S97" s="7"/>
      <c r="T97" s="1"/>
      <c r="U97" s="4"/>
      <c r="V97" s="5"/>
      <c r="W97" s="11"/>
    </row>
    <row r="98" spans="1:23" x14ac:dyDescent="0.25">
      <c r="A98" t="s">
        <v>777</v>
      </c>
      <c r="B98" t="s">
        <v>4497</v>
      </c>
      <c r="C98" s="7">
        <v>8</v>
      </c>
      <c r="D98" s="1">
        <v>67.259997129400006</v>
      </c>
      <c r="E98" s="4">
        <v>1.3450459241999999</v>
      </c>
      <c r="F98" s="9">
        <f>LOG(+E98,2)</f>
        <v>0.42765543187819005</v>
      </c>
      <c r="G98" s="12">
        <f>+((F98-0.0147)/0.3382)</f>
        <v>1.2210391244180665</v>
      </c>
      <c r="H98" s="7">
        <v>6</v>
      </c>
      <c r="I98" s="1">
        <v>35.400000214599999</v>
      </c>
      <c r="J98" s="4">
        <v>0.97658354040000006</v>
      </c>
      <c r="K98" s="9">
        <f>LOG(+J98,2)</f>
        <v>-3.4184632274883671E-2</v>
      </c>
      <c r="L98" s="12">
        <f>+((K98-0.0126)/0.4211)</f>
        <v>-0.11110100279003485</v>
      </c>
      <c r="M98" s="4"/>
      <c r="N98" s="7"/>
      <c r="O98" s="1"/>
      <c r="P98" s="4"/>
      <c r="Q98" s="5"/>
      <c r="R98" s="11"/>
      <c r="S98" s="7"/>
      <c r="T98" s="1"/>
      <c r="U98" s="4"/>
      <c r="V98" s="5"/>
      <c r="W98" s="11"/>
    </row>
    <row r="99" spans="1:23" x14ac:dyDescent="0.25">
      <c r="A99" t="s">
        <v>2232</v>
      </c>
      <c r="B99" t="s">
        <v>6097</v>
      </c>
      <c r="C99" s="7">
        <v>2</v>
      </c>
      <c r="D99" s="1">
        <v>16.6700005531</v>
      </c>
      <c r="E99" s="4">
        <v>1.3445765972000001</v>
      </c>
      <c r="F99" s="9">
        <f>LOG(+E99,2)</f>
        <v>0.42715194431669029</v>
      </c>
      <c r="G99" s="12">
        <f>+((F99-0.0147)/0.3382)</f>
        <v>1.2195503971516568</v>
      </c>
      <c r="H99" s="7"/>
      <c r="I99" s="1"/>
      <c r="J99" s="4"/>
      <c r="K99" s="5"/>
      <c r="L99" s="11"/>
      <c r="M99" s="4"/>
      <c r="N99" s="7"/>
      <c r="O99" s="1"/>
      <c r="P99" s="4"/>
      <c r="Q99" s="5"/>
      <c r="R99" s="11"/>
      <c r="S99" s="7"/>
      <c r="T99" s="1"/>
      <c r="U99" s="4"/>
      <c r="V99" s="5"/>
      <c r="W99" s="11"/>
    </row>
    <row r="100" spans="1:23" x14ac:dyDescent="0.25">
      <c r="A100" t="s">
        <v>1071</v>
      </c>
      <c r="B100" t="s">
        <v>3918</v>
      </c>
      <c r="C100" s="7">
        <v>4</v>
      </c>
      <c r="D100" s="1">
        <v>39.120000600799997</v>
      </c>
      <c r="E100" s="4">
        <v>1.3436638116999999</v>
      </c>
      <c r="F100" s="9">
        <f>LOG(+E100,2)</f>
        <v>0.42617221708657033</v>
      </c>
      <c r="G100" s="12">
        <f>+((F100-0.0147)/0.3382)</f>
        <v>1.2166535100135136</v>
      </c>
      <c r="H100" s="7">
        <v>7</v>
      </c>
      <c r="I100" s="1">
        <v>17.859999835499998</v>
      </c>
      <c r="J100" s="4">
        <v>0.79402756689999998</v>
      </c>
      <c r="K100" s="9">
        <f>LOG(+J100,2)</f>
        <v>-0.33273899943406621</v>
      </c>
      <c r="L100" s="12">
        <f>+((K100-0.0126)/0.4211)</f>
        <v>-0.82008786377123299</v>
      </c>
      <c r="M100" s="4"/>
      <c r="N100" s="7">
        <v>3</v>
      </c>
      <c r="O100" s="1">
        <v>6.4630001782999997</v>
      </c>
      <c r="P100" s="4">
        <v>1.1982692479999999</v>
      </c>
      <c r="Q100" s="9">
        <f>LOG(+P100,2)</f>
        <v>0.26095211439552923</v>
      </c>
      <c r="R100" s="12">
        <f>+((Q100-0.0004)/0.4664)</f>
        <v>0.55864518523912787</v>
      </c>
      <c r="S100" s="7"/>
      <c r="T100" s="1"/>
      <c r="U100" s="4"/>
      <c r="V100" s="5"/>
      <c r="W100" s="11"/>
    </row>
    <row r="101" spans="1:23" x14ac:dyDescent="0.25">
      <c r="A101" t="s">
        <v>2122</v>
      </c>
      <c r="B101" t="s">
        <v>6370</v>
      </c>
      <c r="C101" s="7">
        <v>1</v>
      </c>
      <c r="D101" s="1">
        <v>22.390000522099999</v>
      </c>
      <c r="E101" s="4">
        <v>1.34339118</v>
      </c>
      <c r="F101" s="9">
        <f>LOG(+E101,2)</f>
        <v>0.42587946207847138</v>
      </c>
      <c r="G101" s="12">
        <f>+((F101-0.0147)/0.3382)</f>
        <v>1.2157878831415476</v>
      </c>
      <c r="H101" s="7"/>
      <c r="I101" s="1"/>
      <c r="J101" s="4"/>
      <c r="K101" s="5"/>
      <c r="L101" s="11"/>
      <c r="M101" s="4"/>
      <c r="N101" s="7"/>
      <c r="O101" s="1"/>
      <c r="P101" s="4"/>
      <c r="Q101" s="5"/>
      <c r="R101" s="11"/>
      <c r="S101" s="7"/>
      <c r="T101" s="1"/>
      <c r="U101" s="4"/>
      <c r="V101" s="5"/>
      <c r="W101" s="11"/>
    </row>
    <row r="102" spans="1:23" x14ac:dyDescent="0.25">
      <c r="A102" t="s">
        <v>1366</v>
      </c>
      <c r="B102" t="s">
        <v>5731</v>
      </c>
      <c r="C102" s="7">
        <v>4</v>
      </c>
      <c r="D102" s="1">
        <v>61.379998922299997</v>
      </c>
      <c r="E102" s="4">
        <v>1.3410313129</v>
      </c>
      <c r="F102" s="9">
        <f>LOG(+E102,2)</f>
        <v>0.42334292436999843</v>
      </c>
      <c r="G102" s="12">
        <f>+((F102-0.0147)/0.3382)</f>
        <v>1.208287771643993</v>
      </c>
      <c r="H102" s="7"/>
      <c r="I102" s="1"/>
      <c r="J102" s="4"/>
      <c r="K102" s="5"/>
      <c r="L102" s="11"/>
      <c r="M102" s="4"/>
      <c r="N102" s="7"/>
      <c r="O102" s="1"/>
      <c r="P102" s="4"/>
      <c r="Q102" s="5"/>
      <c r="R102" s="11"/>
      <c r="S102" s="7"/>
      <c r="T102" s="1"/>
      <c r="U102" s="4"/>
      <c r="V102" s="5"/>
      <c r="W102" s="11"/>
    </row>
    <row r="103" spans="1:23" x14ac:dyDescent="0.25">
      <c r="A103" t="s">
        <v>1924</v>
      </c>
      <c r="B103" t="s">
        <v>4803</v>
      </c>
      <c r="C103" s="7">
        <v>1</v>
      </c>
      <c r="D103" s="1">
        <v>20.919999480200001</v>
      </c>
      <c r="E103" s="4">
        <v>1.3359717131</v>
      </c>
      <c r="F103" s="9">
        <f>LOG(+E103,2)</f>
        <v>0.41788946155269635</v>
      </c>
      <c r="G103" s="12">
        <f>+((F103-0.0147)/0.3382)</f>
        <v>1.192162807666163</v>
      </c>
      <c r="H103" s="7">
        <v>7</v>
      </c>
      <c r="I103" s="1">
        <v>10.320000350500001</v>
      </c>
      <c r="J103" s="4">
        <v>1.0144842863000001</v>
      </c>
      <c r="K103" s="9">
        <f>LOG(+J103,2)</f>
        <v>2.0746518862304459E-2</v>
      </c>
      <c r="L103" s="12">
        <f>+((K103-0.0126)/0.4211)</f>
        <v>1.9345805894809925E-2</v>
      </c>
      <c r="M103" s="4"/>
      <c r="N103" s="7"/>
      <c r="O103" s="1"/>
      <c r="P103" s="4"/>
      <c r="Q103" s="5"/>
      <c r="R103" s="11"/>
      <c r="S103" s="7"/>
      <c r="T103" s="1"/>
      <c r="U103" s="4"/>
      <c r="V103" s="5"/>
      <c r="W103" s="11"/>
    </row>
    <row r="104" spans="1:23" x14ac:dyDescent="0.25">
      <c r="A104" t="s">
        <v>1304</v>
      </c>
      <c r="B104" t="s">
        <v>5779</v>
      </c>
      <c r="C104" s="7">
        <v>3</v>
      </c>
      <c r="D104" s="1">
        <v>37.709999084499998</v>
      </c>
      <c r="E104" s="4">
        <v>1.3356958628</v>
      </c>
      <c r="F104" s="9">
        <f>LOG(+E104,2)</f>
        <v>0.41759154435308521</v>
      </c>
      <c r="G104" s="12">
        <f>+((F104-0.0147)/0.3382)</f>
        <v>1.1912819170700331</v>
      </c>
      <c r="H104" s="7"/>
      <c r="I104" s="1"/>
      <c r="J104" s="4"/>
      <c r="K104" s="5"/>
      <c r="L104" s="11"/>
      <c r="M104" s="4"/>
      <c r="N104" s="7"/>
      <c r="O104" s="1"/>
      <c r="P104" s="4"/>
      <c r="Q104" s="5"/>
      <c r="R104" s="11"/>
      <c r="S104" s="7"/>
      <c r="T104" s="1"/>
      <c r="U104" s="4"/>
      <c r="V104" s="5"/>
      <c r="W104" s="11"/>
    </row>
    <row r="105" spans="1:23" x14ac:dyDescent="0.25">
      <c r="A105" t="s">
        <v>1174</v>
      </c>
      <c r="B105" t="s">
        <v>4717</v>
      </c>
      <c r="C105" s="7">
        <v>5</v>
      </c>
      <c r="D105" s="1">
        <v>14.120000600799999</v>
      </c>
      <c r="E105" s="4">
        <v>1.3355889320000001</v>
      </c>
      <c r="F105" s="9">
        <f>LOG(+E105,2)</f>
        <v>0.41747604297692287</v>
      </c>
      <c r="G105" s="12">
        <f>+((F105-0.0147)/0.3382)</f>
        <v>1.1909403991038523</v>
      </c>
      <c r="H105" s="7">
        <v>5</v>
      </c>
      <c r="I105" s="1">
        <v>17.939999699600001</v>
      </c>
      <c r="J105" s="4">
        <v>1.1270941496</v>
      </c>
      <c r="K105" s="9">
        <f>LOG(+J105,2)</f>
        <v>0.17260803324549551</v>
      </c>
      <c r="L105" s="12">
        <f>+((K105-0.0126)/0.4211)</f>
        <v>0.37997633162074451</v>
      </c>
      <c r="M105" s="4"/>
      <c r="N105" s="7"/>
      <c r="O105" s="1"/>
      <c r="P105" s="4"/>
      <c r="Q105" s="5"/>
      <c r="R105" s="11"/>
      <c r="S105" s="7"/>
      <c r="T105" s="1"/>
      <c r="U105" s="4"/>
      <c r="V105" s="5"/>
      <c r="W105" s="11"/>
    </row>
    <row r="106" spans="1:23" x14ac:dyDescent="0.25">
      <c r="A106" t="s">
        <v>1918</v>
      </c>
      <c r="B106" t="s">
        <v>6269</v>
      </c>
      <c r="C106" s="7">
        <v>1</v>
      </c>
      <c r="D106" s="1">
        <v>15.639999508900001</v>
      </c>
      <c r="E106" s="4">
        <v>1.3345806599000001</v>
      </c>
      <c r="F106" s="9">
        <f>LOG(+E106,2)</f>
        <v>0.4163865022735263</v>
      </c>
      <c r="G106" s="12">
        <f>+((F106-0.0147)/0.3382)</f>
        <v>1.1877188121629991</v>
      </c>
      <c r="H106" s="7"/>
      <c r="I106" s="1"/>
      <c r="J106" s="4"/>
      <c r="K106" s="5"/>
      <c r="L106" s="11"/>
      <c r="M106" s="4"/>
      <c r="N106" s="7"/>
      <c r="O106" s="1"/>
      <c r="P106" s="4"/>
      <c r="Q106" s="5"/>
      <c r="R106" s="11"/>
      <c r="S106" s="7"/>
      <c r="T106" s="1"/>
      <c r="U106" s="4"/>
      <c r="V106" s="5"/>
      <c r="W106" s="11"/>
    </row>
    <row r="107" spans="1:23" x14ac:dyDescent="0.25">
      <c r="A107" t="s">
        <v>1275</v>
      </c>
      <c r="B107" t="s">
        <v>3632</v>
      </c>
      <c r="C107" s="7">
        <v>5</v>
      </c>
      <c r="D107" s="1">
        <v>40.340000390999997</v>
      </c>
      <c r="E107" s="4">
        <v>1.3330390453000001</v>
      </c>
      <c r="F107" s="9">
        <f>LOG(+E107,2)</f>
        <v>0.41471903821810896</v>
      </c>
      <c r="G107" s="12">
        <f>+((F107-0.0147)/0.3382)</f>
        <v>1.182788403956561</v>
      </c>
      <c r="H107" s="7">
        <v>4</v>
      </c>
      <c r="I107" s="1">
        <v>19.3200007081</v>
      </c>
      <c r="J107" s="4">
        <v>1.0619078875000001</v>
      </c>
      <c r="K107" s="9">
        <f>LOG(+J107,2)</f>
        <v>8.6658628655813835E-2</v>
      </c>
      <c r="L107" s="12">
        <f>+((K107-0.0126)/0.4211)</f>
        <v>0.17586945774356172</v>
      </c>
      <c r="M107" s="4"/>
      <c r="N107" s="7">
        <v>3</v>
      </c>
      <c r="O107" s="1">
        <v>15.340000391</v>
      </c>
      <c r="P107" s="4">
        <v>0.53891158100000003</v>
      </c>
      <c r="Q107" s="9">
        <f>LOG(+P107,2)</f>
        <v>-0.89187950487199696</v>
      </c>
      <c r="R107" s="12">
        <f>+((Q107-0.0004)/0.4664)</f>
        <v>-1.9131207222812971</v>
      </c>
      <c r="S107" s="7">
        <v>6</v>
      </c>
      <c r="T107" s="1">
        <v>23.2999995351</v>
      </c>
      <c r="U107" s="4">
        <v>0.98960560559999999</v>
      </c>
      <c r="V107" s="9">
        <f>LOG(+U107,2)</f>
        <v>-1.5074422434421279E-2</v>
      </c>
      <c r="W107" s="12">
        <f>+((V107-0.0187)/0.3423)</f>
        <v>-9.8669069338069765E-2</v>
      </c>
    </row>
    <row r="108" spans="1:23" x14ac:dyDescent="0.25">
      <c r="A108" t="s">
        <v>2055</v>
      </c>
      <c r="B108" t="s">
        <v>6395</v>
      </c>
      <c r="C108" s="7">
        <v>1</v>
      </c>
      <c r="D108" s="1">
        <v>31.029999256100002</v>
      </c>
      <c r="E108" s="4">
        <v>1.3323259354000001</v>
      </c>
      <c r="F108" s="9">
        <f>LOG(+E108,2)</f>
        <v>0.41394706128561681</v>
      </c>
      <c r="G108" s="12">
        <f>+((F108-0.0147)/0.3382)</f>
        <v>1.1805057991886956</v>
      </c>
      <c r="H108" s="7"/>
      <c r="I108" s="1"/>
      <c r="J108" s="4"/>
      <c r="K108" s="5"/>
      <c r="L108" s="11"/>
      <c r="M108" s="4"/>
      <c r="N108" s="7"/>
      <c r="O108" s="1"/>
      <c r="P108" s="4"/>
      <c r="Q108" s="5"/>
      <c r="R108" s="11"/>
      <c r="S108" s="7"/>
      <c r="T108" s="1"/>
      <c r="U108" s="4"/>
      <c r="V108" s="5"/>
      <c r="W108" s="11"/>
    </row>
    <row r="109" spans="1:23" x14ac:dyDescent="0.25">
      <c r="A109" t="s">
        <v>1441</v>
      </c>
      <c r="B109" t="s">
        <v>4974</v>
      </c>
      <c r="C109" s="7">
        <v>2</v>
      </c>
      <c r="D109" s="1">
        <v>19.8899999261</v>
      </c>
      <c r="E109" s="4">
        <v>1.331222415</v>
      </c>
      <c r="F109" s="9">
        <f>LOG(+E109,2)</f>
        <v>0.41275163076193117</v>
      </c>
      <c r="G109" s="12">
        <f>+((F109-0.0147)/0.3382)</f>
        <v>1.1769711140210857</v>
      </c>
      <c r="H109" s="7">
        <v>4</v>
      </c>
      <c r="I109" s="1">
        <v>24.310000240800001</v>
      </c>
      <c r="J109" s="4">
        <v>1.1814025640000001</v>
      </c>
      <c r="K109" s="9">
        <f>LOG(+J109,2)</f>
        <v>0.24050064816016661</v>
      </c>
      <c r="L109" s="12">
        <f>+((K109-0.0126)/0.4211)</f>
        <v>0.54120315402556785</v>
      </c>
      <c r="M109" s="4"/>
      <c r="N109" s="7"/>
      <c r="O109" s="1"/>
      <c r="P109" s="4"/>
      <c r="Q109" s="5"/>
      <c r="R109" s="11"/>
      <c r="S109" s="7"/>
      <c r="T109" s="1"/>
      <c r="U109" s="4"/>
      <c r="V109" s="5"/>
      <c r="W109" s="11"/>
    </row>
    <row r="110" spans="1:23" x14ac:dyDescent="0.25">
      <c r="A110" t="s">
        <v>1932</v>
      </c>
      <c r="B110" t="s">
        <v>4652</v>
      </c>
      <c r="C110" s="7">
        <v>2</v>
      </c>
      <c r="D110" s="1">
        <v>33.059999346700003</v>
      </c>
      <c r="E110" s="4">
        <v>1.3297888041000001</v>
      </c>
      <c r="F110" s="9">
        <f>LOG(+E110,2)</f>
        <v>0.41119713634924171</v>
      </c>
      <c r="G110" s="12">
        <f>+((F110-0.0147)/0.3382)</f>
        <v>1.1723747378747538</v>
      </c>
      <c r="H110" s="7">
        <v>9</v>
      </c>
      <c r="I110" s="1">
        <v>26.719999313399999</v>
      </c>
      <c r="J110" s="4">
        <v>0.83144539589999999</v>
      </c>
      <c r="K110" s="9">
        <f>LOG(+J110,2)</f>
        <v>-0.26630657539287744</v>
      </c>
      <c r="L110" s="12">
        <f>+((K110-0.0126)/0.4211)</f>
        <v>-0.66232860459006759</v>
      </c>
      <c r="M110" s="4"/>
      <c r="N110" s="7"/>
      <c r="O110" s="1"/>
      <c r="P110" s="4"/>
      <c r="Q110" s="5"/>
      <c r="R110" s="11"/>
      <c r="S110" s="7"/>
      <c r="T110" s="1"/>
      <c r="U110" s="4"/>
      <c r="V110" s="5"/>
      <c r="W110" s="11"/>
    </row>
    <row r="111" spans="1:23" x14ac:dyDescent="0.25">
      <c r="A111" t="s">
        <v>1226</v>
      </c>
      <c r="B111" t="s">
        <v>5056</v>
      </c>
      <c r="C111" s="7">
        <v>2</v>
      </c>
      <c r="D111" s="1">
        <v>50.1600027084</v>
      </c>
      <c r="E111" s="4">
        <v>1.3293653726999999</v>
      </c>
      <c r="F111" s="9">
        <f>LOG(+E111,2)</f>
        <v>0.4107376801872562</v>
      </c>
      <c r="G111" s="12">
        <f>+((F111-0.0147)/0.3382)</f>
        <v>1.1710162039836081</v>
      </c>
      <c r="H111" s="7">
        <v>3</v>
      </c>
      <c r="I111" s="1">
        <v>14.790000021499999</v>
      </c>
      <c r="J111" s="4">
        <v>0.8337706923</v>
      </c>
      <c r="K111" s="9">
        <f>LOG(+J111,2)</f>
        <v>-0.26227743372278911</v>
      </c>
      <c r="L111" s="12">
        <f>+((K111-0.0126)/0.4211)</f>
        <v>-0.65276046953880107</v>
      </c>
      <c r="M111" s="4"/>
      <c r="N111" s="7"/>
      <c r="O111" s="1"/>
      <c r="P111" s="4"/>
      <c r="Q111" s="5"/>
      <c r="R111" s="11"/>
      <c r="S111" s="7"/>
      <c r="T111" s="1"/>
      <c r="U111" s="4"/>
      <c r="V111" s="5"/>
      <c r="W111" s="11"/>
    </row>
    <row r="112" spans="1:23" x14ac:dyDescent="0.25">
      <c r="A112" t="s">
        <v>1659</v>
      </c>
      <c r="B112" t="s">
        <v>5075</v>
      </c>
      <c r="C112" s="7">
        <v>2</v>
      </c>
      <c r="D112" s="1">
        <v>26.890000701000002</v>
      </c>
      <c r="E112" s="4">
        <v>1.3283070325999999</v>
      </c>
      <c r="F112" s="9">
        <f>LOG(+E112,2)</f>
        <v>0.40958865813961126</v>
      </c>
      <c r="G112" s="12">
        <f>+((F112-0.0147)/0.3382)</f>
        <v>1.1676187408031085</v>
      </c>
      <c r="H112" s="7">
        <v>3</v>
      </c>
      <c r="I112" s="1">
        <v>17.419999837900001</v>
      </c>
      <c r="J112" s="4">
        <v>0.78935664890000001</v>
      </c>
      <c r="K112" s="9">
        <f>LOG(+J112,2)</f>
        <v>-0.34125080562132687</v>
      </c>
      <c r="L112" s="12">
        <f>+((K112-0.0126)/0.4211)</f>
        <v>-0.8403011294735856</v>
      </c>
      <c r="M112" s="4"/>
      <c r="N112" s="7"/>
      <c r="O112" s="1"/>
      <c r="P112" s="4"/>
      <c r="Q112" s="5"/>
      <c r="R112" s="11"/>
      <c r="S112" s="7"/>
      <c r="T112" s="1"/>
      <c r="U112" s="4"/>
      <c r="V112" s="5"/>
      <c r="W112" s="11"/>
    </row>
    <row r="113" spans="1:23" x14ac:dyDescent="0.25">
      <c r="A113" t="s">
        <v>1175</v>
      </c>
      <c r="B113" t="s">
        <v>4666</v>
      </c>
      <c r="C113" s="7">
        <v>4</v>
      </c>
      <c r="D113" s="1">
        <v>33.599999547000003</v>
      </c>
      <c r="E113" s="4">
        <v>1.32787323</v>
      </c>
      <c r="F113" s="9">
        <f>LOG(+E113,2)</f>
        <v>0.4091174213985504</v>
      </c>
      <c r="G113" s="12">
        <f>+((F113-0.0147)/0.3382)</f>
        <v>1.1662253737390609</v>
      </c>
      <c r="H113" s="7">
        <v>7</v>
      </c>
      <c r="I113" s="1">
        <v>21.410000324199999</v>
      </c>
      <c r="J113" s="4">
        <v>0.99572926760000002</v>
      </c>
      <c r="K113" s="9">
        <f>LOG(+J113,2)</f>
        <v>-6.174558803602178E-3</v>
      </c>
      <c r="L113" s="12">
        <f>+((K113-0.0126)/0.4211)</f>
        <v>-4.4584561395398195E-2</v>
      </c>
      <c r="M113" s="4"/>
      <c r="N113" s="7"/>
      <c r="O113" s="1"/>
      <c r="P113" s="4"/>
      <c r="Q113" s="5"/>
      <c r="R113" s="11"/>
      <c r="S113" s="7"/>
      <c r="T113" s="1"/>
      <c r="U113" s="4"/>
      <c r="V113" s="5"/>
      <c r="W113" s="11"/>
    </row>
    <row r="114" spans="1:23" x14ac:dyDescent="0.25">
      <c r="A114" t="s">
        <v>1039</v>
      </c>
      <c r="B114" t="s">
        <v>5701</v>
      </c>
      <c r="C114" s="7">
        <v>4</v>
      </c>
      <c r="D114" s="1">
        <v>45.37999928</v>
      </c>
      <c r="E114" s="4">
        <v>1.3273478746</v>
      </c>
      <c r="F114" s="9">
        <f>LOG(+E114,2)</f>
        <v>0.4085465253335398</v>
      </c>
      <c r="G114" s="12">
        <f>+((F114-0.0147)/0.3382)</f>
        <v>1.1645373309684797</v>
      </c>
      <c r="H114" s="7"/>
      <c r="I114" s="1"/>
      <c r="J114" s="4"/>
      <c r="K114" s="5"/>
      <c r="L114" s="11"/>
      <c r="M114" s="4"/>
      <c r="N114" s="7"/>
      <c r="O114" s="1"/>
      <c r="P114" s="4"/>
      <c r="Q114" s="5"/>
      <c r="R114" s="11"/>
      <c r="S114" s="7"/>
      <c r="T114" s="1"/>
      <c r="U114" s="4"/>
      <c r="V114" s="5"/>
      <c r="W114" s="11"/>
    </row>
    <row r="115" spans="1:23" x14ac:dyDescent="0.25">
      <c r="A115" t="s">
        <v>2124</v>
      </c>
      <c r="B115" t="s">
        <v>5082</v>
      </c>
      <c r="C115" s="7">
        <v>1</v>
      </c>
      <c r="D115" s="1">
        <v>14.9200007319</v>
      </c>
      <c r="E115" s="4">
        <v>1.3272312880000001</v>
      </c>
      <c r="F115" s="9">
        <f>LOG(+E115,2)</f>
        <v>0.40841980173672121</v>
      </c>
      <c r="G115" s="12">
        <f>+((F115-0.0147)/0.3382)</f>
        <v>1.1641626308004767</v>
      </c>
      <c r="H115" s="7">
        <v>4</v>
      </c>
      <c r="I115" s="1">
        <v>7.9659998417000004</v>
      </c>
      <c r="J115" s="4">
        <v>1.0154991149999999</v>
      </c>
      <c r="K115" s="9">
        <f>LOG(+J115,2)</f>
        <v>2.2188982336510309E-2</v>
      </c>
      <c r="L115" s="12">
        <f>+((K115-0.0126)/0.4211)</f>
        <v>2.2771271281192849E-2</v>
      </c>
      <c r="M115" s="4"/>
      <c r="N115" s="7"/>
      <c r="O115" s="1"/>
      <c r="P115" s="4"/>
      <c r="Q115" s="5"/>
      <c r="R115" s="11"/>
      <c r="S115" s="7"/>
      <c r="T115" s="1"/>
      <c r="U115" s="4"/>
      <c r="V115" s="5"/>
      <c r="W115" s="11"/>
    </row>
    <row r="116" spans="1:23" x14ac:dyDescent="0.25">
      <c r="A116" t="s">
        <v>703</v>
      </c>
      <c r="B116" t="s">
        <v>3579</v>
      </c>
      <c r="C116" s="7">
        <v>8</v>
      </c>
      <c r="D116" s="1">
        <v>34.889999031999999</v>
      </c>
      <c r="E116" s="4">
        <v>1.3262852430000001</v>
      </c>
      <c r="F116" s="9">
        <f>LOG(+E116,2)</f>
        <v>0.40739108797380191</v>
      </c>
      <c r="G116" s="12">
        <f>+((F116-0.0147)/0.3382)</f>
        <v>1.1611208987989412</v>
      </c>
      <c r="H116" s="7">
        <v>13</v>
      </c>
      <c r="I116" s="1">
        <v>18.3300003409</v>
      </c>
      <c r="J116" s="4">
        <v>0.99336522820000006</v>
      </c>
      <c r="K116" s="9">
        <f>LOG(+J116,2)</f>
        <v>-9.6038473888402139E-3</v>
      </c>
      <c r="L116" s="12">
        <f>+((K116-0.0126)/0.4211)</f>
        <v>-5.2728205625362665E-2</v>
      </c>
      <c r="M116" s="4"/>
      <c r="N116" s="7">
        <v>4</v>
      </c>
      <c r="O116" s="1">
        <v>16.240000724800002</v>
      </c>
      <c r="P116" s="4">
        <v>1.2381206751</v>
      </c>
      <c r="Q116" s="9">
        <f>LOG(+P116,2)</f>
        <v>0.30815193562143112</v>
      </c>
      <c r="R116" s="12">
        <f>+((Q116-0.0004)/0.4664)</f>
        <v>0.65984548803908905</v>
      </c>
      <c r="S116" s="7">
        <v>3</v>
      </c>
      <c r="T116" s="1">
        <v>5.1449999213000002</v>
      </c>
      <c r="U116" s="4">
        <v>0.90265375380000001</v>
      </c>
      <c r="V116" s="9">
        <f>LOG(+U116,2)</f>
        <v>-0.14775540006004131</v>
      </c>
      <c r="W116" s="12">
        <f>+((V116-0.0187)/0.3423)</f>
        <v>-0.48628513017832692</v>
      </c>
    </row>
    <row r="117" spans="1:23" x14ac:dyDescent="0.25">
      <c r="A117" t="s">
        <v>1263</v>
      </c>
      <c r="B117" t="s">
        <v>4957</v>
      </c>
      <c r="C117" s="7">
        <v>4</v>
      </c>
      <c r="D117" s="1">
        <v>42.699998617200002</v>
      </c>
      <c r="E117" s="4">
        <v>1.3248989581999999</v>
      </c>
      <c r="F117" s="9">
        <f>LOG(+E117,2)</f>
        <v>0.40588233849680116</v>
      </c>
      <c r="G117" s="12">
        <f>+((F117-0.0147)/0.3382)</f>
        <v>1.1566597826635161</v>
      </c>
      <c r="H117" s="7">
        <v>3</v>
      </c>
      <c r="I117" s="1">
        <v>47.189998626700003</v>
      </c>
      <c r="J117" s="4">
        <v>1.254529357</v>
      </c>
      <c r="K117" s="9">
        <f>LOG(+J117,2)</f>
        <v>0.32714623137104887</v>
      </c>
      <c r="L117" s="12">
        <f>+((K117-0.0126)/0.4211)</f>
        <v>0.74696326613880049</v>
      </c>
      <c r="M117" s="4"/>
      <c r="N117" s="7"/>
      <c r="O117" s="1"/>
      <c r="P117" s="4"/>
      <c r="Q117" s="5"/>
      <c r="R117" s="11"/>
      <c r="S117" s="7"/>
      <c r="T117" s="1"/>
      <c r="U117" s="4"/>
      <c r="V117" s="5"/>
      <c r="W117" s="11"/>
    </row>
    <row r="118" spans="1:23" x14ac:dyDescent="0.25">
      <c r="A118" t="s">
        <v>1853</v>
      </c>
      <c r="B118" t="s">
        <v>5118</v>
      </c>
      <c r="C118" s="7">
        <v>1</v>
      </c>
      <c r="D118" s="1">
        <v>40.779998898499997</v>
      </c>
      <c r="E118" s="4">
        <v>1.3214114904000001</v>
      </c>
      <c r="F118" s="9">
        <f>LOG(+E118,2)</f>
        <v>0.40207979490957502</v>
      </c>
      <c r="G118" s="12">
        <f>+((F118-0.0147)/0.3382)</f>
        <v>1.1454163066516116</v>
      </c>
      <c r="H118" s="7">
        <v>4</v>
      </c>
      <c r="I118" s="1">
        <v>32.400000095400003</v>
      </c>
      <c r="J118" s="4">
        <v>1.2245150805</v>
      </c>
      <c r="K118" s="9">
        <f>LOG(+J118,2)</f>
        <v>0.29221054150384473</v>
      </c>
      <c r="L118" s="12">
        <f>+((K118-0.0126)/0.4211)</f>
        <v>0.66400033603382747</v>
      </c>
      <c r="M118" s="4"/>
      <c r="N118" s="7"/>
      <c r="O118" s="1"/>
      <c r="P118" s="4"/>
      <c r="Q118" s="5"/>
      <c r="R118" s="11"/>
      <c r="S118" s="7"/>
      <c r="T118" s="1"/>
      <c r="U118" s="4"/>
      <c r="V118" s="5"/>
      <c r="W118" s="11"/>
    </row>
    <row r="119" spans="1:23" x14ac:dyDescent="0.25">
      <c r="A119" t="s">
        <v>2110</v>
      </c>
      <c r="B119" t="s">
        <v>6274</v>
      </c>
      <c r="C119" s="7">
        <v>1</v>
      </c>
      <c r="D119" s="1">
        <v>26.649999618500001</v>
      </c>
      <c r="E119" s="4">
        <v>1.3167006968999999</v>
      </c>
      <c r="F119" s="9">
        <f>LOG(+E119,2)</f>
        <v>0.3969274396175182</v>
      </c>
      <c r="G119" s="12">
        <f>+((F119-0.0147)/0.3382)</f>
        <v>1.1301816665213431</v>
      </c>
      <c r="H119" s="7"/>
      <c r="I119" s="1"/>
      <c r="J119" s="4"/>
      <c r="K119" s="5"/>
      <c r="L119" s="11"/>
      <c r="M119" s="4"/>
      <c r="N119" s="7"/>
      <c r="O119" s="1"/>
      <c r="P119" s="4"/>
      <c r="Q119" s="5"/>
      <c r="R119" s="11"/>
      <c r="S119" s="7"/>
      <c r="T119" s="1"/>
      <c r="U119" s="4"/>
      <c r="V119" s="5"/>
      <c r="W119" s="11"/>
    </row>
    <row r="120" spans="1:23" x14ac:dyDescent="0.25">
      <c r="A120" t="s">
        <v>924</v>
      </c>
      <c r="B120" t="s">
        <v>5084</v>
      </c>
      <c r="C120" s="7">
        <v>4</v>
      </c>
      <c r="D120" s="1">
        <v>54.240000248000001</v>
      </c>
      <c r="E120" s="4">
        <v>1.3158634900999999</v>
      </c>
      <c r="F120" s="9">
        <f>LOG(+E120,2)</f>
        <v>0.39600982921679806</v>
      </c>
      <c r="G120" s="12">
        <f>+((F120-0.0147)/0.3382)</f>
        <v>1.1274684483051391</v>
      </c>
      <c r="H120" s="7"/>
      <c r="I120" s="1"/>
      <c r="J120" s="4"/>
      <c r="K120" s="5"/>
      <c r="L120" s="11"/>
      <c r="M120" s="4"/>
      <c r="N120" s="7">
        <v>1</v>
      </c>
      <c r="O120" s="1">
        <v>20.909999311</v>
      </c>
      <c r="P120" s="4">
        <v>1.2464331388000001</v>
      </c>
      <c r="Q120" s="9">
        <f>LOG(+P120,2)</f>
        <v>0.31780549581875572</v>
      </c>
      <c r="R120" s="12">
        <f>+((Q120-0.0004)/0.4664)</f>
        <v>0.68054351590642304</v>
      </c>
      <c r="S120" s="7"/>
      <c r="T120" s="1"/>
      <c r="U120" s="4"/>
      <c r="V120" s="5"/>
      <c r="W120" s="11"/>
    </row>
    <row r="121" spans="1:23" x14ac:dyDescent="0.25">
      <c r="A121" t="s">
        <v>916</v>
      </c>
      <c r="B121" t="s">
        <v>3839</v>
      </c>
      <c r="C121" s="7">
        <v>6</v>
      </c>
      <c r="D121" s="1">
        <v>49.480000138299999</v>
      </c>
      <c r="E121" s="4">
        <v>1.3149985074999999</v>
      </c>
      <c r="F121" s="9">
        <f>LOG(+E121,2)</f>
        <v>0.39506116208520459</v>
      </c>
      <c r="G121" s="12">
        <f>+((F121-0.0147)/0.3382)</f>
        <v>1.1246634006067551</v>
      </c>
      <c r="H121" s="7">
        <v>9</v>
      </c>
      <c r="I121" s="1">
        <v>40.630000829700002</v>
      </c>
      <c r="J121" s="4">
        <v>1.1286383867000001</v>
      </c>
      <c r="K121" s="9">
        <f>LOG(+J121,2)</f>
        <v>0.17458332377157348</v>
      </c>
      <c r="L121" s="12">
        <f>+((K121-0.0126)/0.4211)</f>
        <v>0.38466711890661004</v>
      </c>
      <c r="M121" s="4"/>
      <c r="N121" s="7"/>
      <c r="O121" s="1"/>
      <c r="P121" s="4"/>
      <c r="Q121" s="5"/>
      <c r="R121" s="11"/>
      <c r="S121" s="7"/>
      <c r="T121" s="1"/>
      <c r="U121" s="4"/>
      <c r="V121" s="5"/>
      <c r="W121" s="11"/>
    </row>
    <row r="122" spans="1:23" x14ac:dyDescent="0.25">
      <c r="A122" t="s">
        <v>1432</v>
      </c>
      <c r="B122" t="s">
        <v>5119</v>
      </c>
      <c r="C122" s="7">
        <v>2</v>
      </c>
      <c r="D122" s="1">
        <v>18.899999558899999</v>
      </c>
      <c r="E122" s="4">
        <v>1.312715292</v>
      </c>
      <c r="F122" s="9">
        <f>LOG(+E122,2)</f>
        <v>0.3925540515248947</v>
      </c>
      <c r="G122" s="12">
        <f>+((F122-0.0147)/0.3382)</f>
        <v>1.1172503001918825</v>
      </c>
      <c r="H122" s="7">
        <v>3</v>
      </c>
      <c r="I122" s="1">
        <v>8.5709996520999994</v>
      </c>
      <c r="J122" s="4">
        <v>1.0905866623</v>
      </c>
      <c r="K122" s="9">
        <f>LOG(+J122,2)</f>
        <v>0.12510441674870609</v>
      </c>
      <c r="L122" s="12">
        <f>+((K122-0.0126)/0.4211)</f>
        <v>0.26716793338567107</v>
      </c>
      <c r="M122" s="4"/>
      <c r="N122" s="7"/>
      <c r="O122" s="1"/>
      <c r="P122" s="4"/>
      <c r="Q122" s="5"/>
      <c r="R122" s="11"/>
      <c r="S122" s="7"/>
      <c r="T122" s="1"/>
      <c r="U122" s="4"/>
      <c r="V122" s="5"/>
      <c r="W122" s="11"/>
    </row>
    <row r="123" spans="1:23" x14ac:dyDescent="0.25">
      <c r="A123" t="s">
        <v>1784</v>
      </c>
      <c r="B123" t="s">
        <v>4959</v>
      </c>
      <c r="C123" s="7">
        <v>2</v>
      </c>
      <c r="D123" s="1">
        <v>37.5800013542</v>
      </c>
      <c r="E123" s="4">
        <v>1.3126802444000001</v>
      </c>
      <c r="F123" s="9">
        <f>LOG(+E123,2)</f>
        <v>0.39251553313936616</v>
      </c>
      <c r="G123" s="12">
        <f>+((F123-0.0147)/0.3382)</f>
        <v>1.1171364078632944</v>
      </c>
      <c r="H123" s="7">
        <v>5</v>
      </c>
      <c r="I123" s="1">
        <v>21.0199996829</v>
      </c>
      <c r="J123" s="4">
        <v>1.0186866522</v>
      </c>
      <c r="K123" s="9">
        <f>LOG(+J123,2)</f>
        <v>2.6710347050729791E-2</v>
      </c>
      <c r="L123" s="12">
        <f>+((K123-0.0126)/0.4211)</f>
        <v>3.3508304561220115E-2</v>
      </c>
      <c r="M123" s="4"/>
      <c r="N123" s="7"/>
      <c r="O123" s="1"/>
      <c r="P123" s="4"/>
      <c r="Q123" s="5"/>
      <c r="R123" s="11"/>
      <c r="S123" s="7"/>
      <c r="T123" s="1"/>
      <c r="U123" s="4"/>
      <c r="V123" s="5"/>
      <c r="W123" s="11"/>
    </row>
    <row r="124" spans="1:23" x14ac:dyDescent="0.25">
      <c r="A124" t="s">
        <v>1252</v>
      </c>
      <c r="B124" t="s">
        <v>4636</v>
      </c>
      <c r="C124" s="7">
        <v>2</v>
      </c>
      <c r="D124" s="1">
        <v>59.7500026226</v>
      </c>
      <c r="E124" s="4">
        <v>1.310561657</v>
      </c>
      <c r="F124" s="9">
        <f>LOG(+E124,2)</f>
        <v>0.39018522864204114</v>
      </c>
      <c r="G124" s="12">
        <f>+((F124-0.0147)/0.3382)</f>
        <v>1.1102460929687792</v>
      </c>
      <c r="H124" s="7">
        <v>9</v>
      </c>
      <c r="I124" s="1">
        <v>49.689999222799997</v>
      </c>
      <c r="J124" s="4">
        <v>0.94082278010000009</v>
      </c>
      <c r="K124" s="9">
        <f>LOG(+J124,2)</f>
        <v>-8.8005102379516045E-2</v>
      </c>
      <c r="L124" s="12">
        <f>+((K124-0.0126)/0.4211)</f>
        <v>-0.23891024074926634</v>
      </c>
      <c r="M124" s="4"/>
      <c r="N124" s="7"/>
      <c r="O124" s="1"/>
      <c r="P124" s="4"/>
      <c r="Q124" s="5"/>
      <c r="R124" s="11"/>
      <c r="S124" s="7"/>
      <c r="T124" s="1"/>
      <c r="U124" s="4"/>
      <c r="V124" s="5"/>
      <c r="W124" s="11"/>
    </row>
    <row r="125" spans="1:23" x14ac:dyDescent="0.25">
      <c r="A125" t="s">
        <v>830</v>
      </c>
      <c r="B125" t="s">
        <v>4374</v>
      </c>
      <c r="C125" s="7">
        <v>6</v>
      </c>
      <c r="D125" s="1">
        <v>30.799999833099999</v>
      </c>
      <c r="E125" s="4">
        <v>1.3100023270000001</v>
      </c>
      <c r="F125" s="9">
        <f>LOG(+E125,2)</f>
        <v>0.38956937447141149</v>
      </c>
      <c r="G125" s="12">
        <f>+((F125-0.0147)/0.3382)</f>
        <v>1.1084251167102646</v>
      </c>
      <c r="H125" s="7">
        <v>12</v>
      </c>
      <c r="I125" s="1">
        <v>18.590000271800001</v>
      </c>
      <c r="J125" s="4">
        <v>1.0143193007</v>
      </c>
      <c r="K125" s="9">
        <f>LOG(+J125,2)</f>
        <v>2.0511874257978891E-2</v>
      </c>
      <c r="L125" s="12">
        <f>+((K125-0.0126)/0.4211)</f>
        <v>1.8788587646589625E-2</v>
      </c>
      <c r="M125" s="4"/>
      <c r="N125" s="7"/>
      <c r="O125" s="1"/>
      <c r="P125" s="4"/>
      <c r="Q125" s="5"/>
      <c r="R125" s="11"/>
      <c r="S125" s="7"/>
      <c r="T125" s="1"/>
      <c r="U125" s="4"/>
      <c r="V125" s="5"/>
      <c r="W125" s="11"/>
    </row>
    <row r="126" spans="1:23" x14ac:dyDescent="0.25">
      <c r="A126" t="s">
        <v>2224</v>
      </c>
      <c r="B126" t="s">
        <v>5213</v>
      </c>
      <c r="C126" s="7">
        <v>1</v>
      </c>
      <c r="D126" s="1">
        <v>75.269997119899998</v>
      </c>
      <c r="E126" s="4">
        <v>1.3090023994</v>
      </c>
      <c r="F126" s="9">
        <f>LOG(+E126,2)</f>
        <v>0.38846774174404636</v>
      </c>
      <c r="G126" s="12">
        <f>+((F126-0.0147)/0.3382)</f>
        <v>1.1051677757068195</v>
      </c>
      <c r="H126" s="7">
        <v>2</v>
      </c>
      <c r="I126" s="1">
        <v>40.860000252699997</v>
      </c>
      <c r="J126" s="4">
        <v>0.90927624700000009</v>
      </c>
      <c r="K126" s="9">
        <f>LOG(+J126,2)</f>
        <v>-0.13720942903714317</v>
      </c>
      <c r="L126" s="12">
        <f>+((K126-0.0126)/0.4211)</f>
        <v>-0.35575737125894841</v>
      </c>
      <c r="M126" s="4"/>
      <c r="N126" s="7"/>
      <c r="O126" s="1"/>
      <c r="P126" s="4"/>
      <c r="Q126" s="5"/>
      <c r="R126" s="11"/>
      <c r="S126" s="7"/>
      <c r="T126" s="1"/>
      <c r="U126" s="4"/>
      <c r="V126" s="5"/>
      <c r="W126" s="11"/>
    </row>
    <row r="127" spans="1:23" x14ac:dyDescent="0.25">
      <c r="A127" t="s">
        <v>1864</v>
      </c>
      <c r="B127" t="s">
        <v>5093</v>
      </c>
      <c r="C127" s="7">
        <v>2</v>
      </c>
      <c r="D127" s="1">
        <v>27.180001139600002</v>
      </c>
      <c r="E127" s="4">
        <v>1.308853507</v>
      </c>
      <c r="F127" s="9">
        <f>LOG(+E127,2)</f>
        <v>0.38830363314906036</v>
      </c>
      <c r="G127" s="12">
        <f>+((F127-0.0147)/0.3382)</f>
        <v>1.1046825344442943</v>
      </c>
      <c r="H127" s="7">
        <v>3</v>
      </c>
      <c r="I127" s="1">
        <v>6.6200003028000003</v>
      </c>
      <c r="J127" s="4">
        <v>1.1501575708</v>
      </c>
      <c r="K127" s="9">
        <f>LOG(+J127,2)</f>
        <v>0.20183152294290505</v>
      </c>
      <c r="L127" s="12">
        <f>+((K127-0.0126)/0.4211)</f>
        <v>0.44937431237925685</v>
      </c>
      <c r="M127" s="4"/>
      <c r="N127" s="7"/>
      <c r="O127" s="1"/>
      <c r="P127" s="4"/>
      <c r="Q127" s="5"/>
      <c r="R127" s="11"/>
      <c r="S127" s="7"/>
      <c r="T127" s="1"/>
      <c r="U127" s="4"/>
      <c r="V127" s="5"/>
      <c r="W127" s="11"/>
    </row>
    <row r="128" spans="1:23" x14ac:dyDescent="0.25">
      <c r="A128" t="s">
        <v>2221</v>
      </c>
      <c r="B128" t="s">
        <v>6333</v>
      </c>
      <c r="C128" s="7">
        <v>1</v>
      </c>
      <c r="D128" s="1">
        <v>7.4740000068999999</v>
      </c>
      <c r="E128" s="4">
        <v>1.3070482016</v>
      </c>
      <c r="F128" s="9">
        <f>LOG(+E128,2)</f>
        <v>0.38631234612723131</v>
      </c>
      <c r="G128" s="12">
        <f>+((F128-0.0147)/0.3382)</f>
        <v>1.0987946366860772</v>
      </c>
      <c r="H128" s="7"/>
      <c r="I128" s="1"/>
      <c r="J128" s="4"/>
      <c r="K128" s="5"/>
      <c r="L128" s="11"/>
      <c r="M128" s="4"/>
      <c r="N128" s="7"/>
      <c r="O128" s="1"/>
      <c r="P128" s="4"/>
      <c r="Q128" s="5"/>
      <c r="R128" s="11"/>
      <c r="S128" s="7"/>
      <c r="T128" s="1"/>
      <c r="U128" s="4"/>
      <c r="V128" s="5"/>
      <c r="W128" s="11"/>
    </row>
    <row r="129" spans="1:23" x14ac:dyDescent="0.25">
      <c r="A129" t="s">
        <v>520</v>
      </c>
      <c r="B129" t="s">
        <v>4138</v>
      </c>
      <c r="C129" s="7">
        <v>10</v>
      </c>
      <c r="D129" s="1">
        <v>28.5199999809</v>
      </c>
      <c r="E129" s="4">
        <v>1.3045171499000001</v>
      </c>
      <c r="F129" s="9">
        <f>LOG(+E129,2)</f>
        <v>0.3835159107425975</v>
      </c>
      <c r="G129" s="12">
        <f>+((F129-0.0147)/0.3382)</f>
        <v>1.0905260518704836</v>
      </c>
      <c r="H129" s="7">
        <v>26</v>
      </c>
      <c r="I129" s="1">
        <v>50.669997930500003</v>
      </c>
      <c r="J129" s="4">
        <v>1.2848781347</v>
      </c>
      <c r="K129" s="9">
        <f>LOG(+J129,2)</f>
        <v>0.36163153233640244</v>
      </c>
      <c r="L129" s="12">
        <f>+((K129-0.0126)/0.4211)</f>
        <v>0.82885664292662664</v>
      </c>
      <c r="M129" s="4"/>
      <c r="N129" s="7"/>
      <c r="O129" s="1"/>
      <c r="P129" s="4"/>
      <c r="Q129" s="5"/>
      <c r="R129" s="11"/>
      <c r="S129" s="7"/>
      <c r="T129" s="1"/>
      <c r="U129" s="4"/>
      <c r="V129" s="5"/>
      <c r="W129" s="11"/>
    </row>
    <row r="130" spans="1:23" x14ac:dyDescent="0.25">
      <c r="A130" t="s">
        <v>1137</v>
      </c>
      <c r="B130" t="s">
        <v>3582</v>
      </c>
      <c r="C130" s="7">
        <v>6</v>
      </c>
      <c r="D130" s="1">
        <v>47.620001435299997</v>
      </c>
      <c r="E130" s="4">
        <v>1.2998260260000001</v>
      </c>
      <c r="F130" s="9">
        <f>LOG(+E130,2)</f>
        <v>0.37831854000515236</v>
      </c>
      <c r="G130" s="12">
        <f>+((F130-0.0147)/0.3382)</f>
        <v>1.0751583087083156</v>
      </c>
      <c r="H130" s="7">
        <v>13</v>
      </c>
      <c r="I130" s="1">
        <v>43.489998579000002</v>
      </c>
      <c r="J130" s="4">
        <v>0.90352046490000004</v>
      </c>
      <c r="K130" s="9">
        <f>LOG(+J130,2)</f>
        <v>-0.14637081612690531</v>
      </c>
      <c r="L130" s="12">
        <f>+((K130-0.0126)/0.4211)</f>
        <v>-0.37751321806436788</v>
      </c>
      <c r="M130" s="4"/>
      <c r="N130" s="7">
        <v>5</v>
      </c>
      <c r="O130" s="1">
        <v>13.969999551800001</v>
      </c>
      <c r="P130" s="4">
        <v>1.1495349407</v>
      </c>
      <c r="Q130" s="9">
        <f>LOG(+P130,2)</f>
        <v>0.20105031817310662</v>
      </c>
      <c r="R130" s="12">
        <f>+((Q130-0.0004)/0.4664)</f>
        <v>0.43021080225794728</v>
      </c>
      <c r="S130" s="7">
        <v>4</v>
      </c>
      <c r="T130" s="1">
        <v>27.300000190700001</v>
      </c>
      <c r="U130" s="4">
        <v>0.90283370019999998</v>
      </c>
      <c r="V130" s="9">
        <f>LOG(+U130,2)</f>
        <v>-0.14746782367263389</v>
      </c>
      <c r="W130" s="12">
        <f>+((V130-0.0187)/0.3423)</f>
        <v>-0.48544500050433503</v>
      </c>
    </row>
    <row r="131" spans="1:23" x14ac:dyDescent="0.25">
      <c r="A131" t="s">
        <v>403</v>
      </c>
      <c r="B131" t="s">
        <v>3520</v>
      </c>
      <c r="C131" s="7">
        <v>13</v>
      </c>
      <c r="D131" s="1">
        <v>43.439999222799997</v>
      </c>
      <c r="E131" s="4">
        <v>1.2984061241</v>
      </c>
      <c r="F131" s="9">
        <f>LOG(+E131,2)</f>
        <v>0.37674170967186132</v>
      </c>
      <c r="G131" s="12">
        <f>+((F131-0.0147)/0.3382)</f>
        <v>1.0704958890356633</v>
      </c>
      <c r="H131" s="7">
        <v>12</v>
      </c>
      <c r="I131" s="1">
        <v>27.7300000191</v>
      </c>
      <c r="J131" s="4">
        <v>1.1799530982999999</v>
      </c>
      <c r="K131" s="9">
        <f>LOG(+J131,2)</f>
        <v>0.2387295153542528</v>
      </c>
      <c r="L131" s="12">
        <f>+((K131-0.0126)/0.4211)</f>
        <v>0.53699718678283737</v>
      </c>
      <c r="M131" s="4"/>
      <c r="N131" s="7"/>
      <c r="O131" s="1"/>
      <c r="P131" s="4"/>
      <c r="Q131" s="5"/>
      <c r="R131" s="11"/>
      <c r="S131" s="7"/>
      <c r="T131" s="1"/>
      <c r="U131" s="4"/>
      <c r="V131" s="5"/>
      <c r="W131" s="11"/>
    </row>
    <row r="132" spans="1:23" x14ac:dyDescent="0.25">
      <c r="A132" t="s">
        <v>779</v>
      </c>
      <c r="B132" t="s">
        <v>3884</v>
      </c>
      <c r="C132" s="7">
        <v>6</v>
      </c>
      <c r="D132" s="1">
        <v>62.019997835200002</v>
      </c>
      <c r="E132" s="4">
        <v>1.2951834201999999</v>
      </c>
      <c r="F132" s="9">
        <f>LOG(+E132,2)</f>
        <v>0.37315642275717975</v>
      </c>
      <c r="G132" s="12">
        <f>+((F132-0.0147)/0.3382)</f>
        <v>1.0598948041312235</v>
      </c>
      <c r="H132" s="7">
        <v>7</v>
      </c>
      <c r="I132" s="1">
        <v>49.610000848799999</v>
      </c>
      <c r="J132" s="4">
        <v>1.0888407230000001</v>
      </c>
      <c r="K132" s="9">
        <f>LOG(+J132,2)</f>
        <v>0.12279293023107514</v>
      </c>
      <c r="L132" s="12">
        <f>+((K132-0.0126)/0.4211)</f>
        <v>0.26167877043712928</v>
      </c>
      <c r="M132" s="4"/>
      <c r="N132" s="7"/>
      <c r="O132" s="1"/>
      <c r="P132" s="4"/>
      <c r="Q132" s="5"/>
      <c r="R132" s="11"/>
      <c r="S132" s="7">
        <v>3</v>
      </c>
      <c r="T132" s="1">
        <v>29.460000991800001</v>
      </c>
      <c r="U132" s="4">
        <v>0.94824606180000004</v>
      </c>
      <c r="V132" s="9">
        <f>LOG(+U132,2)</f>
        <v>-7.6666620071944802E-2</v>
      </c>
      <c r="W132" s="12">
        <f>+((V132-0.0187)/0.3423)</f>
        <v>-0.27860537561187498</v>
      </c>
    </row>
    <row r="133" spans="1:23" x14ac:dyDescent="0.25">
      <c r="A133" t="s">
        <v>1874</v>
      </c>
      <c r="B133" t="s">
        <v>3636</v>
      </c>
      <c r="C133" s="7">
        <v>2</v>
      </c>
      <c r="D133" s="1">
        <v>51.630002260200001</v>
      </c>
      <c r="E133" s="4">
        <v>1.2948833704</v>
      </c>
      <c r="F133" s="9">
        <f>LOG(+E133,2)</f>
        <v>0.37282216082850134</v>
      </c>
      <c r="G133" s="12">
        <f>+((F133-0.0147)/0.3382)</f>
        <v>1.0589064483397437</v>
      </c>
      <c r="H133" s="7">
        <v>9</v>
      </c>
      <c r="I133" s="1">
        <v>47.389999031999999</v>
      </c>
      <c r="J133" s="4">
        <v>1.0407384634000001</v>
      </c>
      <c r="K133" s="9">
        <f>LOG(+J133,2)</f>
        <v>5.7607566272648035E-2</v>
      </c>
      <c r="L133" s="12">
        <f>+((K133-0.0126)/0.4211)</f>
        <v>0.10688094579113759</v>
      </c>
      <c r="M133" s="4"/>
      <c r="N133" s="7"/>
      <c r="O133" s="1"/>
      <c r="P133" s="4"/>
      <c r="Q133" s="5"/>
      <c r="R133" s="11"/>
      <c r="S133" s="7">
        <v>3</v>
      </c>
      <c r="T133" s="1">
        <v>42.809998989100002</v>
      </c>
      <c r="U133" s="4">
        <v>0.96370887760000001</v>
      </c>
      <c r="V133" s="9">
        <f>LOG(+U133,2)</f>
        <v>-5.3330699754168993E-2</v>
      </c>
      <c r="W133" s="12">
        <f>+((V133-0.0187)/0.3423)</f>
        <v>-0.21043149212436166</v>
      </c>
    </row>
    <row r="134" spans="1:23" x14ac:dyDescent="0.25">
      <c r="A134" t="s">
        <v>674</v>
      </c>
      <c r="B134" t="s">
        <v>3785</v>
      </c>
      <c r="C134" s="7">
        <v>8</v>
      </c>
      <c r="D134" s="1">
        <v>69.630002975500005</v>
      </c>
      <c r="E134" s="4">
        <v>1.29291749</v>
      </c>
      <c r="F134" s="9">
        <f>LOG(+E134,2)</f>
        <v>0.3706302097452111</v>
      </c>
      <c r="G134" s="12">
        <f>+((F134-0.0147)/0.3382)</f>
        <v>1.0524252210089033</v>
      </c>
      <c r="H134" s="7">
        <v>18</v>
      </c>
      <c r="I134" s="1">
        <v>59.259998798399998</v>
      </c>
      <c r="J134" s="4">
        <v>0.87624681000000004</v>
      </c>
      <c r="K134" s="9">
        <f>LOG(+J134,2)</f>
        <v>-0.19059080792450961</v>
      </c>
      <c r="L134" s="12">
        <f>+((K134-0.0126)/0.4211)</f>
        <v>-0.48252388488366094</v>
      </c>
      <c r="M134" s="4"/>
      <c r="N134" s="7">
        <v>1</v>
      </c>
      <c r="O134" s="1">
        <v>16.300000250299998</v>
      </c>
      <c r="P134" s="4">
        <v>0.91919815540000005</v>
      </c>
      <c r="Q134" s="9">
        <f>LOG(+P134,2)</f>
        <v>-0.12155219202729448</v>
      </c>
      <c r="R134" s="12">
        <f>+((Q134-0.0004)/0.4664)</f>
        <v>-0.26147554036726944</v>
      </c>
      <c r="S134" s="7"/>
      <c r="T134" s="1"/>
      <c r="U134" s="4"/>
      <c r="V134" s="5"/>
      <c r="W134" s="11"/>
    </row>
    <row r="135" spans="1:23" x14ac:dyDescent="0.25">
      <c r="A135" t="s">
        <v>726</v>
      </c>
      <c r="B135" t="s">
        <v>4347</v>
      </c>
      <c r="C135" s="7">
        <v>7</v>
      </c>
      <c r="D135" s="1">
        <v>44.080001115800002</v>
      </c>
      <c r="E135" s="4">
        <v>1.2920655012</v>
      </c>
      <c r="F135" s="9">
        <f>LOG(+E135,2)</f>
        <v>0.36967920924319958</v>
      </c>
      <c r="G135" s="12">
        <f>+((F135-0.0147)/0.3382)</f>
        <v>1.0496132739302175</v>
      </c>
      <c r="H135" s="7">
        <v>12</v>
      </c>
      <c r="I135" s="1">
        <v>27.840000391</v>
      </c>
      <c r="J135" s="4">
        <v>0.92072808740000001</v>
      </c>
      <c r="K135" s="9">
        <f>LOG(+J135,2)</f>
        <v>-0.11915293735429537</v>
      </c>
      <c r="L135" s="12">
        <f>+((K135-0.0126)/0.4211)</f>
        <v>-0.31287802743836474</v>
      </c>
      <c r="M135" s="4"/>
      <c r="N135" s="7"/>
      <c r="O135" s="1"/>
      <c r="P135" s="4"/>
      <c r="Q135" s="5"/>
      <c r="R135" s="11"/>
      <c r="S135" s="7"/>
      <c r="T135" s="1"/>
      <c r="U135" s="4"/>
      <c r="V135" s="5"/>
      <c r="W135" s="11"/>
    </row>
    <row r="136" spans="1:23" x14ac:dyDescent="0.25">
      <c r="A136" t="s">
        <v>1898</v>
      </c>
      <c r="B136" t="s">
        <v>6351</v>
      </c>
      <c r="C136" s="7">
        <v>1</v>
      </c>
      <c r="D136" s="1">
        <v>30.219998955699999</v>
      </c>
      <c r="E136" s="4">
        <v>1.2918124199000001</v>
      </c>
      <c r="F136" s="9">
        <f>LOG(+E136,2)</f>
        <v>0.3693965959396549</v>
      </c>
      <c r="G136" s="12">
        <f>+((F136-0.0147)/0.3382)</f>
        <v>1.0487776343573474</v>
      </c>
      <c r="H136" s="7"/>
      <c r="I136" s="1"/>
      <c r="J136" s="4"/>
      <c r="K136" s="5"/>
      <c r="L136" s="11"/>
      <c r="M136" s="4"/>
      <c r="N136" s="7"/>
      <c r="O136" s="1"/>
      <c r="P136" s="4"/>
      <c r="Q136" s="5"/>
      <c r="R136" s="11"/>
      <c r="S136" s="7"/>
      <c r="T136" s="1"/>
      <c r="U136" s="4"/>
      <c r="V136" s="5"/>
      <c r="W136" s="11"/>
    </row>
    <row r="137" spans="1:23" x14ac:dyDescent="0.25">
      <c r="A137" t="s">
        <v>1257</v>
      </c>
      <c r="B137" t="s">
        <v>4797</v>
      </c>
      <c r="C137" s="7">
        <v>2</v>
      </c>
      <c r="D137" s="1">
        <v>25.630000233699999</v>
      </c>
      <c r="E137" s="4">
        <v>1.2916610240999999</v>
      </c>
      <c r="F137" s="9">
        <f>LOG(+E137,2)</f>
        <v>0.36922750732709042</v>
      </c>
      <c r="G137" s="12">
        <f>+((F137-0.0147)/0.3382)</f>
        <v>1.0482776680280617</v>
      </c>
      <c r="H137" s="7">
        <v>6</v>
      </c>
      <c r="I137" s="1">
        <v>9.2260003089999998</v>
      </c>
      <c r="J137" s="4">
        <v>1.1470931767999999</v>
      </c>
      <c r="K137" s="9">
        <f>LOG(+J137,2)</f>
        <v>0.19798258424609219</v>
      </c>
      <c r="L137" s="12">
        <f>+((K137-0.0126)/0.4211)</f>
        <v>0.44023411124695372</v>
      </c>
      <c r="M137" s="4"/>
      <c r="N137" s="7"/>
      <c r="O137" s="1"/>
      <c r="P137" s="4"/>
      <c r="Q137" s="5"/>
      <c r="R137" s="11"/>
      <c r="S137" s="7"/>
      <c r="T137" s="1"/>
      <c r="U137" s="4"/>
      <c r="V137" s="5"/>
      <c r="W137" s="11"/>
    </row>
    <row r="138" spans="1:23" x14ac:dyDescent="0.25">
      <c r="A138" t="s">
        <v>1845</v>
      </c>
      <c r="B138" t="s">
        <v>5930</v>
      </c>
      <c r="C138" s="7">
        <v>2</v>
      </c>
      <c r="D138" s="1">
        <v>18.799999356299999</v>
      </c>
      <c r="E138" s="4">
        <v>1.2910819054</v>
      </c>
      <c r="F138" s="9">
        <f>LOG(+E138,2)</f>
        <v>0.36858052718746048</v>
      </c>
      <c r="G138" s="12">
        <f>+((F138-0.0147)/0.3382)</f>
        <v>1.0463646575619767</v>
      </c>
      <c r="H138" s="7"/>
      <c r="I138" s="1"/>
      <c r="J138" s="4"/>
      <c r="K138" s="5"/>
      <c r="L138" s="11"/>
      <c r="M138" s="4"/>
      <c r="N138" s="7"/>
      <c r="O138" s="1"/>
      <c r="P138" s="4"/>
      <c r="Q138" s="5"/>
      <c r="R138" s="11"/>
      <c r="S138" s="7"/>
      <c r="T138" s="1"/>
      <c r="U138" s="4"/>
      <c r="V138" s="5"/>
      <c r="W138" s="11"/>
    </row>
    <row r="139" spans="1:23" x14ac:dyDescent="0.25">
      <c r="A139" t="s">
        <v>2196</v>
      </c>
      <c r="B139" t="s">
        <v>5148</v>
      </c>
      <c r="C139" s="7">
        <v>1</v>
      </c>
      <c r="D139" s="1">
        <v>24.130000173999999</v>
      </c>
      <c r="E139" s="4">
        <v>1.289847374</v>
      </c>
      <c r="F139" s="9">
        <f>LOG(+E139,2)</f>
        <v>0.3672003634777059</v>
      </c>
      <c r="G139" s="12">
        <f>+((F139-0.0147)/0.3382)</f>
        <v>1.0422837477164575</v>
      </c>
      <c r="H139" s="7">
        <v>3</v>
      </c>
      <c r="I139" s="1">
        <v>7.6920002699000003</v>
      </c>
      <c r="J139" s="4">
        <v>1.1456922293</v>
      </c>
      <c r="K139" s="9">
        <f>LOG(+J139,2)</f>
        <v>0.19621954069482947</v>
      </c>
      <c r="L139" s="12">
        <f>+((K139-0.0126)/0.4211)</f>
        <v>0.43604735382291493</v>
      </c>
      <c r="M139" s="4"/>
      <c r="N139" s="7"/>
      <c r="O139" s="1"/>
      <c r="P139" s="4"/>
      <c r="Q139" s="5"/>
      <c r="R139" s="11"/>
      <c r="S139" s="7"/>
      <c r="T139" s="1"/>
      <c r="U139" s="4"/>
      <c r="V139" s="5"/>
      <c r="W139" s="11"/>
    </row>
    <row r="140" spans="1:23" x14ac:dyDescent="0.25">
      <c r="A140" t="s">
        <v>469</v>
      </c>
      <c r="B140" t="s">
        <v>4175</v>
      </c>
      <c r="C140" s="7">
        <v>14</v>
      </c>
      <c r="D140" s="1">
        <v>49.340000748599998</v>
      </c>
      <c r="E140" s="4">
        <v>1.2867420912</v>
      </c>
      <c r="F140" s="9">
        <f>LOG(+E140,2)</f>
        <v>0.363722915226317</v>
      </c>
      <c r="G140" s="12">
        <f>+((F140-0.0147)/0.3382)</f>
        <v>1.0320015234367741</v>
      </c>
      <c r="H140" s="7">
        <v>17</v>
      </c>
      <c r="I140" s="1">
        <v>38.940000534100001</v>
      </c>
      <c r="J140" s="4">
        <v>1.0685001612</v>
      </c>
      <c r="K140" s="9">
        <f>LOG(+J140,2)</f>
        <v>9.5587125650904201E-2</v>
      </c>
      <c r="L140" s="12">
        <f>+((K140-0.0126)/0.4211)</f>
        <v>0.19707225279245832</v>
      </c>
      <c r="M140" s="4"/>
      <c r="N140" s="7"/>
      <c r="O140" s="1"/>
      <c r="P140" s="4"/>
      <c r="Q140" s="5"/>
      <c r="R140" s="11"/>
      <c r="S140" s="7"/>
      <c r="T140" s="1"/>
      <c r="U140" s="4"/>
      <c r="V140" s="5"/>
      <c r="W140" s="11"/>
    </row>
    <row r="141" spans="1:23" x14ac:dyDescent="0.25">
      <c r="A141" t="s">
        <v>759</v>
      </c>
      <c r="B141" t="s">
        <v>3879</v>
      </c>
      <c r="C141" s="7">
        <v>5</v>
      </c>
      <c r="D141" s="1">
        <v>38.780000805900002</v>
      </c>
      <c r="E141" s="4">
        <v>1.2867277860999999</v>
      </c>
      <c r="F141" s="9">
        <f>LOG(+E141,2)</f>
        <v>0.36370687626117371</v>
      </c>
      <c r="G141" s="12">
        <f>+((F141-0.0147)/0.3382)</f>
        <v>1.0319540989390115</v>
      </c>
      <c r="H141" s="7">
        <v>10</v>
      </c>
      <c r="I141" s="1">
        <v>32.690000534100001</v>
      </c>
      <c r="J141" s="4">
        <v>0.84088522200000004</v>
      </c>
      <c r="K141" s="9">
        <f>LOG(+J141,2)</f>
        <v>-0.25001920398138244</v>
      </c>
      <c r="L141" s="12">
        <f>+((K141-0.0126)/0.4211)</f>
        <v>-0.62365044878029552</v>
      </c>
      <c r="M141" s="4"/>
      <c r="N141" s="7"/>
      <c r="O141" s="1"/>
      <c r="P141" s="4"/>
      <c r="Q141" s="5"/>
      <c r="R141" s="11"/>
      <c r="S141" s="7">
        <v>2</v>
      </c>
      <c r="T141" s="1">
        <v>10.53000018</v>
      </c>
      <c r="U141" s="4">
        <v>1.3391156197</v>
      </c>
      <c r="V141" s="9">
        <f>LOG(+U141,2)</f>
        <v>0.42128052882253431</v>
      </c>
      <c r="W141" s="12">
        <f>+((V141-0.0187)/0.3423)</f>
        <v>1.1761043786810819</v>
      </c>
    </row>
    <row r="142" spans="1:23" x14ac:dyDescent="0.25">
      <c r="A142" t="s">
        <v>1117</v>
      </c>
      <c r="B142" t="s">
        <v>3809</v>
      </c>
      <c r="C142" s="7">
        <v>9</v>
      </c>
      <c r="D142" s="1">
        <v>55.640000104899997</v>
      </c>
      <c r="E142" s="4">
        <v>1.2857168912999999</v>
      </c>
      <c r="F142" s="9">
        <f>LOG(+E142,2)</f>
        <v>0.36257300309942564</v>
      </c>
      <c r="G142" s="12">
        <f>+((F142-0.0147)/0.3382)</f>
        <v>1.0286014284430089</v>
      </c>
      <c r="H142" s="7">
        <v>13</v>
      </c>
      <c r="I142" s="1">
        <v>48.640000820200001</v>
      </c>
      <c r="J142" s="4">
        <v>0.87318968770000005</v>
      </c>
      <c r="K142" s="9">
        <f>LOG(+J142,2)</f>
        <v>-0.19563300257047789</v>
      </c>
      <c r="L142" s="12">
        <f>+((K142-0.0126)/0.4211)</f>
        <v>-0.49449775010799785</v>
      </c>
      <c r="M142" s="4"/>
      <c r="N142" s="7"/>
      <c r="O142" s="1"/>
      <c r="P142" s="4"/>
      <c r="Q142" s="5"/>
      <c r="R142" s="11"/>
      <c r="S142" s="7">
        <v>2</v>
      </c>
      <c r="T142" s="1">
        <v>28.790000081100001</v>
      </c>
      <c r="U142" s="4">
        <v>1.0819624662</v>
      </c>
      <c r="V142" s="9">
        <f>LOG(+U142,2)</f>
        <v>0.11365045224572948</v>
      </c>
      <c r="W142" s="12">
        <f>+((V142-0.0187)/0.3423)</f>
        <v>0.27738957711285273</v>
      </c>
    </row>
    <row r="143" spans="1:23" x14ac:dyDescent="0.25">
      <c r="A143" t="s">
        <v>2127</v>
      </c>
      <c r="B143" t="s">
        <v>6016</v>
      </c>
      <c r="C143" s="7">
        <v>2</v>
      </c>
      <c r="D143" s="1">
        <v>19.189999997600001</v>
      </c>
      <c r="E143" s="4">
        <v>1.2836550473999999</v>
      </c>
      <c r="F143" s="9">
        <f>LOG(+E143,2)</f>
        <v>0.36025756362309125</v>
      </c>
      <c r="G143" s="12">
        <f>+((F143-0.0147)/0.3382)</f>
        <v>1.0217550668926412</v>
      </c>
      <c r="H143" s="7"/>
      <c r="I143" s="1"/>
      <c r="J143" s="4"/>
      <c r="K143" s="5"/>
      <c r="L143" s="11"/>
      <c r="M143" s="4"/>
      <c r="N143" s="7"/>
      <c r="O143" s="1"/>
      <c r="P143" s="4"/>
      <c r="Q143" s="5"/>
      <c r="R143" s="11"/>
      <c r="S143" s="7"/>
      <c r="T143" s="1"/>
      <c r="U143" s="4"/>
      <c r="V143" s="5"/>
      <c r="W143" s="11"/>
    </row>
    <row r="144" spans="1:23" x14ac:dyDescent="0.25">
      <c r="A144" t="s">
        <v>850</v>
      </c>
      <c r="B144" t="s">
        <v>4320</v>
      </c>
      <c r="C144" s="7">
        <v>10</v>
      </c>
      <c r="D144" s="1">
        <v>36.3000005484</v>
      </c>
      <c r="E144" s="4">
        <v>1.2833665609</v>
      </c>
      <c r="F144" s="9">
        <f>LOG(+E144,2)</f>
        <v>0.35993329830072723</v>
      </c>
      <c r="G144" s="12">
        <f>+((F144-0.0147)/0.3382)</f>
        <v>1.0207962693693886</v>
      </c>
      <c r="H144" s="7">
        <v>11</v>
      </c>
      <c r="I144" s="1">
        <v>32.670000195500002</v>
      </c>
      <c r="J144" s="4">
        <v>1.0165771245999999</v>
      </c>
      <c r="K144" s="9">
        <f>LOG(+J144,2)</f>
        <v>2.3719672198965643E-2</v>
      </c>
      <c r="L144" s="12">
        <f>+((K144-0.0126)/0.4211)</f>
        <v>2.6406250769331854E-2</v>
      </c>
      <c r="M144" s="4"/>
      <c r="N144" s="7"/>
      <c r="O144" s="1"/>
      <c r="P144" s="4"/>
      <c r="Q144" s="5"/>
      <c r="R144" s="11"/>
      <c r="S144" s="7"/>
      <c r="T144" s="1"/>
      <c r="U144" s="4"/>
      <c r="V144" s="5"/>
      <c r="W144" s="11"/>
    </row>
    <row r="145" spans="1:23" x14ac:dyDescent="0.25">
      <c r="A145" t="s">
        <v>1266</v>
      </c>
      <c r="B145" t="s">
        <v>4264</v>
      </c>
      <c r="C145" s="7">
        <v>7</v>
      </c>
      <c r="D145" s="1">
        <v>31.000000238399998</v>
      </c>
      <c r="E145" s="4">
        <v>1.2819002867</v>
      </c>
      <c r="F145" s="9">
        <f>LOG(+E145,2)</f>
        <v>0.35828404551497767</v>
      </c>
      <c r="G145" s="12">
        <f>+((F145-0.0147)/0.3382)</f>
        <v>1.0159197087965042</v>
      </c>
      <c r="H145" s="7">
        <v>16</v>
      </c>
      <c r="I145" s="1">
        <v>38.539999723400001</v>
      </c>
      <c r="J145" s="4">
        <v>1.0958772898</v>
      </c>
      <c r="K145" s="9">
        <f>LOG(+J145,2)</f>
        <v>0.13208626243325663</v>
      </c>
      <c r="L145" s="12">
        <f>+((K145-0.0126)/0.4211)</f>
        <v>0.28374795163442568</v>
      </c>
      <c r="M145" s="4"/>
      <c r="N145" s="7"/>
      <c r="O145" s="1"/>
      <c r="P145" s="4"/>
      <c r="Q145" s="5"/>
      <c r="R145" s="11"/>
      <c r="S145" s="7"/>
      <c r="T145" s="1"/>
      <c r="U145" s="4"/>
      <c r="V145" s="5"/>
      <c r="W145" s="11"/>
    </row>
    <row r="146" spans="1:23" x14ac:dyDescent="0.25">
      <c r="A146" t="s">
        <v>1380</v>
      </c>
      <c r="B146" t="s">
        <v>3855</v>
      </c>
      <c r="C146" s="7">
        <v>9</v>
      </c>
      <c r="D146" s="1">
        <v>31.720000505400002</v>
      </c>
      <c r="E146" s="4">
        <v>1.2814035416</v>
      </c>
      <c r="F146" s="9">
        <f>LOG(+E146,2)</f>
        <v>0.35772488300492716</v>
      </c>
      <c r="G146" s="12">
        <f>+((F146-0.0147)/0.3382)</f>
        <v>1.0142663601564967</v>
      </c>
      <c r="H146" s="7">
        <v>9</v>
      </c>
      <c r="I146" s="1">
        <v>24.269999563700001</v>
      </c>
      <c r="J146" s="4">
        <v>0.91770976780000002</v>
      </c>
      <c r="K146" s="9">
        <f>LOG(+J146,2)</f>
        <v>-0.12389013161832535</v>
      </c>
      <c r="L146" s="12">
        <f>+((K146-0.0126)/0.4211)</f>
        <v>-0.32412759823872089</v>
      </c>
      <c r="M146" s="4"/>
      <c r="N146" s="7">
        <v>1</v>
      </c>
      <c r="O146" s="1">
        <v>10.3600002825</v>
      </c>
      <c r="P146" s="4">
        <v>1.4698535204000001</v>
      </c>
      <c r="Q146" s="9">
        <f>LOG(+P146,2)</f>
        <v>0.55567238912825578</v>
      </c>
      <c r="R146" s="12">
        <f>+((Q146-0.0004)/0.4664)</f>
        <v>1.1905497194002055</v>
      </c>
      <c r="S146" s="7"/>
      <c r="T146" s="1"/>
      <c r="U146" s="4"/>
      <c r="V146" s="5"/>
      <c r="W146" s="11"/>
    </row>
    <row r="147" spans="1:23" x14ac:dyDescent="0.25">
      <c r="A147" t="s">
        <v>1728</v>
      </c>
      <c r="B147" t="s">
        <v>5055</v>
      </c>
      <c r="C147" s="7">
        <v>1</v>
      </c>
      <c r="D147" s="1">
        <v>30.7099997997</v>
      </c>
      <c r="E147" s="4">
        <v>1.2813495397999999</v>
      </c>
      <c r="F147" s="9">
        <f>LOG(+E147,2)</f>
        <v>0.35766408266513927</v>
      </c>
      <c r="G147" s="12">
        <f>+((F147-0.0147)/0.3382)</f>
        <v>1.0140865838709026</v>
      </c>
      <c r="H147" s="7">
        <v>4</v>
      </c>
      <c r="I147" s="1">
        <v>21.0700005293</v>
      </c>
      <c r="J147" s="4">
        <v>0.95428287980000004</v>
      </c>
      <c r="K147" s="9">
        <f>LOG(+J147,2)</f>
        <v>-6.7511104557662224E-2</v>
      </c>
      <c r="L147" s="12">
        <f>+((K147-0.0126)/0.4211)</f>
        <v>-0.19024247104645506</v>
      </c>
      <c r="M147" s="4"/>
      <c r="N147" s="7"/>
      <c r="O147" s="1"/>
      <c r="P147" s="4"/>
      <c r="Q147" s="5"/>
      <c r="R147" s="11"/>
      <c r="S147" s="7"/>
      <c r="T147" s="1"/>
      <c r="U147" s="4"/>
      <c r="V147" s="5"/>
      <c r="W147" s="11"/>
    </row>
    <row r="148" spans="1:23" x14ac:dyDescent="0.25">
      <c r="A148" t="s">
        <v>1102</v>
      </c>
      <c r="B148" t="s">
        <v>3618</v>
      </c>
      <c r="C148" s="7">
        <v>5</v>
      </c>
      <c r="D148" s="1">
        <v>63.239997625400001</v>
      </c>
      <c r="E148" s="4">
        <v>1.2809669970999999</v>
      </c>
      <c r="F148" s="9">
        <f>LOG(+E148,2)</f>
        <v>0.35723330648868273</v>
      </c>
      <c r="G148" s="12">
        <f>+((F148-0.0147)/0.3382)</f>
        <v>1.0128128518293398</v>
      </c>
      <c r="H148" s="7">
        <v>12</v>
      </c>
      <c r="I148" s="1">
        <v>50.739997625400001</v>
      </c>
      <c r="J148" s="4">
        <v>1.1617541312999999</v>
      </c>
      <c r="K148" s="9">
        <f>LOG(+J148,2)</f>
        <v>0.21630477520837491</v>
      </c>
      <c r="L148" s="12">
        <f>+((K148-0.0126)/0.4211)</f>
        <v>0.48374441987265476</v>
      </c>
      <c r="M148" s="4"/>
      <c r="N148" s="7">
        <v>2</v>
      </c>
      <c r="O148" s="1">
        <v>38.969999551800001</v>
      </c>
      <c r="P148" s="4">
        <v>1.0164573192999999</v>
      </c>
      <c r="Q148" s="9">
        <f>LOG(+P148,2)</f>
        <v>2.3549638176275187E-2</v>
      </c>
      <c r="R148" s="12">
        <f>+((Q148-0.0004)/0.4664)</f>
        <v>4.9634730223574584E-2</v>
      </c>
      <c r="S148" s="7">
        <v>2</v>
      </c>
      <c r="T148" s="1">
        <v>47.789999842599997</v>
      </c>
      <c r="U148" s="4">
        <v>1.0658985376000001</v>
      </c>
      <c r="V148" s="9">
        <f>LOG(+U148,2)</f>
        <v>9.2070115144006925E-2</v>
      </c>
      <c r="W148" s="12">
        <f>+((V148-0.0187)/0.3423)</f>
        <v>0.21434447894831121</v>
      </c>
    </row>
    <row r="149" spans="1:23" x14ac:dyDescent="0.25">
      <c r="A149" t="s">
        <v>547</v>
      </c>
      <c r="B149" t="s">
        <v>3721</v>
      </c>
      <c r="C149" s="7">
        <v>14</v>
      </c>
      <c r="D149" s="1">
        <v>52.670001983600002</v>
      </c>
      <c r="E149" s="4">
        <v>1.2806378602999999</v>
      </c>
      <c r="F149" s="9">
        <f>LOG(+E149,2)</f>
        <v>0.35686256700450703</v>
      </c>
      <c r="G149" s="12">
        <f>+((F149-0.0147)/0.3382)</f>
        <v>1.0117166380973006</v>
      </c>
      <c r="H149" s="7">
        <v>24</v>
      </c>
      <c r="I149" s="1">
        <v>41.170001030000002</v>
      </c>
      <c r="J149" s="4">
        <v>1.0777529478000001</v>
      </c>
      <c r="K149" s="9">
        <f>LOG(+J149,2)</f>
        <v>0.10802650848775856</v>
      </c>
      <c r="L149" s="12">
        <f>+((K149-0.0126)/0.4211)</f>
        <v>0.22661246375625402</v>
      </c>
      <c r="M149" s="4"/>
      <c r="N149" s="7"/>
      <c r="O149" s="1"/>
      <c r="P149" s="4"/>
      <c r="Q149" s="5"/>
      <c r="R149" s="11"/>
      <c r="S149" s="7">
        <v>9</v>
      </c>
      <c r="T149" s="1">
        <v>26.6699999571</v>
      </c>
      <c r="U149" s="4">
        <v>0.96730619670000006</v>
      </c>
      <c r="V149" s="9">
        <f>LOG(+U149,2)</f>
        <v>-4.7955453854903102E-2</v>
      </c>
      <c r="W149" s="12">
        <f>+((V149-0.0187)/0.3423)</f>
        <v>-0.19472817369238415</v>
      </c>
    </row>
    <row r="150" spans="1:23" x14ac:dyDescent="0.25">
      <c r="A150" t="s">
        <v>837</v>
      </c>
      <c r="B150" t="s">
        <v>5560</v>
      </c>
      <c r="C150" s="7">
        <v>5</v>
      </c>
      <c r="D150" s="1">
        <v>30.2700012922</v>
      </c>
      <c r="E150" s="4">
        <v>1.2786139250000002</v>
      </c>
      <c r="F150" s="9">
        <f>LOG(+E150,2)</f>
        <v>0.35458071099809058</v>
      </c>
      <c r="G150" s="12">
        <f>+((F150-0.0147)/0.3382)</f>
        <v>1.0049695771676244</v>
      </c>
      <c r="H150" s="7"/>
      <c r="I150" s="1"/>
      <c r="J150" s="4"/>
      <c r="K150" s="5"/>
      <c r="L150" s="11"/>
      <c r="M150" s="4"/>
      <c r="N150" s="7"/>
      <c r="O150" s="1"/>
      <c r="P150" s="4"/>
      <c r="Q150" s="5"/>
      <c r="R150" s="11"/>
      <c r="S150" s="7"/>
      <c r="T150" s="1"/>
      <c r="U150" s="4"/>
      <c r="V150" s="5"/>
      <c r="W150" s="11"/>
    </row>
    <row r="151" spans="1:23" x14ac:dyDescent="0.25">
      <c r="A151" t="s">
        <v>1863</v>
      </c>
      <c r="B151" t="s">
        <v>5263</v>
      </c>
      <c r="C151" s="7">
        <v>1</v>
      </c>
      <c r="D151" s="1">
        <v>13.8500005007</v>
      </c>
      <c r="E151" s="4">
        <v>1.2780138254</v>
      </c>
      <c r="F151" s="9">
        <f>LOG(+E151,2)</f>
        <v>0.35390344327092621</v>
      </c>
      <c r="G151" s="12">
        <f>+((F151-0.0147)/0.3382)</f>
        <v>1.0029670114456719</v>
      </c>
      <c r="H151" s="7">
        <v>1</v>
      </c>
      <c r="I151" s="1">
        <v>3.9319999515999999</v>
      </c>
      <c r="J151" s="4">
        <v>1.0220381021</v>
      </c>
      <c r="K151" s="9">
        <f>LOG(+J151,2)</f>
        <v>3.1448981682633471E-2</v>
      </c>
      <c r="L151" s="12">
        <f>+((K151-0.0126)/0.4211)</f>
        <v>4.4761295850471318E-2</v>
      </c>
      <c r="M151" s="4"/>
      <c r="N151" s="7"/>
      <c r="O151" s="1"/>
      <c r="P151" s="4"/>
      <c r="Q151" s="5"/>
      <c r="R151" s="11"/>
      <c r="S151" s="7"/>
      <c r="T151" s="1"/>
      <c r="U151" s="4"/>
      <c r="V151" s="5"/>
      <c r="W151" s="11"/>
    </row>
    <row r="152" spans="1:23" x14ac:dyDescent="0.25">
      <c r="A152" t="s">
        <v>1534</v>
      </c>
      <c r="B152" t="s">
        <v>5659</v>
      </c>
      <c r="C152" s="7">
        <v>4</v>
      </c>
      <c r="D152" s="1">
        <v>23.059999942800001</v>
      </c>
      <c r="E152" s="4">
        <v>1.2759516238999999</v>
      </c>
      <c r="F152" s="9">
        <f>LOG(+E152,2)</f>
        <v>0.35157363217285437</v>
      </c>
      <c r="G152" s="12">
        <f>+((F152-0.0147)/0.3382)</f>
        <v>0.99607815544900757</v>
      </c>
      <c r="H152" s="7"/>
      <c r="I152" s="1"/>
      <c r="J152" s="4"/>
      <c r="K152" s="5"/>
      <c r="L152" s="11"/>
      <c r="M152" s="4"/>
      <c r="N152" s="7"/>
      <c r="O152" s="1"/>
      <c r="P152" s="4"/>
      <c r="Q152" s="5"/>
      <c r="R152" s="11"/>
      <c r="S152" s="7"/>
      <c r="T152" s="1"/>
      <c r="U152" s="4"/>
      <c r="V152" s="5"/>
      <c r="W152" s="11"/>
    </row>
    <row r="153" spans="1:23" x14ac:dyDescent="0.25">
      <c r="A153" t="s">
        <v>2071</v>
      </c>
      <c r="B153" t="s">
        <v>4796</v>
      </c>
      <c r="C153" s="7">
        <v>1</v>
      </c>
      <c r="D153" s="1">
        <v>13.5299995542</v>
      </c>
      <c r="E153" s="4">
        <v>1.2756789923</v>
      </c>
      <c r="F153" s="9">
        <f>LOG(+E153,2)</f>
        <v>0.35126533969798829</v>
      </c>
      <c r="G153" s="12">
        <f>+((F153-0.0147)/0.3382)</f>
        <v>0.99516658692486193</v>
      </c>
      <c r="H153" s="7">
        <v>7</v>
      </c>
      <c r="I153" s="1">
        <v>12.530000507800001</v>
      </c>
      <c r="J153" s="4">
        <v>1.1784862280000001</v>
      </c>
      <c r="K153" s="9">
        <f>LOG(+J153,2)</f>
        <v>0.23693489909533741</v>
      </c>
      <c r="L153" s="12">
        <f>+((K153-0.0126)/0.4211)</f>
        <v>0.53273545261300737</v>
      </c>
      <c r="M153" s="4"/>
      <c r="N153" s="7"/>
      <c r="O153" s="1"/>
      <c r="P153" s="4"/>
      <c r="Q153" s="5"/>
      <c r="R153" s="11"/>
      <c r="S153" s="7"/>
      <c r="T153" s="1"/>
      <c r="U153" s="4"/>
      <c r="V153" s="5"/>
      <c r="W153" s="11"/>
    </row>
    <row r="154" spans="1:23" x14ac:dyDescent="0.25">
      <c r="A154" t="s">
        <v>1532</v>
      </c>
      <c r="B154" t="s">
        <v>4204</v>
      </c>
      <c r="C154" s="19">
        <v>6</v>
      </c>
      <c r="D154" s="1">
        <v>27.180001139600002</v>
      </c>
      <c r="E154" s="4">
        <v>1.2754189968</v>
      </c>
      <c r="F154" s="9">
        <f>LOG(+E154,2)</f>
        <v>0.35097127477268569</v>
      </c>
      <c r="G154" s="12">
        <f>+((F154-0.0147)/0.3382)</f>
        <v>0.99429708685004647</v>
      </c>
      <c r="H154" s="19">
        <v>22</v>
      </c>
      <c r="I154" s="1">
        <v>54.140001535400003</v>
      </c>
      <c r="J154" s="4">
        <v>1.0930753946</v>
      </c>
      <c r="K154" s="9">
        <f>LOG(+J154,2)</f>
        <v>0.12839291396883235</v>
      </c>
      <c r="L154" s="12">
        <f>+((K154-0.0126)/0.4211)</f>
        <v>0.27497723573695643</v>
      </c>
      <c r="M154" s="4"/>
      <c r="N154" s="19"/>
      <c r="O154" s="1"/>
      <c r="P154" s="4"/>
      <c r="Q154" s="5"/>
      <c r="R154" s="11"/>
      <c r="S154" s="19"/>
      <c r="T154" s="1"/>
      <c r="U154" s="4"/>
      <c r="V154" s="5"/>
      <c r="W154" s="11"/>
    </row>
    <row r="155" spans="1:23" x14ac:dyDescent="0.25">
      <c r="A155" t="s">
        <v>1398</v>
      </c>
      <c r="B155" t="s">
        <v>3611</v>
      </c>
      <c r="C155" s="7">
        <v>4</v>
      </c>
      <c r="D155" s="1">
        <v>27.270001173000001</v>
      </c>
      <c r="E155" s="4">
        <v>1.2751729487999999</v>
      </c>
      <c r="F155" s="9">
        <f>LOG(+E155,2)</f>
        <v>0.35069292979387845</v>
      </c>
      <c r="G155" s="12">
        <f>+((F155-0.0147)/0.3382)</f>
        <v>0.99347406798899607</v>
      </c>
      <c r="H155" s="7">
        <v>1</v>
      </c>
      <c r="I155" s="1">
        <v>10.559999942799999</v>
      </c>
      <c r="J155" s="4">
        <v>1.0703243016999999</v>
      </c>
      <c r="K155" s="9">
        <f>LOG(+J155,2)</f>
        <v>9.8047990613848002E-2</v>
      </c>
      <c r="L155" s="12">
        <f>+((K155-0.0126)/0.4211)</f>
        <v>0.20291614964105439</v>
      </c>
      <c r="M155" s="4"/>
      <c r="N155" s="7">
        <v>11</v>
      </c>
      <c r="O155" s="1">
        <v>27.860000729599999</v>
      </c>
      <c r="P155" s="4">
        <v>1.0549139976999999</v>
      </c>
      <c r="Q155" s="9">
        <f>LOG(+P155,2)</f>
        <v>7.7125387416617508E-2</v>
      </c>
      <c r="R155" s="12">
        <f>+((Q155-0.0004)/0.4664)</f>
        <v>0.16450554763425709</v>
      </c>
      <c r="S155" s="7">
        <v>6</v>
      </c>
      <c r="T155" s="1">
        <v>24.0500003099</v>
      </c>
      <c r="U155" s="4">
        <v>0.98072075840000006</v>
      </c>
      <c r="V155" s="9">
        <f>LOG(+U155,2)</f>
        <v>-2.8085679971410149E-2</v>
      </c>
      <c r="W155" s="12">
        <f>+((V155-0.0187)/0.3423)</f>
        <v>-0.13668033880049707</v>
      </c>
    </row>
    <row r="156" spans="1:23" x14ac:dyDescent="0.25">
      <c r="A156" t="s">
        <v>1637</v>
      </c>
      <c r="B156" t="s">
        <v>3649</v>
      </c>
      <c r="C156" s="7">
        <v>2</v>
      </c>
      <c r="D156" s="1">
        <v>57.980000972699997</v>
      </c>
      <c r="E156" s="4">
        <v>1.2725383043</v>
      </c>
      <c r="F156" s="9">
        <f>LOG(+E156,2)</f>
        <v>0.34770908309228105</v>
      </c>
      <c r="G156" s="12">
        <f>+((F156-0.0147)/0.3382)</f>
        <v>0.98465133971697527</v>
      </c>
      <c r="H156" s="7">
        <v>4</v>
      </c>
      <c r="I156" s="1">
        <v>30.250000953699999</v>
      </c>
      <c r="J156" s="4">
        <v>1.0424046516000001</v>
      </c>
      <c r="K156" s="9">
        <f>LOG(+J156,2)</f>
        <v>5.9915426878699621E-2</v>
      </c>
      <c r="L156" s="12">
        <f>+((K156-0.0126)/0.4211)</f>
        <v>0.11236149816836767</v>
      </c>
      <c r="M156" s="4"/>
      <c r="N156" s="7">
        <v>5</v>
      </c>
      <c r="O156" s="1">
        <v>36.129999160799997</v>
      </c>
      <c r="P156" s="4">
        <v>0.77131551500000006</v>
      </c>
      <c r="Q156" s="9">
        <f>LOG(+P156,2)</f>
        <v>-0.37460696391368686</v>
      </c>
      <c r="R156" s="12">
        <f>+((Q156-0.0004)/0.4664)</f>
        <v>-0.80404580598989472</v>
      </c>
      <c r="S156" s="7">
        <v>4</v>
      </c>
      <c r="T156" s="1">
        <v>46.219998598099998</v>
      </c>
      <c r="U156" s="4">
        <v>1.0596204996</v>
      </c>
      <c r="V156" s="9">
        <f>LOG(+U156,2)</f>
        <v>8.3547659715963743E-2</v>
      </c>
      <c r="W156" s="12">
        <f>+((V156-0.0187)/0.3423)</f>
        <v>0.18944685865020081</v>
      </c>
    </row>
    <row r="157" spans="1:23" x14ac:dyDescent="0.25">
      <c r="A157" t="s">
        <v>2038</v>
      </c>
      <c r="B157" t="s">
        <v>5237</v>
      </c>
      <c r="C157" s="7">
        <v>1</v>
      </c>
      <c r="D157" s="1">
        <v>24.220000207399998</v>
      </c>
      <c r="E157" s="4">
        <v>1.2717913389</v>
      </c>
      <c r="F157" s="9">
        <f>LOG(+E157,2)</f>
        <v>0.34686198899648546</v>
      </c>
      <c r="G157" s="12">
        <f>+((F157-0.0147)/0.3382)</f>
        <v>0.98214662624626103</v>
      </c>
      <c r="H157" s="7">
        <v>2</v>
      </c>
      <c r="I157" s="1">
        <v>11.860000342099999</v>
      </c>
      <c r="J157" s="4">
        <v>0.86236923929999998</v>
      </c>
      <c r="K157" s="9">
        <f>LOG(+J157,2)</f>
        <v>-0.2136223767932586</v>
      </c>
      <c r="L157" s="12">
        <f>+((K157-0.0126)/0.4211)</f>
        <v>-0.53721770789185141</v>
      </c>
      <c r="M157" s="4"/>
      <c r="N157" s="7"/>
      <c r="O157" s="1"/>
      <c r="P157" s="4"/>
      <c r="Q157" s="5"/>
      <c r="R157" s="11"/>
      <c r="S157" s="7"/>
      <c r="T157" s="1"/>
      <c r="U157" s="4"/>
      <c r="V157" s="5"/>
      <c r="W157" s="11"/>
    </row>
    <row r="158" spans="1:23" x14ac:dyDescent="0.25">
      <c r="A158" t="s">
        <v>2216</v>
      </c>
      <c r="B158" t="s">
        <v>5046</v>
      </c>
      <c r="C158" s="7">
        <v>2</v>
      </c>
      <c r="D158" s="1">
        <v>16.9400006533</v>
      </c>
      <c r="E158" s="4">
        <v>1.2716816664000001</v>
      </c>
      <c r="F158" s="9">
        <f>LOG(+E158,2)</f>
        <v>0.34673757330845567</v>
      </c>
      <c r="G158" s="12">
        <f>+((F158-0.0147)/0.3382)</f>
        <v>0.98177875017284355</v>
      </c>
      <c r="H158" s="7">
        <v>4</v>
      </c>
      <c r="I158" s="1">
        <v>11.6899996996</v>
      </c>
      <c r="J158" s="4">
        <v>0.95064318180000007</v>
      </c>
      <c r="K158" s="9">
        <f>LOG(+J158,2)</f>
        <v>-7.3024159106795383E-2</v>
      </c>
      <c r="L158" s="12">
        <f>+((K158-0.0126)/0.4211)</f>
        <v>-0.20333450274708001</v>
      </c>
      <c r="M158" s="4"/>
      <c r="N158" s="7"/>
      <c r="O158" s="1"/>
      <c r="P158" s="4"/>
      <c r="Q158" s="5"/>
      <c r="R158" s="11"/>
      <c r="S158" s="7"/>
      <c r="T158" s="1"/>
      <c r="U158" s="4"/>
      <c r="V158" s="5"/>
      <c r="W158" s="11"/>
    </row>
    <row r="159" spans="1:23" x14ac:dyDescent="0.25">
      <c r="A159" t="s">
        <v>1250</v>
      </c>
      <c r="B159" t="s">
        <v>6130</v>
      </c>
      <c r="C159" s="7">
        <v>2</v>
      </c>
      <c r="D159" s="1">
        <v>32.510000467300003</v>
      </c>
      <c r="E159" s="4">
        <v>1.2701724768</v>
      </c>
      <c r="F159" s="9">
        <f>LOG(+E159,2)</f>
        <v>0.34502441394928868</v>
      </c>
      <c r="G159" s="12">
        <f>+((F159-0.0147)/0.3382)</f>
        <v>0.97671322870871879</v>
      </c>
      <c r="H159" s="7"/>
      <c r="I159" s="1"/>
      <c r="J159" s="4"/>
      <c r="K159" s="5"/>
      <c r="L159" s="11"/>
      <c r="M159" s="4"/>
      <c r="N159" s="7"/>
      <c r="O159" s="1"/>
      <c r="P159" s="4"/>
      <c r="Q159" s="5"/>
      <c r="R159" s="11"/>
      <c r="S159" s="7"/>
      <c r="T159" s="1"/>
      <c r="U159" s="4"/>
      <c r="V159" s="5"/>
      <c r="W159" s="11"/>
    </row>
    <row r="160" spans="1:23" x14ac:dyDescent="0.25">
      <c r="A160" t="s">
        <v>1664</v>
      </c>
      <c r="B160" t="s">
        <v>5113</v>
      </c>
      <c r="C160" s="7">
        <v>3</v>
      </c>
      <c r="D160" s="1">
        <v>23.549999296700001</v>
      </c>
      <c r="E160" s="4">
        <v>1.2699934244</v>
      </c>
      <c r="F160" s="9">
        <f>LOG(+E160,2)</f>
        <v>0.34482102722573243</v>
      </c>
      <c r="G160" s="12">
        <f>+((F160-0.0147)/0.3382)</f>
        <v>0.97611184868637624</v>
      </c>
      <c r="H160" s="7">
        <v>2</v>
      </c>
      <c r="I160" s="1">
        <v>14.859999716300001</v>
      </c>
      <c r="J160" s="4">
        <v>1.3025720118999999</v>
      </c>
      <c r="K160" s="9">
        <f>LOG(+J160,2)</f>
        <v>0.38136313322484372</v>
      </c>
      <c r="L160" s="12">
        <f>+((K160-0.0126)/0.4211)</f>
        <v>0.8757139235925997</v>
      </c>
      <c r="M160" s="4"/>
      <c r="N160" s="7"/>
      <c r="O160" s="1"/>
      <c r="P160" s="4"/>
      <c r="Q160" s="5"/>
      <c r="R160" s="11"/>
      <c r="S160" s="7"/>
      <c r="T160" s="1"/>
      <c r="U160" s="4"/>
      <c r="V160" s="5"/>
      <c r="W160" s="11"/>
    </row>
    <row r="161" spans="1:23" x14ac:dyDescent="0.25">
      <c r="A161" t="s">
        <v>695</v>
      </c>
      <c r="B161" t="s">
        <v>5446</v>
      </c>
      <c r="C161" s="7">
        <v>7</v>
      </c>
      <c r="D161" s="1">
        <v>25.859999656700001</v>
      </c>
      <c r="E161" s="4">
        <v>1.2688260078</v>
      </c>
      <c r="F161" s="9">
        <f>LOG(+E161,2)</f>
        <v>0.34349424814344343</v>
      </c>
      <c r="G161" s="12">
        <f>+((F161-0.0147)/0.3382)</f>
        <v>0.97218878812372389</v>
      </c>
      <c r="H161" s="7"/>
      <c r="I161" s="1"/>
      <c r="J161" s="4"/>
      <c r="K161" s="5"/>
      <c r="L161" s="11"/>
      <c r="M161" s="4"/>
      <c r="N161" s="7"/>
      <c r="O161" s="1"/>
      <c r="P161" s="4"/>
      <c r="Q161" s="5"/>
      <c r="R161" s="11"/>
      <c r="S161" s="7"/>
      <c r="T161" s="1"/>
      <c r="U161" s="4"/>
      <c r="V161" s="5"/>
      <c r="W161" s="11"/>
    </row>
    <row r="162" spans="1:23" x14ac:dyDescent="0.25">
      <c r="A162" t="s">
        <v>1239</v>
      </c>
      <c r="B162" t="s">
        <v>3876</v>
      </c>
      <c r="C162" s="7">
        <v>4</v>
      </c>
      <c r="D162" s="1">
        <v>22.0100000501</v>
      </c>
      <c r="E162" s="4">
        <v>1.2666232586000001</v>
      </c>
      <c r="F162" s="9">
        <f>LOG(+E162,2)</f>
        <v>0.34098747651222749</v>
      </c>
      <c r="G162" s="12">
        <f>+((F162-0.0147)/0.3382)</f>
        <v>0.96477668986465848</v>
      </c>
      <c r="H162" s="7">
        <v>12</v>
      </c>
      <c r="I162" s="1">
        <v>20.219999551800001</v>
      </c>
      <c r="J162" s="4">
        <v>1.0660817623000001</v>
      </c>
      <c r="K162" s="9">
        <f>LOG(+J162,2)</f>
        <v>9.2318088698660816E-2</v>
      </c>
      <c r="L162" s="12">
        <f>+((K162-0.0126)/0.4211)</f>
        <v>0.18930916337843937</v>
      </c>
      <c r="M162" s="4"/>
      <c r="N162" s="7"/>
      <c r="O162" s="1"/>
      <c r="P162" s="4"/>
      <c r="Q162" s="5"/>
      <c r="R162" s="11"/>
      <c r="S162" s="7">
        <v>1</v>
      </c>
      <c r="T162" s="1">
        <v>2.6130000129000002</v>
      </c>
      <c r="U162" s="4">
        <v>0.70706635709999999</v>
      </c>
      <c r="V162" s="9">
        <f>LOG(+U162,2)</f>
        <v>-0.50008247876816714</v>
      </c>
      <c r="W162" s="12">
        <f>+((V162-0.0187)/0.3423)</f>
        <v>-1.5155783779379701</v>
      </c>
    </row>
    <row r="163" spans="1:23" x14ac:dyDescent="0.25">
      <c r="A163" t="s">
        <v>1543</v>
      </c>
      <c r="B163" t="s">
        <v>6074</v>
      </c>
      <c r="C163" s="7">
        <v>2</v>
      </c>
      <c r="D163" s="1">
        <v>46.250000596</v>
      </c>
      <c r="E163" s="4">
        <v>1.2661389112000001</v>
      </c>
      <c r="F163" s="9">
        <f>LOG(+E163,2)</f>
        <v>0.34043569505489424</v>
      </c>
      <c r="G163" s="12">
        <f>+((F163-0.0147)/0.3382)</f>
        <v>0.96314516574480857</v>
      </c>
      <c r="H163" s="7"/>
      <c r="I163" s="1"/>
      <c r="J163" s="4"/>
      <c r="K163" s="5"/>
      <c r="L163" s="11"/>
      <c r="M163" s="4"/>
      <c r="N163" s="7"/>
      <c r="O163" s="1"/>
      <c r="P163" s="4"/>
      <c r="Q163" s="5"/>
      <c r="R163" s="11"/>
      <c r="S163" s="7"/>
      <c r="T163" s="1"/>
      <c r="U163" s="4"/>
      <c r="V163" s="5"/>
      <c r="W163" s="11"/>
    </row>
    <row r="164" spans="1:23" x14ac:dyDescent="0.25">
      <c r="A164" t="s">
        <v>1650</v>
      </c>
      <c r="B164" t="s">
        <v>4993</v>
      </c>
      <c r="C164" s="7">
        <v>2</v>
      </c>
      <c r="D164" s="1">
        <v>18.770000338599999</v>
      </c>
      <c r="E164" s="4">
        <v>1.2628977298999999</v>
      </c>
      <c r="F164" s="9">
        <f>LOG(+E164,2)</f>
        <v>0.33673781367807248</v>
      </c>
      <c r="G164" s="12">
        <f>+((F164-0.0147)/0.3382)</f>
        <v>0.95221115812558399</v>
      </c>
      <c r="H164" s="7">
        <v>4</v>
      </c>
      <c r="I164" s="1">
        <v>12.939999997599999</v>
      </c>
      <c r="J164" s="4">
        <v>1.1124538183000001</v>
      </c>
      <c r="K164" s="9">
        <f>LOG(+J164,2)</f>
        <v>0.15374544619814778</v>
      </c>
      <c r="L164" s="12">
        <f>+((K164-0.0126)/0.4211)</f>
        <v>0.33518272666385135</v>
      </c>
      <c r="M164" s="4"/>
      <c r="N164" s="7"/>
      <c r="O164" s="1"/>
      <c r="P164" s="4"/>
      <c r="Q164" s="5"/>
      <c r="R164" s="11"/>
      <c r="S164" s="7"/>
      <c r="T164" s="1"/>
      <c r="U164" s="4"/>
      <c r="V164" s="5"/>
      <c r="W164" s="11"/>
    </row>
    <row r="165" spans="1:23" x14ac:dyDescent="0.25">
      <c r="A165" t="s">
        <v>1369</v>
      </c>
      <c r="B165" t="s">
        <v>6090</v>
      </c>
      <c r="C165" s="7">
        <v>2</v>
      </c>
      <c r="D165" s="1">
        <v>21.639999747299999</v>
      </c>
      <c r="E165" s="4">
        <v>1.2603493929</v>
      </c>
      <c r="F165" s="9">
        <f>LOG(+E165,2)</f>
        <v>0.33382373176419455</v>
      </c>
      <c r="G165" s="12">
        <f>+((F165-0.0147)/0.3382)</f>
        <v>0.94359471249022642</v>
      </c>
      <c r="H165" s="7"/>
      <c r="I165" s="1"/>
      <c r="J165" s="4"/>
      <c r="K165" s="5"/>
      <c r="L165" s="11"/>
      <c r="M165" s="4"/>
      <c r="N165" s="7"/>
      <c r="O165" s="1"/>
      <c r="P165" s="4"/>
      <c r="Q165" s="5"/>
      <c r="R165" s="11"/>
      <c r="S165" s="7"/>
      <c r="T165" s="1"/>
      <c r="U165" s="4"/>
      <c r="V165" s="5"/>
      <c r="W165" s="11"/>
    </row>
    <row r="166" spans="1:23" x14ac:dyDescent="0.25">
      <c r="A166" t="s">
        <v>1428</v>
      </c>
      <c r="B166" t="s">
        <v>4807</v>
      </c>
      <c r="C166" s="7">
        <v>4</v>
      </c>
      <c r="D166" s="1">
        <v>52.240002155299997</v>
      </c>
      <c r="E166" s="4">
        <v>1.25900352</v>
      </c>
      <c r="F166" s="9">
        <f>LOG(+E166,2)</f>
        <v>0.33228231663869667</v>
      </c>
      <c r="G166" s="12">
        <f>+((F166-0.0147)/0.3382)</f>
        <v>0.93903700957627645</v>
      </c>
      <c r="H166" s="7">
        <v>4</v>
      </c>
      <c r="I166" s="1">
        <v>15.919999778299999</v>
      </c>
      <c r="J166" s="4">
        <v>1.0885405539999999</v>
      </c>
      <c r="K166" s="9">
        <f>LOG(+J166,2)</f>
        <v>0.12239515668994422</v>
      </c>
      <c r="L166" s="12">
        <f>+((K166-0.0126)/0.4211)</f>
        <v>0.26073416454510623</v>
      </c>
      <c r="M166" s="4"/>
      <c r="N166" s="7"/>
      <c r="O166" s="1"/>
      <c r="P166" s="4"/>
      <c r="Q166" s="5"/>
      <c r="R166" s="11"/>
      <c r="S166" s="7"/>
      <c r="T166" s="1"/>
      <c r="U166" s="4"/>
      <c r="V166" s="5"/>
      <c r="W166" s="11"/>
    </row>
    <row r="167" spans="1:23" x14ac:dyDescent="0.25">
      <c r="A167" t="s">
        <v>379</v>
      </c>
      <c r="B167" t="s">
        <v>4197</v>
      </c>
      <c r="C167" s="7">
        <v>14</v>
      </c>
      <c r="D167" s="1">
        <v>44.130000472100001</v>
      </c>
      <c r="E167" s="4">
        <v>1.2589551210000001</v>
      </c>
      <c r="F167" s="9">
        <f>LOG(+E167,2)</f>
        <v>0.33222685504679</v>
      </c>
      <c r="G167" s="12">
        <f>+((F167-0.0147)/0.3382)</f>
        <v>0.93887301906206388</v>
      </c>
      <c r="H167" s="7">
        <v>15</v>
      </c>
      <c r="I167" s="1">
        <v>30.469998717300001</v>
      </c>
      <c r="J167" s="4">
        <v>0.9115600586</v>
      </c>
      <c r="K167" s="9">
        <f>LOG(+J167,2)</f>
        <v>-0.13359038279195548</v>
      </c>
      <c r="L167" s="12">
        <f>+((K167-0.0126)/0.4211)</f>
        <v>-0.34716310328177508</v>
      </c>
      <c r="M167" s="4"/>
      <c r="N167" s="7"/>
      <c r="O167" s="1"/>
      <c r="P167" s="4"/>
      <c r="Q167" s="5"/>
      <c r="R167" s="11"/>
      <c r="S167" s="7"/>
      <c r="T167" s="1"/>
      <c r="U167" s="4"/>
      <c r="V167" s="5"/>
      <c r="W167" s="11"/>
    </row>
    <row r="168" spans="1:23" x14ac:dyDescent="0.25">
      <c r="A168" t="s">
        <v>1630</v>
      </c>
      <c r="B168" t="s">
        <v>5032</v>
      </c>
      <c r="C168" s="7">
        <v>2</v>
      </c>
      <c r="D168" s="1">
        <v>13.8099998236</v>
      </c>
      <c r="E168" s="4">
        <v>1.2585074902</v>
      </c>
      <c r="F168" s="9">
        <f>LOG(+E168,2)</f>
        <v>0.33171380294485042</v>
      </c>
      <c r="G168" s="12">
        <f>+((F168-0.0147)/0.3382)</f>
        <v>0.93735601107288713</v>
      </c>
      <c r="H168" s="7">
        <v>4</v>
      </c>
      <c r="I168" s="1">
        <v>17.6200002432</v>
      </c>
      <c r="J168" s="4">
        <v>1.1396943331</v>
      </c>
      <c r="K168" s="9">
        <f>LOG(+J168,2)</f>
        <v>0.18864694434471116</v>
      </c>
      <c r="L168" s="12">
        <f>+((K168-0.0126)/0.4211)</f>
        <v>0.41806446056687524</v>
      </c>
      <c r="M168" s="4"/>
      <c r="N168" s="7"/>
      <c r="O168" s="1"/>
      <c r="P168" s="4"/>
      <c r="Q168" s="5"/>
      <c r="R168" s="11"/>
      <c r="S168" s="7"/>
      <c r="T168" s="1"/>
      <c r="U168" s="4"/>
      <c r="V168" s="5"/>
      <c r="W168" s="11"/>
    </row>
    <row r="169" spans="1:23" x14ac:dyDescent="0.25">
      <c r="A169" t="s">
        <v>2208</v>
      </c>
      <c r="B169" t="s">
        <v>4015</v>
      </c>
      <c r="C169" s="7">
        <v>2</v>
      </c>
      <c r="D169" s="1">
        <v>15.960000455399999</v>
      </c>
      <c r="E169" s="4">
        <v>1.2578988074999999</v>
      </c>
      <c r="F169" s="9">
        <f>LOG(+E169,2)</f>
        <v>0.33101586833016289</v>
      </c>
      <c r="G169" s="12">
        <f>+((F169-0.0147)/0.3382)</f>
        <v>0.93529233687215518</v>
      </c>
      <c r="H169" s="7">
        <v>1</v>
      </c>
      <c r="I169" s="1">
        <v>11.349999904600001</v>
      </c>
      <c r="J169" s="4">
        <v>0.91648703809999998</v>
      </c>
      <c r="K169" s="9">
        <f>LOG(+J169,2)</f>
        <v>-0.125813618051375</v>
      </c>
      <c r="L169" s="12">
        <f>+((K169-0.0126)/0.4211)</f>
        <v>-0.32869536464349325</v>
      </c>
      <c r="M169" s="4"/>
      <c r="N169" s="7"/>
      <c r="O169" s="1"/>
      <c r="P169" s="4"/>
      <c r="Q169" s="5"/>
      <c r="R169" s="11"/>
      <c r="S169" s="7">
        <v>3</v>
      </c>
      <c r="T169" s="1">
        <v>15.960000455399999</v>
      </c>
      <c r="U169" s="4">
        <v>0.79084736109999998</v>
      </c>
      <c r="V169" s="9">
        <f>LOG(+U169,2)</f>
        <v>-0.3385288232409443</v>
      </c>
      <c r="W169" s="12">
        <f>+((V169-0.0187)/0.3423)</f>
        <v>-1.0436132726875382</v>
      </c>
    </row>
    <row r="170" spans="1:23" x14ac:dyDescent="0.25">
      <c r="A170" t="s">
        <v>820</v>
      </c>
      <c r="B170" t="s">
        <v>3541</v>
      </c>
      <c r="C170" s="7">
        <v>6</v>
      </c>
      <c r="D170" s="1">
        <v>34.389999508899997</v>
      </c>
      <c r="E170" s="4">
        <v>1.256157279</v>
      </c>
      <c r="F170" s="9">
        <f>LOG(+E170,2)</f>
        <v>0.32901711027071673</v>
      </c>
      <c r="G170" s="12">
        <f>+((F170-0.0147)/0.3382)</f>
        <v>0.92938234852370416</v>
      </c>
      <c r="H170" s="7">
        <v>27</v>
      </c>
      <c r="I170" s="1">
        <v>48.620000481600002</v>
      </c>
      <c r="J170" s="4">
        <v>1.2970921993</v>
      </c>
      <c r="K170" s="9">
        <f>LOG(+J170,2)</f>
        <v>0.37528103220742248</v>
      </c>
      <c r="L170" s="12">
        <f>+((K170-0.0126)/0.4211)</f>
        <v>0.86127055855479107</v>
      </c>
      <c r="M170" s="4"/>
      <c r="N170" s="7">
        <v>2</v>
      </c>
      <c r="O170" s="1">
        <v>9.2229999601999992</v>
      </c>
      <c r="P170" s="4">
        <v>1.1401948929000001</v>
      </c>
      <c r="Q170" s="9">
        <f>LOG(+P170,2)</f>
        <v>0.18928044455559564</v>
      </c>
      <c r="R170" s="12">
        <f>+((Q170-0.0004)/0.4664)</f>
        <v>0.40497522417580539</v>
      </c>
      <c r="S170" s="7">
        <v>2</v>
      </c>
      <c r="T170" s="1">
        <v>11.0699996352</v>
      </c>
      <c r="U170" s="4">
        <v>0.98459112640000002</v>
      </c>
      <c r="V170" s="9">
        <f>LOG(+U170,2)</f>
        <v>-2.2403357504711501E-2</v>
      </c>
      <c r="W170" s="12">
        <f>+((V170-0.0187)/0.3423)</f>
        <v>-0.1200799225962942</v>
      </c>
    </row>
    <row r="171" spans="1:23" x14ac:dyDescent="0.25">
      <c r="A171" t="s">
        <v>1375</v>
      </c>
      <c r="B171" t="s">
        <v>4950</v>
      </c>
      <c r="C171" s="7">
        <v>3</v>
      </c>
      <c r="D171" s="1">
        <v>46.209999918900003</v>
      </c>
      <c r="E171" s="4">
        <v>1.2559496164000001</v>
      </c>
      <c r="F171" s="9">
        <f>LOG(+E171,2)</f>
        <v>0.32877859032204027</v>
      </c>
      <c r="G171" s="12">
        <f>+((F171-0.0147)/0.3382)</f>
        <v>0.92867708551756434</v>
      </c>
      <c r="H171" s="7">
        <v>4</v>
      </c>
      <c r="I171" s="1">
        <v>31.029999256100002</v>
      </c>
      <c r="J171" s="4">
        <v>0.84445106980000006</v>
      </c>
      <c r="K171" s="9">
        <f>LOG(+J171,2)</f>
        <v>-0.24391426381096154</v>
      </c>
      <c r="L171" s="12">
        <f>+((K171-0.0126)/0.4211)</f>
        <v>-0.60915284685576243</v>
      </c>
      <c r="M171" s="4"/>
      <c r="N171" s="7"/>
      <c r="O171" s="1"/>
      <c r="P171" s="4"/>
      <c r="Q171" s="5"/>
      <c r="R171" s="11"/>
      <c r="S171" s="7"/>
      <c r="T171" s="1"/>
      <c r="U171" s="4"/>
      <c r="V171" s="5"/>
      <c r="W171" s="11"/>
    </row>
    <row r="172" spans="1:23" x14ac:dyDescent="0.25">
      <c r="A172" t="s">
        <v>1274</v>
      </c>
      <c r="B172" t="s">
        <v>4540</v>
      </c>
      <c r="C172" s="7">
        <v>4</v>
      </c>
      <c r="D172" s="1">
        <v>17.659999430199999</v>
      </c>
      <c r="E172" s="4">
        <v>1.2549202442</v>
      </c>
      <c r="F172" s="9">
        <f>LOG(+E172,2)</f>
        <v>0.32759567736054257</v>
      </c>
      <c r="G172" s="12">
        <f>+((F172-0.0147)/0.3382)</f>
        <v>0.9251794126568379</v>
      </c>
      <c r="H172" s="7">
        <v>9</v>
      </c>
      <c r="I172" s="1">
        <v>15.1600003242</v>
      </c>
      <c r="J172" s="4">
        <v>0.89337241649999999</v>
      </c>
      <c r="K172" s="9">
        <f>LOG(+J172,2)</f>
        <v>-0.1626663837798813</v>
      </c>
      <c r="L172" s="12">
        <f>+((K172-0.0126)/0.4211)</f>
        <v>-0.41621083775797035</v>
      </c>
      <c r="M172" s="4"/>
      <c r="N172" s="7"/>
      <c r="O172" s="1"/>
      <c r="P172" s="4"/>
      <c r="Q172" s="5"/>
      <c r="R172" s="11"/>
      <c r="S172" s="7"/>
      <c r="T172" s="1"/>
      <c r="U172" s="4"/>
      <c r="V172" s="5"/>
      <c r="W172" s="11"/>
    </row>
    <row r="173" spans="1:23" x14ac:dyDescent="0.25">
      <c r="A173" t="s">
        <v>1887</v>
      </c>
      <c r="B173" t="s">
        <v>4805</v>
      </c>
      <c r="C173" s="7">
        <v>2</v>
      </c>
      <c r="D173" s="1">
        <v>34.819999337200002</v>
      </c>
      <c r="E173" s="4">
        <v>1.2548733949999999</v>
      </c>
      <c r="F173" s="9">
        <f>LOG(+E173,2)</f>
        <v>0.32754181706903335</v>
      </c>
      <c r="G173" s="12">
        <f>+((F173-0.0147)/0.3382)</f>
        <v>0.9250201569161246</v>
      </c>
      <c r="H173" s="7">
        <v>6</v>
      </c>
      <c r="I173" s="1">
        <v>16.4299994707</v>
      </c>
      <c r="J173" s="4">
        <v>0.90967500210000007</v>
      </c>
      <c r="K173" s="9">
        <f>LOG(+J173,2)</f>
        <v>-0.1365768865049565</v>
      </c>
      <c r="L173" s="12">
        <f>+((K173-0.0126)/0.4211)</f>
        <v>-0.35425525173345168</v>
      </c>
      <c r="M173" s="4"/>
      <c r="N173" s="7"/>
      <c r="O173" s="1"/>
      <c r="P173" s="4"/>
      <c r="Q173" s="5"/>
      <c r="R173" s="11"/>
      <c r="S173" s="7"/>
      <c r="T173" s="1"/>
      <c r="U173" s="4"/>
      <c r="V173" s="5"/>
      <c r="W173" s="11"/>
    </row>
    <row r="174" spans="1:23" x14ac:dyDescent="0.25">
      <c r="A174" t="s">
        <v>408</v>
      </c>
      <c r="B174" t="s">
        <v>4166</v>
      </c>
      <c r="C174" s="7">
        <v>11</v>
      </c>
      <c r="D174" s="1">
        <v>27.0399987698</v>
      </c>
      <c r="E174" s="4">
        <v>1.2508494854000001</v>
      </c>
      <c r="F174" s="9">
        <f>LOG(+E174,2)</f>
        <v>0.32290820058998676</v>
      </c>
      <c r="G174" s="12">
        <f>+((F174-0.0147)/0.3382)</f>
        <v>0.91131933941450849</v>
      </c>
      <c r="H174" s="7">
        <v>21</v>
      </c>
      <c r="I174" s="1">
        <v>26.390001177799999</v>
      </c>
      <c r="J174" s="4">
        <v>1.330086112</v>
      </c>
      <c r="K174" s="9">
        <f>LOG(+J174,2)</f>
        <v>0.41151965124055268</v>
      </c>
      <c r="L174" s="12">
        <f>+((K174-0.0126)/0.4211)</f>
        <v>0.94732759734161176</v>
      </c>
      <c r="M174" s="4"/>
      <c r="N174" s="7"/>
      <c r="O174" s="1"/>
      <c r="P174" s="4"/>
      <c r="Q174" s="5"/>
      <c r="R174" s="11"/>
      <c r="S174" s="7"/>
      <c r="T174" s="1"/>
      <c r="U174" s="4"/>
      <c r="V174" s="5"/>
      <c r="W174" s="11"/>
    </row>
    <row r="175" spans="1:23" x14ac:dyDescent="0.25">
      <c r="A175" t="s">
        <v>2247</v>
      </c>
      <c r="B175" t="s">
        <v>5242</v>
      </c>
      <c r="C175" s="7">
        <v>1</v>
      </c>
      <c r="D175" s="1">
        <v>8.3329997956999993</v>
      </c>
      <c r="E175" s="4">
        <v>1.2500251532</v>
      </c>
      <c r="F175" s="9">
        <f>LOG(+E175,2)</f>
        <v>0.32195712531280207</v>
      </c>
      <c r="G175" s="12">
        <f>+((F175-0.0147)/0.3382)</f>
        <v>0.90850717123832669</v>
      </c>
      <c r="H175" s="7">
        <v>2</v>
      </c>
      <c r="I175" s="1">
        <v>19.269999861700001</v>
      </c>
      <c r="J175" s="4">
        <v>1.1484000683</v>
      </c>
      <c r="K175" s="9">
        <f>LOG(+J175,2)</f>
        <v>0.19962532146064799</v>
      </c>
      <c r="L175" s="12">
        <f>+((K175-0.0126)/0.4211)</f>
        <v>0.44413517326204699</v>
      </c>
      <c r="M175" s="4"/>
      <c r="N175" s="7"/>
      <c r="O175" s="1"/>
      <c r="P175" s="4"/>
      <c r="Q175" s="5"/>
      <c r="R175" s="11"/>
      <c r="S175" s="7"/>
      <c r="T175" s="1"/>
      <c r="U175" s="4"/>
      <c r="V175" s="5"/>
      <c r="W175" s="11"/>
    </row>
    <row r="176" spans="1:23" x14ac:dyDescent="0.25">
      <c r="A176" t="s">
        <v>1088</v>
      </c>
      <c r="B176" t="s">
        <v>4609</v>
      </c>
      <c r="C176" s="7">
        <v>3</v>
      </c>
      <c r="D176" s="1">
        <v>16.840000450600002</v>
      </c>
      <c r="E176" s="4">
        <v>1.2467849255000001</v>
      </c>
      <c r="F176" s="9">
        <f>LOG(+E176,2)</f>
        <v>0.31821261699132852</v>
      </c>
      <c r="G176" s="12">
        <f>+((F176-0.0147)/0.3382)</f>
        <v>0.89743529565738778</v>
      </c>
      <c r="H176" s="7">
        <v>8</v>
      </c>
      <c r="I176" s="1">
        <v>8.5749998689000009</v>
      </c>
      <c r="J176" s="4">
        <v>0.8411220908</v>
      </c>
      <c r="K176" s="9">
        <f>LOG(+J176,2)</f>
        <v>-0.2496128687142766</v>
      </c>
      <c r="L176" s="12">
        <f>+((K176-0.0126)/0.4211)</f>
        <v>-0.6226855110764109</v>
      </c>
      <c r="M176" s="4"/>
      <c r="N176" s="7"/>
      <c r="O176" s="1"/>
      <c r="P176" s="4"/>
      <c r="Q176" s="5"/>
      <c r="R176" s="11"/>
      <c r="S176" s="7"/>
      <c r="T176" s="1"/>
      <c r="U176" s="4"/>
      <c r="V176" s="5"/>
      <c r="W176" s="11"/>
    </row>
    <row r="177" spans="1:23" x14ac:dyDescent="0.25">
      <c r="A177" t="s">
        <v>2215</v>
      </c>
      <c r="B177" t="s">
        <v>5048</v>
      </c>
      <c r="C177" s="7">
        <v>2</v>
      </c>
      <c r="D177" s="1">
        <v>23.080000281299998</v>
      </c>
      <c r="E177" s="4">
        <v>1.2449138165</v>
      </c>
      <c r="F177" s="9">
        <f>LOG(+E177,2)</f>
        <v>0.31604587015538732</v>
      </c>
      <c r="G177" s="12">
        <f>+((F177-0.0147)/0.3382)</f>
        <v>0.89102859300824166</v>
      </c>
      <c r="H177" s="7">
        <v>4</v>
      </c>
      <c r="I177" s="1">
        <v>24.040000140699998</v>
      </c>
      <c r="J177" s="4">
        <v>0.85514324900000005</v>
      </c>
      <c r="K177" s="9">
        <f>LOG(+J177,2)</f>
        <v>-0.2257619821271046</v>
      </c>
      <c r="L177" s="12">
        <f>+((K177-0.0126)/0.4211)</f>
        <v>-0.56604602737379395</v>
      </c>
      <c r="M177" s="4"/>
      <c r="N177" s="7"/>
      <c r="O177" s="1"/>
      <c r="P177" s="4"/>
      <c r="Q177" s="5"/>
      <c r="R177" s="11"/>
      <c r="S177" s="7"/>
      <c r="T177" s="1"/>
      <c r="U177" s="4"/>
      <c r="V177" s="5"/>
      <c r="W177" s="11"/>
    </row>
    <row r="178" spans="1:23" x14ac:dyDescent="0.25">
      <c r="A178" t="s">
        <v>1612</v>
      </c>
      <c r="B178" t="s">
        <v>4572</v>
      </c>
      <c r="C178" s="7">
        <v>2</v>
      </c>
      <c r="D178" s="1">
        <v>15.989999473099999</v>
      </c>
      <c r="E178" s="4">
        <v>1.2437813282000001</v>
      </c>
      <c r="F178" s="9">
        <f>LOG(+E178,2)</f>
        <v>0.31473286452628996</v>
      </c>
      <c r="G178" s="12">
        <f>+((F178-0.0147)/0.3382)</f>
        <v>0.88714625820901827</v>
      </c>
      <c r="H178" s="7">
        <v>10</v>
      </c>
      <c r="I178" s="1">
        <v>14.9900004268</v>
      </c>
      <c r="J178" s="4">
        <v>1.0027420520999999</v>
      </c>
      <c r="K178" s="9">
        <f>LOG(+J178,2)</f>
        <v>3.9505311573007221E-3</v>
      </c>
      <c r="L178" s="12">
        <f>+((K178-0.0126)/0.4211)</f>
        <v>-2.0540177731416004E-2</v>
      </c>
      <c r="M178" s="4"/>
      <c r="N178" s="7"/>
      <c r="O178" s="1"/>
      <c r="P178" s="4"/>
      <c r="Q178" s="5"/>
      <c r="R178" s="11"/>
      <c r="S178" s="7"/>
      <c r="T178" s="1"/>
      <c r="U178" s="4"/>
      <c r="V178" s="5"/>
      <c r="W178" s="11"/>
    </row>
    <row r="179" spans="1:23" x14ac:dyDescent="0.25">
      <c r="A179" t="s">
        <v>1259</v>
      </c>
      <c r="B179" t="s">
        <v>4492</v>
      </c>
      <c r="C179" s="7">
        <v>5</v>
      </c>
      <c r="D179" s="1">
        <v>24.449999630499999</v>
      </c>
      <c r="E179" s="4">
        <v>1.2427862883</v>
      </c>
      <c r="F179" s="9">
        <f>LOG(+E179,2)</f>
        <v>0.3135782293606772</v>
      </c>
      <c r="G179" s="12">
        <f>+((F179-0.0147)/0.3382)</f>
        <v>0.88373219799135783</v>
      </c>
      <c r="H179" s="7">
        <v>9</v>
      </c>
      <c r="I179" s="1">
        <v>24.269999563700001</v>
      </c>
      <c r="J179" s="4">
        <v>0.9930201769</v>
      </c>
      <c r="K179" s="9">
        <f>LOG(+J179,2)</f>
        <v>-1.0105063117762991E-2</v>
      </c>
      <c r="L179" s="12">
        <f>+((K179-0.0126)/0.4211)</f>
        <v>-5.3918459078040826E-2</v>
      </c>
      <c r="M179" s="4"/>
      <c r="N179" s="7"/>
      <c r="O179" s="1"/>
      <c r="P179" s="4"/>
      <c r="Q179" s="5"/>
      <c r="R179" s="11"/>
      <c r="S179" s="7"/>
      <c r="T179" s="1"/>
      <c r="U179" s="4"/>
      <c r="V179" s="5"/>
      <c r="W179" s="11"/>
    </row>
    <row r="180" spans="1:23" x14ac:dyDescent="0.25">
      <c r="A180" t="s">
        <v>1510</v>
      </c>
      <c r="B180" t="s">
        <v>3844</v>
      </c>
      <c r="C180" s="7">
        <v>4</v>
      </c>
      <c r="D180" s="1">
        <v>44.890001416200001</v>
      </c>
      <c r="E180" s="4">
        <v>1.2419047355999999</v>
      </c>
      <c r="F180" s="9">
        <f>LOG(+E180,2)</f>
        <v>0.31255451111989507</v>
      </c>
      <c r="G180" s="12">
        <f>+((F180-0.0147)/0.3382)</f>
        <v>0.88070523690093161</v>
      </c>
      <c r="H180" s="7">
        <v>7</v>
      </c>
      <c r="I180" s="1">
        <v>16.43999964</v>
      </c>
      <c r="J180" s="4">
        <v>0.91641443970000003</v>
      </c>
      <c r="K180" s="9">
        <f>LOG(+J180,2)</f>
        <v>-0.12592790390141087</v>
      </c>
      <c r="L180" s="12">
        <f>+((K180-0.0126)/0.4211)</f>
        <v>-0.32896676300501276</v>
      </c>
      <c r="M180" s="4"/>
      <c r="N180" s="7">
        <v>9</v>
      </c>
      <c r="O180" s="1">
        <v>23.999999463599998</v>
      </c>
      <c r="P180" s="4">
        <v>0.91811805960000004</v>
      </c>
      <c r="Q180" s="9">
        <f>LOG(+P180,2)</f>
        <v>-0.12324841505208099</v>
      </c>
      <c r="R180" s="12">
        <f>+((Q180-0.0004)/0.4664)</f>
        <v>-0.26511238218713762</v>
      </c>
      <c r="S180" s="7"/>
      <c r="T180" s="1"/>
      <c r="U180" s="4"/>
      <c r="V180" s="5"/>
      <c r="W180" s="11"/>
    </row>
    <row r="181" spans="1:23" x14ac:dyDescent="0.25">
      <c r="A181" t="s">
        <v>1314</v>
      </c>
      <c r="B181" t="s">
        <v>3366</v>
      </c>
      <c r="C181" s="7">
        <v>35</v>
      </c>
      <c r="D181" s="1">
        <v>82.389998435999999</v>
      </c>
      <c r="E181" s="4">
        <v>1.2417047024000001</v>
      </c>
      <c r="F181" s="9">
        <f>LOG(+E181,2)</f>
        <v>0.31232211797316156</v>
      </c>
      <c r="G181" s="12">
        <f>+((F181-0.0147)/0.3382)</f>
        <v>0.88001808980828378</v>
      </c>
      <c r="H181" s="7">
        <v>40</v>
      </c>
      <c r="I181" s="1">
        <v>61.970001459099997</v>
      </c>
      <c r="J181" s="4">
        <v>1.3247439861000001</v>
      </c>
      <c r="K181" s="9">
        <f>LOG(+J181,2)</f>
        <v>0.40571357803729718</v>
      </c>
      <c r="L181" s="12">
        <f>+((K181-0.0126)/0.4211)</f>
        <v>0.93353972461956114</v>
      </c>
      <c r="M181" s="4"/>
      <c r="N181" s="7">
        <v>27</v>
      </c>
      <c r="O181" s="1">
        <v>50.7000029087</v>
      </c>
      <c r="P181" s="4">
        <v>1.1940680742000001</v>
      </c>
      <c r="Q181" s="9">
        <f>LOG(+P181,2)</f>
        <v>0.25588508744961819</v>
      </c>
      <c r="R181" s="12">
        <f>+((Q181-0.0004)/0.4664)</f>
        <v>0.54778106228477308</v>
      </c>
      <c r="S181" s="7">
        <v>44</v>
      </c>
      <c r="T181" s="1">
        <v>70.420002937299998</v>
      </c>
      <c r="U181" s="4">
        <v>0.79399418830000001</v>
      </c>
      <c r="V181" s="9">
        <f>LOG(+U181,2)</f>
        <v>-0.33279964739501661</v>
      </c>
      <c r="W181" s="12">
        <f>+((V181-0.0187)/0.3423)</f>
        <v>-1.0268759783669781</v>
      </c>
    </row>
    <row r="182" spans="1:23" x14ac:dyDescent="0.25">
      <c r="A182" t="s">
        <v>754</v>
      </c>
      <c r="B182" t="s">
        <v>4161</v>
      </c>
      <c r="C182" s="7">
        <v>12</v>
      </c>
      <c r="D182" s="1">
        <v>56.419998407400001</v>
      </c>
      <c r="E182" s="4">
        <v>1.2416721582000001</v>
      </c>
      <c r="F182" s="9">
        <f>LOG(+E182,2)</f>
        <v>0.31228430546335101</v>
      </c>
      <c r="G182" s="12">
        <f>+((F182-0.0147)/0.3382)</f>
        <v>0.87990628463439091</v>
      </c>
      <c r="H182" s="7">
        <v>21</v>
      </c>
      <c r="I182" s="1">
        <v>46.849998831699999</v>
      </c>
      <c r="J182" s="4">
        <v>1.4069200754</v>
      </c>
      <c r="K182" s="9">
        <f>LOG(+J182,2)</f>
        <v>0.49254037399079981</v>
      </c>
      <c r="L182" s="12">
        <f>+((K182-0.0126)/0.4211)</f>
        <v>1.1397301685841839</v>
      </c>
      <c r="M182" s="4"/>
      <c r="N182" s="7"/>
      <c r="O182" s="1"/>
      <c r="P182" s="4"/>
      <c r="Q182" s="5"/>
      <c r="R182" s="11"/>
      <c r="S182" s="7"/>
      <c r="T182" s="1"/>
      <c r="U182" s="4"/>
      <c r="V182" s="5"/>
      <c r="W182" s="11"/>
    </row>
    <row r="183" spans="1:23" x14ac:dyDescent="0.25">
      <c r="A183" t="s">
        <v>1390</v>
      </c>
      <c r="B183" t="s">
        <v>3617</v>
      </c>
      <c r="C183" s="7">
        <v>5</v>
      </c>
      <c r="D183" s="1">
        <v>75.510001182600007</v>
      </c>
      <c r="E183" s="4">
        <v>1.2401568890000001</v>
      </c>
      <c r="F183" s="9">
        <f>LOG(+E183,2)</f>
        <v>0.31052264372879362</v>
      </c>
      <c r="G183" s="12">
        <f>+((F183-0.0147)/0.3382)</f>
        <v>0.87469734987815972</v>
      </c>
      <c r="H183" s="7">
        <v>6</v>
      </c>
      <c r="I183" s="1">
        <v>30.099999904600001</v>
      </c>
      <c r="J183" s="4">
        <v>1.4489040375</v>
      </c>
      <c r="K183" s="9">
        <f>LOG(+J183,2)</f>
        <v>0.53496204678757553</v>
      </c>
      <c r="L183" s="12">
        <f>+((K183-0.0126)/0.4211)</f>
        <v>1.2404703082108184</v>
      </c>
      <c r="M183" s="4"/>
      <c r="N183" s="7"/>
      <c r="O183" s="1"/>
      <c r="P183" s="4"/>
      <c r="Q183" s="5"/>
      <c r="R183" s="11"/>
      <c r="S183" s="7">
        <v>4</v>
      </c>
      <c r="T183" s="1">
        <v>27.549999952299999</v>
      </c>
      <c r="U183" s="4">
        <v>1.2023037672000001</v>
      </c>
      <c r="V183" s="9">
        <f>LOG(+U183,2)</f>
        <v>0.26580144518913246</v>
      </c>
      <c r="W183" s="12">
        <f>+((V183-0.0187)/0.3423)</f>
        <v>0.72188561258875972</v>
      </c>
    </row>
    <row r="184" spans="1:23" x14ac:dyDescent="0.25">
      <c r="A184" t="s">
        <v>292</v>
      </c>
      <c r="B184" t="s">
        <v>4134</v>
      </c>
      <c r="C184" s="19">
        <v>10</v>
      </c>
      <c r="D184" s="1">
        <v>45.500001311299997</v>
      </c>
      <c r="E184" s="4">
        <v>1.2396396399</v>
      </c>
      <c r="F184" s="9">
        <f>LOG(+E184,2)</f>
        <v>0.30992079376763759</v>
      </c>
      <c r="G184" s="12">
        <f>+((F184-0.0147)/0.3382)</f>
        <v>0.87291778169023537</v>
      </c>
      <c r="H184" s="19">
        <v>27</v>
      </c>
      <c r="I184" s="1">
        <v>28.3399999142</v>
      </c>
      <c r="J184" s="4">
        <v>0.99513119459999999</v>
      </c>
      <c r="K184" s="9">
        <f>LOG(+J184,2)</f>
        <v>-7.0413568474911436E-3</v>
      </c>
      <c r="L184" s="12">
        <f>+((K184-0.0126)/0.4211)</f>
        <v>-4.664297517808394E-2</v>
      </c>
      <c r="M184" s="4"/>
      <c r="N184" s="7"/>
      <c r="O184" s="1"/>
      <c r="P184" s="4"/>
      <c r="Q184" s="5"/>
      <c r="R184" s="11"/>
      <c r="S184" s="7"/>
      <c r="T184" s="1"/>
      <c r="U184" s="4"/>
      <c r="V184" s="5"/>
      <c r="W184" s="11"/>
    </row>
    <row r="185" spans="1:23" x14ac:dyDescent="0.25">
      <c r="A185" t="s">
        <v>1929</v>
      </c>
      <c r="B185" t="s">
        <v>5076</v>
      </c>
      <c r="C185" s="7">
        <v>2</v>
      </c>
      <c r="D185" s="1">
        <v>15.260000526900001</v>
      </c>
      <c r="E185" s="4">
        <v>1.2396038771</v>
      </c>
      <c r="F185" s="9">
        <f>LOG(+E185,2)</f>
        <v>0.30987917235057372</v>
      </c>
      <c r="G185" s="12">
        <f>+((F185-0.0147)/0.3382)</f>
        <v>0.87279471422405008</v>
      </c>
      <c r="H185" s="7">
        <v>3</v>
      </c>
      <c r="I185" s="1">
        <v>6.9360002874999998</v>
      </c>
      <c r="J185" s="4">
        <v>0.62646806239999997</v>
      </c>
      <c r="K185" s="9">
        <f>LOG(+J185,2)</f>
        <v>-0.67468713265325175</v>
      </c>
      <c r="L185" s="12">
        <f>+((K185-0.0126)/0.4211)</f>
        <v>-1.6321233261772778</v>
      </c>
      <c r="M185" s="4"/>
      <c r="N185" s="7"/>
      <c r="O185" s="1"/>
      <c r="P185" s="4"/>
      <c r="Q185" s="5"/>
      <c r="R185" s="11"/>
      <c r="S185" s="7"/>
      <c r="T185" s="1"/>
      <c r="U185" s="4"/>
      <c r="V185" s="5"/>
      <c r="W185" s="11"/>
    </row>
    <row r="186" spans="1:23" x14ac:dyDescent="0.25">
      <c r="A186" t="s">
        <v>1906</v>
      </c>
      <c r="B186" t="s">
        <v>4552</v>
      </c>
      <c r="C186" s="7">
        <v>4</v>
      </c>
      <c r="D186" s="1">
        <v>25.150001049</v>
      </c>
      <c r="E186" s="4">
        <v>1.2393783330999999</v>
      </c>
      <c r="F186" s="9">
        <f>LOG(+E186,2)</f>
        <v>0.30961665234549957</v>
      </c>
      <c r="G186" s="12">
        <f>+((F186-0.0147)/0.3382)</f>
        <v>0.87201848712448127</v>
      </c>
      <c r="H186" s="7">
        <v>8</v>
      </c>
      <c r="I186" s="1">
        <v>22.769999504099999</v>
      </c>
      <c r="J186" s="4">
        <v>0.95618700980000004</v>
      </c>
      <c r="K186" s="9">
        <f>LOG(+J186,2)</f>
        <v>-6.4635288683475151E-2</v>
      </c>
      <c r="L186" s="12">
        <f>+((K186-0.0126)/0.4211)</f>
        <v>-0.18341317664088139</v>
      </c>
      <c r="M186" s="4"/>
      <c r="N186" s="7"/>
      <c r="O186" s="1"/>
      <c r="P186" s="4"/>
      <c r="Q186" s="5"/>
      <c r="R186" s="11"/>
      <c r="S186" s="7"/>
      <c r="T186" s="1"/>
      <c r="U186" s="4"/>
      <c r="V186" s="5"/>
      <c r="W186" s="11"/>
    </row>
    <row r="187" spans="1:23" x14ac:dyDescent="0.25">
      <c r="A187" t="s">
        <v>1383</v>
      </c>
      <c r="B187" t="s">
        <v>6042</v>
      </c>
      <c r="C187" s="7">
        <v>2</v>
      </c>
      <c r="D187" s="1">
        <v>49.070000648499999</v>
      </c>
      <c r="E187" s="4">
        <v>1.2381392716999999</v>
      </c>
      <c r="F187" s="9">
        <f>LOG(+E187,2)</f>
        <v>0.30817360477020728</v>
      </c>
      <c r="G187" s="12">
        <f>+((F187-0.0147)/0.3382)</f>
        <v>0.86775164036134622</v>
      </c>
      <c r="H187" s="7"/>
      <c r="I187" s="1"/>
      <c r="J187" s="4"/>
      <c r="K187" s="5"/>
      <c r="L187" s="11"/>
      <c r="M187" s="4"/>
      <c r="N187" s="7"/>
      <c r="O187" s="1"/>
      <c r="P187" s="4"/>
      <c r="Q187" s="5"/>
      <c r="R187" s="11"/>
      <c r="S187" s="7"/>
      <c r="T187" s="1"/>
      <c r="U187" s="4"/>
      <c r="V187" s="5"/>
      <c r="W187" s="11"/>
    </row>
    <row r="188" spans="1:23" x14ac:dyDescent="0.25">
      <c r="A188" t="s">
        <v>1575</v>
      </c>
      <c r="B188" t="s">
        <v>4532</v>
      </c>
      <c r="C188" s="7">
        <v>3</v>
      </c>
      <c r="D188" s="1">
        <v>23.749999702</v>
      </c>
      <c r="E188" s="4">
        <v>1.2379666567000001</v>
      </c>
      <c r="F188" s="9">
        <f>LOG(+E188,2)</f>
        <v>0.30797245763669412</v>
      </c>
      <c r="G188" s="12">
        <f>+((F188-0.0147)/0.3382)</f>
        <v>0.86715688242665323</v>
      </c>
      <c r="H188" s="7">
        <v>10</v>
      </c>
      <c r="I188" s="1">
        <v>11.169999837900001</v>
      </c>
      <c r="J188" s="4">
        <v>0.95973920820000003</v>
      </c>
      <c r="K188" s="9">
        <f>LOG(+J188,2)</f>
        <v>-5.9285662127069177E-2</v>
      </c>
      <c r="L188" s="12">
        <f>+((K188-0.0126)/0.4211)</f>
        <v>-0.17070924276197857</v>
      </c>
      <c r="M188" s="4"/>
      <c r="N188" s="7"/>
      <c r="O188" s="1"/>
      <c r="P188" s="4"/>
      <c r="Q188" s="5"/>
      <c r="R188" s="11"/>
      <c r="S188" s="7"/>
      <c r="T188" s="1"/>
      <c r="U188" s="4"/>
      <c r="V188" s="5"/>
      <c r="W188" s="11"/>
    </row>
    <row r="189" spans="1:23" x14ac:dyDescent="0.25">
      <c r="A189" t="s">
        <v>631</v>
      </c>
      <c r="B189" t="s">
        <v>5493</v>
      </c>
      <c r="C189" s="7">
        <v>6</v>
      </c>
      <c r="D189" s="1">
        <v>17.939999699600001</v>
      </c>
      <c r="E189" s="4">
        <v>1.2379311323</v>
      </c>
      <c r="F189" s="9">
        <f>LOG(+E189,2)</f>
        <v>0.30793105780513247</v>
      </c>
      <c r="G189" s="12">
        <f>+((F189-0.0147)/0.3382)</f>
        <v>0.86703447015119006</v>
      </c>
      <c r="H189" s="7"/>
      <c r="I189" s="1"/>
      <c r="J189" s="4"/>
      <c r="K189" s="5"/>
      <c r="L189" s="11"/>
      <c r="M189" s="4"/>
      <c r="N189" s="7"/>
      <c r="O189" s="1"/>
      <c r="P189" s="4"/>
      <c r="Q189" s="5"/>
      <c r="R189" s="11"/>
      <c r="S189" s="7"/>
      <c r="T189" s="1"/>
      <c r="U189" s="4"/>
      <c r="V189" s="5"/>
      <c r="W189" s="11"/>
    </row>
    <row r="190" spans="1:23" x14ac:dyDescent="0.25">
      <c r="A190" t="s">
        <v>200</v>
      </c>
      <c r="B190" t="s">
        <v>4092</v>
      </c>
      <c r="C190" s="7">
        <v>23</v>
      </c>
      <c r="D190" s="1">
        <v>35.049998760199998</v>
      </c>
      <c r="E190" s="4">
        <v>1.2377614975</v>
      </c>
      <c r="F190" s="9">
        <f>LOG(+E190,2)</f>
        <v>0.30773335047898115</v>
      </c>
      <c r="G190" s="12">
        <f>+((F190-0.0147)/0.3382)</f>
        <v>0.86644988314305482</v>
      </c>
      <c r="H190" s="7">
        <v>25</v>
      </c>
      <c r="I190" s="1">
        <v>20.919999480200001</v>
      </c>
      <c r="J190" s="4">
        <v>0.90880030389999999</v>
      </c>
      <c r="K190" s="9">
        <f>LOG(+J190,2)</f>
        <v>-0.13796477761194426</v>
      </c>
      <c r="L190" s="12">
        <f>+((K190-0.0126)/0.4211)</f>
        <v>-0.35755112232710584</v>
      </c>
      <c r="M190" s="4"/>
      <c r="N190" s="7"/>
      <c r="O190" s="1"/>
      <c r="P190" s="4"/>
      <c r="Q190" s="5"/>
      <c r="R190" s="11"/>
      <c r="S190" s="7"/>
      <c r="T190" s="1"/>
      <c r="U190" s="4"/>
      <c r="V190" s="5"/>
      <c r="W190" s="11"/>
    </row>
    <row r="191" spans="1:23" x14ac:dyDescent="0.25">
      <c r="A191" t="s">
        <v>1503</v>
      </c>
      <c r="B191" t="s">
        <v>3891</v>
      </c>
      <c r="C191" s="7">
        <v>3</v>
      </c>
      <c r="D191" s="1">
        <v>20.170000195499998</v>
      </c>
      <c r="E191" s="4">
        <v>1.2375252246999999</v>
      </c>
      <c r="F191" s="9">
        <f>LOG(+E191,2)</f>
        <v>0.30745793220534429</v>
      </c>
      <c r="G191" s="12">
        <f>+((F191-0.0147)/0.3382)</f>
        <v>0.86563551805246686</v>
      </c>
      <c r="H191" s="7">
        <v>10</v>
      </c>
      <c r="I191" s="1">
        <v>10.689999908200001</v>
      </c>
      <c r="J191" s="4">
        <v>0.93379896880000002</v>
      </c>
      <c r="K191" s="9">
        <f>LOG(+J191,2)</f>
        <v>-9.8816099483473169E-2</v>
      </c>
      <c r="L191" s="12">
        <f>+((K191-0.0126)/0.4211)</f>
        <v>-0.26458347063280258</v>
      </c>
      <c r="M191" s="4"/>
      <c r="N191" s="7"/>
      <c r="O191" s="1"/>
      <c r="P191" s="4"/>
      <c r="Q191" s="5"/>
      <c r="R191" s="11"/>
      <c r="S191" s="7"/>
      <c r="T191" s="1"/>
      <c r="U191" s="4"/>
      <c r="V191" s="5"/>
      <c r="W191" s="11"/>
    </row>
    <row r="192" spans="1:23" x14ac:dyDescent="0.25">
      <c r="A192" t="s">
        <v>1037</v>
      </c>
      <c r="B192" t="s">
        <v>3580</v>
      </c>
      <c r="C192" s="7">
        <v>10</v>
      </c>
      <c r="D192" s="1">
        <v>57.810002565399998</v>
      </c>
      <c r="E192" s="4">
        <v>1.2369488477999999</v>
      </c>
      <c r="F192" s="9">
        <f>LOG(+E192,2)</f>
        <v>0.30678584101668094</v>
      </c>
      <c r="G192" s="12">
        <f>+((F192-0.0147)/0.3382)</f>
        <v>0.86364825847628901</v>
      </c>
      <c r="H192" s="7">
        <v>7</v>
      </c>
      <c r="I192" s="1">
        <v>48.440000414799997</v>
      </c>
      <c r="J192" s="4">
        <v>0.85816967490000007</v>
      </c>
      <c r="K192" s="9">
        <f>LOG(+J192,2)</f>
        <v>-0.22066517334472352</v>
      </c>
      <c r="L192" s="12">
        <f>+((K192-0.0126)/0.4211)</f>
        <v>-0.55394246816604975</v>
      </c>
      <c r="M192" s="4"/>
      <c r="N192" s="7">
        <v>6</v>
      </c>
      <c r="O192" s="1">
        <v>32.030001282699999</v>
      </c>
      <c r="P192" s="4">
        <v>0.79833179710000002</v>
      </c>
      <c r="Q192" s="9">
        <f>LOG(+P192,2)</f>
        <v>-0.32493962094134249</v>
      </c>
      <c r="R192" s="12">
        <f>+((Q192-0.0004)/0.4664)</f>
        <v>-0.69755493340768115</v>
      </c>
      <c r="S192" s="7">
        <v>5</v>
      </c>
      <c r="T192" s="1">
        <v>50</v>
      </c>
      <c r="U192" s="4">
        <v>1.288905859</v>
      </c>
      <c r="V192" s="9">
        <f>LOG(+U192,2)</f>
        <v>0.36614689386735649</v>
      </c>
      <c r="W192" s="12">
        <f>+((V192-0.0187)/0.3423)</f>
        <v>1.0150362076171677</v>
      </c>
    </row>
    <row r="193" spans="1:23" x14ac:dyDescent="0.25">
      <c r="A193" t="s">
        <v>1685</v>
      </c>
      <c r="B193" t="s">
        <v>4099</v>
      </c>
      <c r="C193" s="7">
        <v>18</v>
      </c>
      <c r="D193" s="1">
        <v>64.090001583100005</v>
      </c>
      <c r="E193" s="4">
        <v>1.2348523140000001</v>
      </c>
      <c r="F193" s="9">
        <f>LOG(+E193,2)</f>
        <v>0.30433850853024647</v>
      </c>
      <c r="G193" s="12">
        <f>+((F193-0.0147)/0.3382)</f>
        <v>0.85641191168020836</v>
      </c>
      <c r="H193" s="7">
        <v>27</v>
      </c>
      <c r="I193" s="1">
        <v>53.689998388299998</v>
      </c>
      <c r="J193" s="4">
        <v>1.0992314815999999</v>
      </c>
      <c r="K193" s="9">
        <f>LOG(+J193,2)</f>
        <v>0.13649522813492646</v>
      </c>
      <c r="L193" s="12">
        <f>+((K193-0.0126)/0.4211)</f>
        <v>0.29421806728788047</v>
      </c>
      <c r="M193" s="4"/>
      <c r="N193" s="7"/>
      <c r="O193" s="1"/>
      <c r="P193" s="4"/>
      <c r="Q193" s="5"/>
      <c r="R193" s="11"/>
      <c r="S193" s="7"/>
      <c r="T193" s="1"/>
      <c r="U193" s="4"/>
      <c r="V193" s="5"/>
      <c r="W193" s="11"/>
    </row>
    <row r="194" spans="1:23" x14ac:dyDescent="0.25">
      <c r="A194" t="s">
        <v>1671</v>
      </c>
      <c r="B194" t="s">
        <v>4903</v>
      </c>
      <c r="C194" s="7">
        <v>2</v>
      </c>
      <c r="D194" s="1">
        <v>19.830000400500001</v>
      </c>
      <c r="E194" s="4">
        <v>1.2342671156</v>
      </c>
      <c r="F194" s="9">
        <f>LOG(+E194,2)</f>
        <v>0.30365465109078593</v>
      </c>
      <c r="G194" s="12">
        <f>+((F194-0.0147)/0.3382)</f>
        <v>0.85438986129741556</v>
      </c>
      <c r="H194" s="7">
        <v>5</v>
      </c>
      <c r="I194" s="1">
        <v>20.039999484999999</v>
      </c>
      <c r="J194" s="4">
        <v>0.7198019028</v>
      </c>
      <c r="K194" s="9">
        <f>LOG(+J194,2)</f>
        <v>-0.47432817884798478</v>
      </c>
      <c r="L194" s="12">
        <f>+((K194-0.0126)/0.4211)</f>
        <v>-1.1563243382759079</v>
      </c>
      <c r="M194" s="4"/>
      <c r="N194" s="7"/>
      <c r="O194" s="1"/>
      <c r="P194" s="4"/>
      <c r="Q194" s="5"/>
      <c r="R194" s="11"/>
      <c r="S194" s="7"/>
      <c r="T194" s="1"/>
      <c r="U194" s="4"/>
      <c r="V194" s="5"/>
      <c r="W194" s="11"/>
    </row>
    <row r="195" spans="1:23" x14ac:dyDescent="0.25">
      <c r="A195" t="s">
        <v>708</v>
      </c>
      <c r="B195" t="s">
        <v>4277</v>
      </c>
      <c r="C195" s="7">
        <v>14</v>
      </c>
      <c r="D195" s="1">
        <v>20.690000057199999</v>
      </c>
      <c r="E195" s="4">
        <v>1.2328579425999999</v>
      </c>
      <c r="F195" s="9">
        <f>LOG(+E195,2)</f>
        <v>0.30200657320905466</v>
      </c>
      <c r="G195" s="12">
        <f>+((F195-0.0147)/0.3382)</f>
        <v>0.84951677471630593</v>
      </c>
      <c r="H195" s="7"/>
      <c r="I195" s="1"/>
      <c r="J195" s="4"/>
      <c r="K195" s="5"/>
      <c r="L195" s="11"/>
      <c r="M195" s="4"/>
      <c r="N195" s="7">
        <v>9</v>
      </c>
      <c r="O195" s="1">
        <v>12.980000674699999</v>
      </c>
      <c r="P195" s="4">
        <v>1.234274745</v>
      </c>
      <c r="Q195" s="9">
        <f>LOG(+P195,2)</f>
        <v>0.30366356882292622</v>
      </c>
      <c r="R195" s="12">
        <f>+((Q195-0.0004)/0.4664)</f>
        <v>0.65022206008346106</v>
      </c>
      <c r="S195" s="7"/>
      <c r="T195" s="1"/>
      <c r="U195" s="4"/>
      <c r="V195" s="5"/>
      <c r="W195" s="11"/>
    </row>
    <row r="196" spans="1:23" x14ac:dyDescent="0.25">
      <c r="A196" t="s">
        <v>1391</v>
      </c>
      <c r="B196" t="s">
        <v>4981</v>
      </c>
      <c r="C196" s="7">
        <v>2</v>
      </c>
      <c r="D196" s="1">
        <v>40.310001373299997</v>
      </c>
      <c r="E196" s="4">
        <v>1.2318180799</v>
      </c>
      <c r="F196" s="9">
        <f>LOG(+E196,2)</f>
        <v>0.30078920846349416</v>
      </c>
      <c r="G196" s="12">
        <f>+((F196-0.0147)/0.3382)</f>
        <v>0.84591723377733341</v>
      </c>
      <c r="H196" s="7">
        <v>4</v>
      </c>
      <c r="I196" s="1">
        <v>23.999999463599998</v>
      </c>
      <c r="J196" s="4">
        <v>0.87624830009999999</v>
      </c>
      <c r="K196" s="9">
        <f>LOG(+J196,2)</f>
        <v>-0.19058835455403458</v>
      </c>
      <c r="L196" s="12">
        <f>+((K196-0.0126)/0.4211)</f>
        <v>-0.48251805878421894</v>
      </c>
      <c r="M196" s="4"/>
      <c r="N196" s="7"/>
      <c r="O196" s="1"/>
      <c r="P196" s="4"/>
      <c r="Q196" s="5"/>
      <c r="R196" s="11"/>
      <c r="S196" s="7"/>
      <c r="T196" s="1"/>
      <c r="U196" s="4"/>
      <c r="V196" s="5"/>
      <c r="W196" s="11"/>
    </row>
    <row r="197" spans="1:23" x14ac:dyDescent="0.25">
      <c r="A197" t="s">
        <v>2076</v>
      </c>
      <c r="B197" t="s">
        <v>4021</v>
      </c>
      <c r="C197" s="7">
        <v>2</v>
      </c>
      <c r="D197" s="1">
        <v>22.370000183599998</v>
      </c>
      <c r="E197" s="4">
        <v>1.2304849625000001</v>
      </c>
      <c r="F197" s="9">
        <f>LOG(+E197,2)</f>
        <v>0.29922702702871079</v>
      </c>
      <c r="G197" s="12">
        <f>+((F197-0.0147)/0.3382)</f>
        <v>0.84129812841132701</v>
      </c>
      <c r="H197" s="7">
        <v>3</v>
      </c>
      <c r="I197" s="1">
        <v>7.6750002800999999</v>
      </c>
      <c r="J197" s="4">
        <v>0.52069562670000002</v>
      </c>
      <c r="K197" s="9">
        <f>LOG(+J197,2)</f>
        <v>-0.94148780524143172</v>
      </c>
      <c r="L197" s="15">
        <f>+((K197-0.0126)/0.4211)</f>
        <v>-2.2657036457882493</v>
      </c>
      <c r="M197" s="4"/>
      <c r="N197" s="7"/>
      <c r="O197" s="1"/>
      <c r="P197" s="4"/>
      <c r="Q197" s="5"/>
      <c r="R197" s="11"/>
      <c r="S197" s="7">
        <v>1</v>
      </c>
      <c r="T197" s="1">
        <v>4.1669998318000001</v>
      </c>
      <c r="U197" s="4">
        <v>1.1622334719</v>
      </c>
      <c r="V197" s="9">
        <f>LOG(+U197,2)</f>
        <v>0.216899909464144</v>
      </c>
      <c r="W197" s="12">
        <f>+((V197-0.0187)/0.3423)</f>
        <v>0.57902398324319027</v>
      </c>
    </row>
    <row r="198" spans="1:23" x14ac:dyDescent="0.25">
      <c r="A198" t="s">
        <v>1411</v>
      </c>
      <c r="B198" t="s">
        <v>5051</v>
      </c>
      <c r="C198" s="7">
        <v>2</v>
      </c>
      <c r="D198" s="1">
        <v>87.129998207100002</v>
      </c>
      <c r="E198" s="4">
        <v>1.2298101187000001</v>
      </c>
      <c r="F198" s="9">
        <f>LOG(+E198,2)</f>
        <v>0.2984355822662586</v>
      </c>
      <c r="G198" s="12">
        <f>+((F198-0.0147)/0.3382)</f>
        <v>0.83895796057438976</v>
      </c>
      <c r="H198" s="7">
        <v>4</v>
      </c>
      <c r="I198" s="1">
        <v>46.529999375300001</v>
      </c>
      <c r="J198" s="4">
        <v>0.92159569260000007</v>
      </c>
      <c r="K198" s="9">
        <f>LOG(+J198,2)</f>
        <v>-0.11779412103155247</v>
      </c>
      <c r="L198" s="12">
        <f>+((K198-0.0126)/0.4211)</f>
        <v>-0.30965120168974702</v>
      </c>
      <c r="M198" s="4"/>
      <c r="N198" s="7"/>
      <c r="O198" s="1"/>
      <c r="P198" s="4"/>
      <c r="Q198" s="5"/>
      <c r="R198" s="11"/>
      <c r="S198" s="7"/>
      <c r="T198" s="1"/>
      <c r="U198" s="4"/>
      <c r="V198" s="5"/>
      <c r="W198" s="11"/>
    </row>
    <row r="199" spans="1:23" x14ac:dyDescent="0.25">
      <c r="A199" t="s">
        <v>340</v>
      </c>
      <c r="B199" t="s">
        <v>3736</v>
      </c>
      <c r="C199" s="7">
        <v>17</v>
      </c>
      <c r="D199" s="1">
        <v>41.670000553100003</v>
      </c>
      <c r="E199" s="4">
        <v>1.2294508219</v>
      </c>
      <c r="F199" s="9">
        <f>LOG(+E199,2)</f>
        <v>0.29801402820772172</v>
      </c>
      <c r="G199" s="12">
        <f>+((F199-0.0147)/0.3382)</f>
        <v>0.83771149677031853</v>
      </c>
      <c r="H199" s="7">
        <v>22</v>
      </c>
      <c r="I199" s="1">
        <v>34.259998798399998</v>
      </c>
      <c r="J199" s="4">
        <v>1.0278350114999999</v>
      </c>
      <c r="K199" s="9">
        <f>LOG(+J199,2)</f>
        <v>3.9608701113585429E-2</v>
      </c>
      <c r="L199" s="12">
        <f>+((K199-0.0126)/0.4211)</f>
        <v>6.4138449569188863E-2</v>
      </c>
      <c r="M199" s="4"/>
      <c r="N199" s="7"/>
      <c r="O199" s="1"/>
      <c r="P199" s="4"/>
      <c r="Q199" s="5"/>
      <c r="R199" s="11"/>
      <c r="S199" s="7">
        <v>2</v>
      </c>
      <c r="T199" s="1">
        <v>9.2589996755000001</v>
      </c>
      <c r="U199" s="4">
        <v>0.85232716800000008</v>
      </c>
      <c r="V199" s="9">
        <f>LOG(+U199,2)</f>
        <v>-0.2305207758803452</v>
      </c>
      <c r="W199" s="12">
        <f>+((V199-0.0187)/0.3423)</f>
        <v>-0.72807705486516272</v>
      </c>
    </row>
    <row r="200" spans="1:23" x14ac:dyDescent="0.25">
      <c r="A200" t="s">
        <v>1836</v>
      </c>
      <c r="B200" t="s">
        <v>5061</v>
      </c>
      <c r="C200" s="7">
        <v>1</v>
      </c>
      <c r="D200" s="1">
        <v>44.269999861700001</v>
      </c>
      <c r="E200" s="4">
        <v>1.2293434142999999</v>
      </c>
      <c r="F200" s="9">
        <f>LOG(+E200,2)</f>
        <v>0.29788798560546481</v>
      </c>
      <c r="G200" s="12">
        <f>+((F200-0.0147)/0.3382)</f>
        <v>0.83733881018765466</v>
      </c>
      <c r="H200" s="7">
        <v>4</v>
      </c>
      <c r="I200" s="1">
        <v>10.6100000441</v>
      </c>
      <c r="J200" s="4">
        <v>0.95527690650000008</v>
      </c>
      <c r="K200" s="9">
        <f>LOG(+J200,2)</f>
        <v>-6.6009106526049771E-2</v>
      </c>
      <c r="L200" s="12">
        <f>+((K200-0.0126)/0.4211)</f>
        <v>-0.18667562699133169</v>
      </c>
      <c r="M200" s="4"/>
      <c r="N200" s="7"/>
      <c r="O200" s="1"/>
      <c r="P200" s="4"/>
      <c r="Q200" s="5"/>
      <c r="R200" s="11"/>
      <c r="S200" s="7"/>
      <c r="T200" s="1"/>
      <c r="U200" s="4"/>
      <c r="V200" s="5"/>
      <c r="W200" s="11"/>
    </row>
    <row r="201" spans="1:23" x14ac:dyDescent="0.25">
      <c r="A201" t="s">
        <v>482</v>
      </c>
      <c r="B201" t="s">
        <v>5419</v>
      </c>
      <c r="C201" s="7">
        <v>8</v>
      </c>
      <c r="D201" s="1">
        <v>27.970001101499999</v>
      </c>
      <c r="E201" s="4">
        <v>1.2286266088</v>
      </c>
      <c r="F201" s="9">
        <f>LOG(+E201,2)</f>
        <v>0.29704653370838791</v>
      </c>
      <c r="G201" s="12">
        <f>+((F201-0.0147)/0.3382)</f>
        <v>0.8348507797409459</v>
      </c>
      <c r="H201" s="7"/>
      <c r="I201" s="1"/>
      <c r="J201" s="4"/>
      <c r="K201" s="5"/>
      <c r="L201" s="11"/>
      <c r="M201" s="4"/>
      <c r="N201" s="7"/>
      <c r="O201" s="1"/>
      <c r="P201" s="4"/>
      <c r="Q201" s="5"/>
      <c r="R201" s="11"/>
      <c r="S201" s="7"/>
      <c r="T201" s="1"/>
      <c r="U201" s="4"/>
      <c r="V201" s="5"/>
      <c r="W201" s="11"/>
    </row>
    <row r="202" spans="1:23" x14ac:dyDescent="0.25">
      <c r="A202" t="s">
        <v>985</v>
      </c>
      <c r="B202" t="s">
        <v>4792</v>
      </c>
      <c r="C202" s="7">
        <v>3</v>
      </c>
      <c r="D202" s="1">
        <v>20.250000059600001</v>
      </c>
      <c r="E202" s="4">
        <v>1.2285122871</v>
      </c>
      <c r="F202" s="9">
        <f>LOG(+E202,2)</f>
        <v>0.29691228704447314</v>
      </c>
      <c r="G202" s="12">
        <f>+((F202-0.0147)/0.3382)</f>
        <v>0.83445383514037008</v>
      </c>
      <c r="H202" s="7">
        <v>5</v>
      </c>
      <c r="I202" s="1">
        <v>11.230000108500001</v>
      </c>
      <c r="J202" s="4">
        <v>0.88332927230000002</v>
      </c>
      <c r="K202" s="9">
        <f>LOG(+J202,2)</f>
        <v>-0.17897677370130263</v>
      </c>
      <c r="L202" s="12">
        <f>+((K202-0.0126)/0.4211)</f>
        <v>-0.4549436563792511</v>
      </c>
      <c r="M202" s="4"/>
      <c r="N202" s="7"/>
      <c r="O202" s="1"/>
      <c r="P202" s="4"/>
      <c r="Q202" s="5"/>
      <c r="R202" s="11"/>
      <c r="S202" s="7"/>
      <c r="T202" s="1"/>
      <c r="U202" s="4"/>
      <c r="V202" s="5"/>
      <c r="W202" s="11"/>
    </row>
    <row r="203" spans="1:23" x14ac:dyDescent="0.25">
      <c r="A203" t="s">
        <v>2125</v>
      </c>
      <c r="B203" t="s">
        <v>5230</v>
      </c>
      <c r="C203" s="7">
        <v>2</v>
      </c>
      <c r="D203" s="1">
        <v>15.8999994397</v>
      </c>
      <c r="E203" s="4">
        <v>1.2275065184</v>
      </c>
      <c r="F203" s="9">
        <f>LOG(+E203,2)</f>
        <v>0.29573068567103594</v>
      </c>
      <c r="G203" s="12">
        <f>+((F203-0.0147)/0.3382)</f>
        <v>0.83096004042293303</v>
      </c>
      <c r="H203" s="7">
        <v>1</v>
      </c>
      <c r="I203" s="1">
        <v>10.2399997413</v>
      </c>
      <c r="J203" s="4">
        <v>1.3583223819999999</v>
      </c>
      <c r="K203" s="9">
        <f>LOG(+J203,2)</f>
        <v>0.44182592709030255</v>
      </c>
      <c r="L203" s="12">
        <f>+((K203-0.0126)/0.4211)</f>
        <v>1.0192969059375507</v>
      </c>
      <c r="M203" s="4"/>
      <c r="N203" s="7"/>
      <c r="O203" s="1"/>
      <c r="P203" s="4"/>
      <c r="Q203" s="5"/>
      <c r="R203" s="11"/>
      <c r="S203" s="7"/>
      <c r="T203" s="1"/>
      <c r="U203" s="4"/>
      <c r="V203" s="5"/>
      <c r="W203" s="11"/>
    </row>
    <row r="204" spans="1:23" x14ac:dyDescent="0.25">
      <c r="A204" t="s">
        <v>450</v>
      </c>
      <c r="B204" t="s">
        <v>4178</v>
      </c>
      <c r="C204" s="7">
        <v>8</v>
      </c>
      <c r="D204" s="1">
        <v>52.300000190699997</v>
      </c>
      <c r="E204" s="4">
        <v>1.2274104357</v>
      </c>
      <c r="F204" s="9">
        <f>LOG(+E204,2)</f>
        <v>0.2956177547349042</v>
      </c>
      <c r="G204" s="12">
        <f>+((F204-0.0147)/0.3382)</f>
        <v>0.83062612281166237</v>
      </c>
      <c r="H204" s="7">
        <v>23</v>
      </c>
      <c r="I204" s="1">
        <v>51.300001144399999</v>
      </c>
      <c r="J204" s="4">
        <v>0.93862336870000007</v>
      </c>
      <c r="K204" s="9">
        <f>LOG(+J204,2)</f>
        <v>-9.1381715612263631E-2</v>
      </c>
      <c r="L204" s="12">
        <f>+((K204-0.0126)/0.4211)</f>
        <v>-0.24692879508967855</v>
      </c>
      <c r="M204" s="4"/>
      <c r="N204" s="7"/>
      <c r="O204" s="1"/>
      <c r="P204" s="4"/>
      <c r="Q204" s="5"/>
      <c r="R204" s="11"/>
      <c r="S204" s="7"/>
      <c r="T204" s="1"/>
      <c r="U204" s="4"/>
      <c r="V204" s="5"/>
      <c r="W204" s="11"/>
    </row>
    <row r="205" spans="1:23" x14ac:dyDescent="0.25">
      <c r="A205" t="s">
        <v>1034</v>
      </c>
      <c r="B205" t="s">
        <v>4557</v>
      </c>
      <c r="C205" s="7">
        <v>3</v>
      </c>
      <c r="D205" s="1">
        <v>22.560000419600001</v>
      </c>
      <c r="E205" s="4">
        <v>1.2264441252</v>
      </c>
      <c r="F205" s="9">
        <f>LOG(+E205,2)</f>
        <v>0.29448150855260441</v>
      </c>
      <c r="G205" s="12">
        <f>+((F205-0.0147)/0.3382)</f>
        <v>0.82726643569664227</v>
      </c>
      <c r="H205" s="7">
        <v>9</v>
      </c>
      <c r="I205" s="1">
        <v>29.809999465899999</v>
      </c>
      <c r="J205" s="4">
        <v>1.0465749501999999</v>
      </c>
      <c r="K205" s="9">
        <f>LOG(+J205,2)</f>
        <v>6.5675633533325589E-2</v>
      </c>
      <c r="L205" s="12">
        <f>+((K205-0.0126)/0.4211)</f>
        <v>0.12604045009101306</v>
      </c>
      <c r="M205" s="4"/>
      <c r="N205" s="7"/>
      <c r="O205" s="1"/>
      <c r="P205" s="4"/>
      <c r="Q205" s="5"/>
      <c r="R205" s="11"/>
      <c r="S205" s="7"/>
      <c r="T205" s="1"/>
      <c r="U205" s="4"/>
      <c r="V205" s="5"/>
      <c r="W205" s="11"/>
    </row>
    <row r="206" spans="1:23" x14ac:dyDescent="0.25">
      <c r="A206" t="s">
        <v>1891</v>
      </c>
      <c r="B206" t="s">
        <v>6355</v>
      </c>
      <c r="C206" s="7">
        <v>1</v>
      </c>
      <c r="D206" s="1">
        <v>24.9400004745</v>
      </c>
      <c r="E206" s="4">
        <v>1.2244871855000001</v>
      </c>
      <c r="F206" s="9">
        <f>LOG(+E206,2)</f>
        <v>0.29217767589263166</v>
      </c>
      <c r="G206" s="12">
        <f>+((F206-0.0147)/0.3382)</f>
        <v>0.82045439353232308</v>
      </c>
      <c r="H206" s="7"/>
      <c r="I206" s="1"/>
      <c r="J206" s="4"/>
      <c r="K206" s="5"/>
      <c r="L206" s="11"/>
      <c r="M206" s="4"/>
      <c r="N206" s="7"/>
      <c r="O206" s="1"/>
      <c r="P206" s="4"/>
      <c r="Q206" s="5"/>
      <c r="R206" s="11"/>
      <c r="S206" s="7"/>
      <c r="T206" s="1"/>
      <c r="U206" s="4"/>
      <c r="V206" s="5"/>
      <c r="W206" s="11"/>
    </row>
    <row r="207" spans="1:23" x14ac:dyDescent="0.25">
      <c r="A207" t="s">
        <v>1220</v>
      </c>
      <c r="B207" t="s">
        <v>4641</v>
      </c>
      <c r="C207" s="7">
        <v>4</v>
      </c>
      <c r="D207" s="1">
        <v>36.309999227500001</v>
      </c>
      <c r="E207" s="4">
        <v>1.2237097024999999</v>
      </c>
      <c r="F207" s="9">
        <f>LOG(+E207,2)</f>
        <v>0.29126135179167251</v>
      </c>
      <c r="G207" s="12">
        <f>+((F207-0.0147)/0.3382)</f>
        <v>0.817744978686199</v>
      </c>
      <c r="H207" s="7">
        <v>7</v>
      </c>
      <c r="I207" s="1">
        <v>19.499999284699999</v>
      </c>
      <c r="J207" s="4">
        <v>0.99535185100000001</v>
      </c>
      <c r="K207" s="9">
        <f>LOG(+J207,2)</f>
        <v>-6.7214948963650999E-3</v>
      </c>
      <c r="L207" s="12">
        <f>+((K207-0.0126)/0.4211)</f>
        <v>-4.5883388497661132E-2</v>
      </c>
      <c r="M207" s="4"/>
      <c r="N207" s="7"/>
      <c r="O207" s="1"/>
      <c r="P207" s="4"/>
      <c r="Q207" s="5"/>
      <c r="R207" s="11"/>
      <c r="S207" s="7"/>
      <c r="T207" s="1"/>
      <c r="U207" s="4"/>
      <c r="V207" s="5"/>
      <c r="W207" s="11"/>
    </row>
    <row r="208" spans="1:23" x14ac:dyDescent="0.25">
      <c r="A208" t="s">
        <v>2099</v>
      </c>
      <c r="B208" t="s">
        <v>6213</v>
      </c>
      <c r="C208" s="7">
        <v>2</v>
      </c>
      <c r="D208" s="1">
        <v>24.5100006461</v>
      </c>
      <c r="E208" s="4">
        <v>1.2234693766</v>
      </c>
      <c r="F208" s="9">
        <f>LOG(+E208,2)</f>
        <v>0.2909779912577396</v>
      </c>
      <c r="G208" s="12">
        <f>+((F208-0.0147)/0.3382)</f>
        <v>0.81690712967989243</v>
      </c>
      <c r="H208" s="7"/>
      <c r="I208" s="1"/>
      <c r="J208" s="4"/>
      <c r="K208" s="5"/>
      <c r="L208" s="11"/>
      <c r="M208" s="4"/>
      <c r="N208" s="7"/>
      <c r="O208" s="1"/>
      <c r="P208" s="4"/>
      <c r="Q208" s="5"/>
      <c r="R208" s="11"/>
      <c r="S208" s="7"/>
      <c r="T208" s="1"/>
      <c r="U208" s="4"/>
      <c r="V208" s="5"/>
      <c r="W208" s="11"/>
    </row>
    <row r="209" spans="1:23" x14ac:dyDescent="0.25">
      <c r="A209" t="s">
        <v>1504</v>
      </c>
      <c r="B209" t="s">
        <v>4406</v>
      </c>
      <c r="C209" s="7">
        <v>7</v>
      </c>
      <c r="D209" s="1">
        <v>34.499999880799997</v>
      </c>
      <c r="E209" s="4">
        <v>1.2231405973</v>
      </c>
      <c r="F209" s="9">
        <f>LOG(+E209,2)</f>
        <v>0.29059024799373578</v>
      </c>
      <c r="G209" s="12">
        <f>+((F209-0.0147)/0.3382)</f>
        <v>0.8157606386568178</v>
      </c>
      <c r="H209" s="7">
        <v>10</v>
      </c>
      <c r="I209" s="1">
        <v>22.709999978500001</v>
      </c>
      <c r="J209" s="4">
        <v>0.95444166660000007</v>
      </c>
      <c r="K209" s="9">
        <f>LOG(+J209,2)</f>
        <v>-6.7271068948669618E-2</v>
      </c>
      <c r="L209" s="12">
        <f>+((K209-0.0126)/0.4211)</f>
        <v>-0.1896724506023976</v>
      </c>
      <c r="M209" s="4"/>
      <c r="N209" s="7"/>
      <c r="O209" s="1"/>
      <c r="P209" s="4"/>
      <c r="Q209" s="5"/>
      <c r="R209" s="11"/>
      <c r="S209" s="7"/>
      <c r="T209" s="1"/>
      <c r="U209" s="4"/>
      <c r="V209" s="5"/>
      <c r="W209" s="11"/>
    </row>
    <row r="210" spans="1:23" x14ac:dyDescent="0.25">
      <c r="A210" t="s">
        <v>761</v>
      </c>
      <c r="B210" t="s">
        <v>3515</v>
      </c>
      <c r="C210" s="7">
        <v>17</v>
      </c>
      <c r="D210" s="1">
        <v>46.529999375300001</v>
      </c>
      <c r="E210" s="4">
        <v>1.2229694127999999</v>
      </c>
      <c r="F210" s="9">
        <f>LOG(+E210,2)</f>
        <v>0.29038832164650641</v>
      </c>
      <c r="G210" s="12">
        <f>+((F210-0.0147)/0.3382)</f>
        <v>0.81516357671941575</v>
      </c>
      <c r="H210" s="7">
        <v>20</v>
      </c>
      <c r="I210" s="1">
        <v>41.3899987936</v>
      </c>
      <c r="J210" s="4">
        <v>1.1065715550999999</v>
      </c>
      <c r="K210" s="9">
        <f>LOG(+J210,2)</f>
        <v>0.14609674427056174</v>
      </c>
      <c r="L210" s="12">
        <f>+((K210-0.0126)/0.4211)</f>
        <v>0.31701910299349739</v>
      </c>
      <c r="M210" s="4"/>
      <c r="N210" s="7">
        <v>3</v>
      </c>
      <c r="O210" s="1">
        <v>18.729999661400001</v>
      </c>
      <c r="P210" s="4">
        <v>1.3517017364999999</v>
      </c>
      <c r="Q210" s="9">
        <f>LOG(+P210,2)</f>
        <v>0.43477684485699186</v>
      </c>
      <c r="R210" s="12">
        <f>+((Q210-0.0004)/0.4664)</f>
        <v>0.93133971881859323</v>
      </c>
      <c r="S210" s="7">
        <v>3</v>
      </c>
      <c r="T210" s="1">
        <v>16.310000419600001</v>
      </c>
      <c r="U210" s="4">
        <v>0.45871093870000001</v>
      </c>
      <c r="V210" s="9">
        <f>LOG(+U210,2)</f>
        <v>-1.1243427836739892</v>
      </c>
      <c r="W210" s="15">
        <f>+((V210-0.0187)/0.3423)</f>
        <v>-3.3393011500846894</v>
      </c>
    </row>
    <row r="211" spans="1:23" x14ac:dyDescent="0.25">
      <c r="A211" t="s">
        <v>1741</v>
      </c>
      <c r="B211" t="s">
        <v>4958</v>
      </c>
      <c r="C211" s="7">
        <v>2</v>
      </c>
      <c r="D211" s="1">
        <v>39.530000090599998</v>
      </c>
      <c r="E211" s="4">
        <v>1.2226492167</v>
      </c>
      <c r="F211" s="9">
        <f>LOG(+E211,2)</f>
        <v>0.29001054784101671</v>
      </c>
      <c r="G211" s="12">
        <f>+((F211-0.0147)/0.3382)</f>
        <v>0.81404656369313044</v>
      </c>
      <c r="H211" s="7">
        <v>5</v>
      </c>
      <c r="I211" s="1">
        <v>26.1599987745</v>
      </c>
      <c r="J211" s="4">
        <v>0.87176656720000001</v>
      </c>
      <c r="K211" s="9">
        <f>LOG(+J211,2)</f>
        <v>-0.19798621840311503</v>
      </c>
      <c r="L211" s="12">
        <f>+((K211-0.0126)/0.4211)</f>
        <v>-0.50008600903138223</v>
      </c>
      <c r="M211" s="4"/>
      <c r="N211" s="7"/>
      <c r="O211" s="1"/>
      <c r="P211" s="4"/>
      <c r="Q211" s="5"/>
      <c r="R211" s="11"/>
      <c r="S211" s="7"/>
      <c r="T211" s="1"/>
      <c r="U211" s="4"/>
      <c r="V211" s="5"/>
      <c r="W211" s="11"/>
    </row>
    <row r="212" spans="1:23" x14ac:dyDescent="0.25">
      <c r="A212" t="s">
        <v>1767</v>
      </c>
      <c r="B212" t="s">
        <v>6291</v>
      </c>
      <c r="C212" s="7">
        <v>1</v>
      </c>
      <c r="D212" s="1">
        <v>21.050000190700001</v>
      </c>
      <c r="E212" s="4">
        <v>1.2226445674999999</v>
      </c>
      <c r="F212" s="9">
        <f>LOG(+E212,2)</f>
        <v>0.29000506189259811</v>
      </c>
      <c r="G212" s="12">
        <f>+((F212-0.0147)/0.3382)</f>
        <v>0.81403034267474317</v>
      </c>
      <c r="H212" s="7"/>
      <c r="I212" s="1"/>
      <c r="J212" s="4"/>
      <c r="K212" s="5"/>
      <c r="L212" s="11"/>
      <c r="M212" s="4"/>
      <c r="N212" s="7"/>
      <c r="O212" s="1"/>
      <c r="P212" s="4"/>
      <c r="Q212" s="5"/>
      <c r="R212" s="11"/>
      <c r="S212" s="7"/>
      <c r="T212" s="1"/>
      <c r="U212" s="4"/>
      <c r="V212" s="5"/>
      <c r="W212" s="11"/>
    </row>
    <row r="213" spans="1:23" x14ac:dyDescent="0.25">
      <c r="A213" t="s">
        <v>1169</v>
      </c>
      <c r="B213" t="s">
        <v>4517</v>
      </c>
      <c r="C213" s="7">
        <v>6</v>
      </c>
      <c r="D213" s="1">
        <v>26.320001482999999</v>
      </c>
      <c r="E213" s="4">
        <v>1.2225276232</v>
      </c>
      <c r="F213" s="9">
        <f>LOG(+E213,2)</f>
        <v>0.28986706346251573</v>
      </c>
      <c r="G213" s="12">
        <f>+((F213-0.0147)/0.3382)</f>
        <v>0.81362230473836705</v>
      </c>
      <c r="H213" s="7">
        <v>7</v>
      </c>
      <c r="I213" s="1">
        <v>28.740000724800002</v>
      </c>
      <c r="J213" s="4">
        <v>1.10577178</v>
      </c>
      <c r="K213" s="9">
        <f>LOG(+J213,2)</f>
        <v>0.14505365877605128</v>
      </c>
      <c r="L213" s="12">
        <f>+((K213-0.0126)/0.4211)</f>
        <v>0.31454205361209048</v>
      </c>
      <c r="M213" s="4"/>
      <c r="N213" s="7"/>
      <c r="O213" s="1"/>
      <c r="P213" s="4"/>
      <c r="Q213" s="5"/>
      <c r="R213" s="11"/>
      <c r="S213" s="7"/>
      <c r="T213" s="1"/>
      <c r="U213" s="4"/>
      <c r="V213" s="5"/>
      <c r="W213" s="11"/>
    </row>
    <row r="214" spans="1:23" x14ac:dyDescent="0.25">
      <c r="A214" t="s">
        <v>1769</v>
      </c>
      <c r="B214" t="s">
        <v>4005</v>
      </c>
      <c r="C214" s="7">
        <v>2</v>
      </c>
      <c r="D214" s="1">
        <v>23.119999468300001</v>
      </c>
      <c r="E214" s="4">
        <v>1.2212238312000001</v>
      </c>
      <c r="F214" s="9">
        <f>LOG(+E214,2)</f>
        <v>0.28832764796440247</v>
      </c>
      <c r="G214" s="12">
        <f>+((F214-0.0147)/0.3382)</f>
        <v>0.80907051438321254</v>
      </c>
      <c r="H214" s="7">
        <v>2</v>
      </c>
      <c r="I214" s="1">
        <v>5.7799998670999999</v>
      </c>
      <c r="J214" s="4">
        <v>1.1532911062</v>
      </c>
      <c r="K214" s="9">
        <f>LOG(+J214,2)</f>
        <v>0.20575671460518194</v>
      </c>
      <c r="L214" s="12">
        <f>+((K214-0.0126)/0.4211)</f>
        <v>0.4586955939329897</v>
      </c>
      <c r="M214" s="4"/>
      <c r="N214" s="7"/>
      <c r="O214" s="1"/>
      <c r="P214" s="4"/>
      <c r="Q214" s="5"/>
      <c r="R214" s="11"/>
      <c r="S214" s="7"/>
      <c r="T214" s="1"/>
      <c r="U214" s="4"/>
      <c r="V214" s="5"/>
      <c r="W214" s="11"/>
    </row>
    <row r="215" spans="1:23" x14ac:dyDescent="0.25">
      <c r="A215" t="s">
        <v>2197</v>
      </c>
      <c r="B215" t="s">
        <v>4819</v>
      </c>
      <c r="C215" s="7">
        <v>1</v>
      </c>
      <c r="D215" s="1">
        <v>23.420000076299999</v>
      </c>
      <c r="E215" s="4">
        <v>1.2189192771999999</v>
      </c>
      <c r="F215" s="9">
        <f>LOG(+E215,2)</f>
        <v>0.28560258679538203</v>
      </c>
      <c r="G215" s="12">
        <f>+((F215-0.0147)/0.3382)</f>
        <v>0.80101297100940871</v>
      </c>
      <c r="H215" s="7">
        <v>7</v>
      </c>
      <c r="I215" s="1">
        <v>14.499999582799999</v>
      </c>
      <c r="J215" s="4">
        <v>1.2211503983000001</v>
      </c>
      <c r="K215" s="9">
        <f>LOG(+J215,2)</f>
        <v>0.28824089526334584</v>
      </c>
      <c r="L215" s="12">
        <f>+((K215-0.0126)/0.4211)</f>
        <v>0.65457348673318894</v>
      </c>
      <c r="M215" s="4"/>
      <c r="N215" s="7"/>
      <c r="O215" s="1"/>
      <c r="P215" s="4"/>
      <c r="Q215" s="5"/>
      <c r="R215" s="11"/>
      <c r="S215" s="7"/>
      <c r="T215" s="1"/>
      <c r="U215" s="4"/>
      <c r="V215" s="5"/>
      <c r="W215" s="11"/>
    </row>
    <row r="216" spans="1:23" x14ac:dyDescent="0.25">
      <c r="A216" t="s">
        <v>1803</v>
      </c>
      <c r="B216" t="s">
        <v>5019</v>
      </c>
      <c r="C216" s="7">
        <v>3</v>
      </c>
      <c r="D216" s="1">
        <v>17.779999971399999</v>
      </c>
      <c r="E216" s="4">
        <v>1.2188193798</v>
      </c>
      <c r="F216" s="9">
        <f>LOG(+E216,2)</f>
        <v>0.28548434484746488</v>
      </c>
      <c r="G216" s="12">
        <f>+((F216-0.0147)/0.3382)</f>
        <v>0.80066334963768448</v>
      </c>
      <c r="H216" s="7">
        <v>3</v>
      </c>
      <c r="I216" s="1">
        <v>6.2959998845999996</v>
      </c>
      <c r="J216" s="4">
        <v>1.2239228487</v>
      </c>
      <c r="K216" s="9">
        <f>LOG(+J216,2)</f>
        <v>0.2915126190550949</v>
      </c>
      <c r="L216" s="12">
        <f>+((K216-0.0126)/0.4211)</f>
        <v>0.66234295667322474</v>
      </c>
      <c r="M216" s="4"/>
      <c r="N216" s="7"/>
      <c r="O216" s="1"/>
      <c r="P216" s="4"/>
      <c r="Q216" s="5"/>
      <c r="R216" s="11"/>
      <c r="S216" s="7"/>
      <c r="T216" s="1"/>
      <c r="U216" s="4"/>
      <c r="V216" s="5"/>
      <c r="W216" s="11"/>
    </row>
    <row r="217" spans="1:23" x14ac:dyDescent="0.25">
      <c r="A217" t="s">
        <v>1343</v>
      </c>
      <c r="B217" t="s">
        <v>5539</v>
      </c>
      <c r="C217" s="7">
        <v>6</v>
      </c>
      <c r="D217" s="1">
        <v>60.750001668899998</v>
      </c>
      <c r="E217" s="4">
        <v>1.2180415391999999</v>
      </c>
      <c r="F217" s="9">
        <f>LOG(+E217,2)</f>
        <v>0.28456333470233536</v>
      </c>
      <c r="G217" s="12">
        <f>+((F217-0.0147)/0.3382)</f>
        <v>0.79794007895427366</v>
      </c>
      <c r="H217" s="7"/>
      <c r="I217" s="1"/>
      <c r="J217" s="4"/>
      <c r="K217" s="5"/>
      <c r="L217" s="11"/>
      <c r="M217" s="4"/>
      <c r="N217" s="7"/>
      <c r="O217" s="1"/>
      <c r="P217" s="4"/>
      <c r="Q217" s="5"/>
      <c r="R217" s="11"/>
      <c r="S217" s="7"/>
      <c r="T217" s="1"/>
      <c r="U217" s="4"/>
      <c r="V217" s="5"/>
      <c r="W217" s="11"/>
    </row>
    <row r="218" spans="1:23" x14ac:dyDescent="0.25">
      <c r="A218" t="s">
        <v>1859</v>
      </c>
      <c r="B218" t="s">
        <v>6296</v>
      </c>
      <c r="C218" s="7">
        <v>1</v>
      </c>
      <c r="D218" s="1">
        <v>27.099999785400001</v>
      </c>
      <c r="E218" s="4">
        <v>1.2174841166000001</v>
      </c>
      <c r="F218" s="9">
        <f>LOG(+E218,2)</f>
        <v>0.28390295090976408</v>
      </c>
      <c r="G218" s="12">
        <f>+((F218-0.0147)/0.3382)</f>
        <v>0.79598743616133671</v>
      </c>
      <c r="H218" s="7"/>
      <c r="I218" s="1"/>
      <c r="J218" s="4"/>
      <c r="K218" s="5"/>
      <c r="L218" s="11"/>
      <c r="M218" s="4"/>
      <c r="N218" s="7"/>
      <c r="O218" s="1"/>
      <c r="P218" s="4"/>
      <c r="Q218" s="5"/>
      <c r="R218" s="11"/>
      <c r="S218" s="7"/>
      <c r="T218" s="1"/>
      <c r="U218" s="4"/>
      <c r="V218" s="5"/>
      <c r="W218" s="11"/>
    </row>
    <row r="219" spans="1:23" x14ac:dyDescent="0.25">
      <c r="A219" t="s">
        <v>843</v>
      </c>
      <c r="B219" t="s">
        <v>3294</v>
      </c>
      <c r="C219" s="7">
        <v>9</v>
      </c>
      <c r="D219" s="1">
        <v>39.2100006342</v>
      </c>
      <c r="E219" s="4">
        <v>1.2165074348</v>
      </c>
      <c r="F219" s="9">
        <f>LOG(+E219,2)</f>
        <v>0.28274513747018765</v>
      </c>
      <c r="G219" s="12">
        <f>+((F219-0.0147)/0.3382)</f>
        <v>0.79256397832698888</v>
      </c>
      <c r="H219" s="7">
        <v>12</v>
      </c>
      <c r="I219" s="1">
        <v>43.880000710499999</v>
      </c>
      <c r="J219" s="4">
        <v>1.096673727</v>
      </c>
      <c r="K219" s="9">
        <f>LOG(+J219,2)</f>
        <v>0.13313437127136554</v>
      </c>
      <c r="L219" s="12">
        <f>+((K219-0.0126)/0.4211)</f>
        <v>0.28623693011485524</v>
      </c>
      <c r="M219" s="4"/>
      <c r="N219" s="7">
        <v>4</v>
      </c>
      <c r="O219" s="1">
        <v>14.390000701</v>
      </c>
      <c r="P219" s="4">
        <v>1.2973115444000001</v>
      </c>
      <c r="Q219" s="9">
        <f>LOG(+P219,2)</f>
        <v>0.37552497888652808</v>
      </c>
      <c r="R219" s="12">
        <f>+((Q219-0.0004)/0.4664)</f>
        <v>0.80429883980816486</v>
      </c>
      <c r="S219" s="7">
        <v>3</v>
      </c>
      <c r="T219" s="1">
        <v>23.739999532700001</v>
      </c>
      <c r="U219" s="4">
        <v>0.93623602390000005</v>
      </c>
      <c r="V219" s="9">
        <f>LOG(+U219,2)</f>
        <v>-9.5055817658465838E-2</v>
      </c>
      <c r="W219" s="12">
        <f>+((V219-0.0187)/0.3423)</f>
        <v>-0.33232783423448975</v>
      </c>
    </row>
    <row r="220" spans="1:23" x14ac:dyDescent="0.25">
      <c r="A220" t="s">
        <v>1692</v>
      </c>
      <c r="B220" t="s">
        <v>4840</v>
      </c>
      <c r="C220" s="7">
        <v>1</v>
      </c>
      <c r="D220" s="1">
        <v>10.689999908200001</v>
      </c>
      <c r="E220" s="4">
        <v>1.2151470183999999</v>
      </c>
      <c r="F220" s="9">
        <f>LOG(+E220,2)</f>
        <v>0.28113087340728943</v>
      </c>
      <c r="G220" s="12">
        <f>+((F220-0.0147)/0.3382)</f>
        <v>0.78779087346921772</v>
      </c>
      <c r="H220" s="7">
        <v>7</v>
      </c>
      <c r="I220" s="1">
        <v>13.9799997211</v>
      </c>
      <c r="J220" s="4">
        <v>1.0820482969</v>
      </c>
      <c r="K220" s="9">
        <f>LOG(+J220,2)</f>
        <v>0.11376489486073163</v>
      </c>
      <c r="L220" s="12">
        <f>+((K220-0.0126)/0.4211)</f>
        <v>0.24023959833942446</v>
      </c>
      <c r="M220" s="4"/>
      <c r="N220" s="7"/>
      <c r="O220" s="1"/>
      <c r="P220" s="4"/>
      <c r="Q220" s="5"/>
      <c r="R220" s="11"/>
      <c r="S220" s="7"/>
      <c r="T220" s="1"/>
      <c r="U220" s="4"/>
      <c r="V220" s="5"/>
      <c r="W220" s="11"/>
    </row>
    <row r="221" spans="1:23" x14ac:dyDescent="0.25">
      <c r="A221" t="s">
        <v>1494</v>
      </c>
      <c r="B221" t="s">
        <v>4358</v>
      </c>
      <c r="C221" s="7">
        <v>2</v>
      </c>
      <c r="D221" s="1">
        <v>22.249999642399999</v>
      </c>
      <c r="E221" s="4">
        <v>1.2141807079</v>
      </c>
      <c r="F221" s="9">
        <f>LOG(+E221,2)</f>
        <v>0.27998315552242709</v>
      </c>
      <c r="G221" s="12">
        <f>+((F221-0.0147)/0.3382)</f>
        <v>0.78439726647672114</v>
      </c>
      <c r="H221" s="7">
        <v>16</v>
      </c>
      <c r="I221" s="1">
        <v>18.559999764000001</v>
      </c>
      <c r="J221" s="4">
        <v>0.92820602660000007</v>
      </c>
      <c r="K221" s="9">
        <f>LOG(+J221,2)</f>
        <v>-0.10748303030566592</v>
      </c>
      <c r="L221" s="12">
        <f>+((K221-0.0126)/0.4211)</f>
        <v>-0.28516511590041776</v>
      </c>
      <c r="M221" s="4"/>
      <c r="N221" s="7"/>
      <c r="O221" s="1"/>
      <c r="P221" s="4"/>
      <c r="Q221" s="5"/>
      <c r="R221" s="11"/>
      <c r="S221" s="7"/>
      <c r="T221" s="1"/>
      <c r="U221" s="4"/>
      <c r="V221" s="5"/>
      <c r="W221" s="11"/>
    </row>
    <row r="222" spans="1:23" x14ac:dyDescent="0.25">
      <c r="A222" t="s">
        <v>1668</v>
      </c>
      <c r="B222" t="s">
        <v>3943</v>
      </c>
      <c r="C222" s="7">
        <v>1</v>
      </c>
      <c r="D222" s="1">
        <v>18.850000202699999</v>
      </c>
      <c r="E222" s="4">
        <v>1.2140214442999999</v>
      </c>
      <c r="F222" s="9">
        <f>LOG(+E222,2)</f>
        <v>0.27979390537615279</v>
      </c>
      <c r="G222" s="12">
        <f>+((F222-0.0147)/0.3382)</f>
        <v>0.78383768591411229</v>
      </c>
      <c r="H222" s="7">
        <v>3</v>
      </c>
      <c r="I222" s="1">
        <v>4.7129999845999997</v>
      </c>
      <c r="J222" s="4">
        <v>1.0000274181</v>
      </c>
      <c r="K222" s="9">
        <f>LOG(+J222,2)</f>
        <v>3.9555414635852322E-5</v>
      </c>
      <c r="L222" s="12">
        <f>+((K222-0.0126)/0.4211)</f>
        <v>-2.9827700273959035E-2</v>
      </c>
      <c r="M222" s="4"/>
      <c r="N222" s="7"/>
      <c r="O222" s="1"/>
      <c r="P222" s="4"/>
      <c r="Q222" s="5"/>
      <c r="R222" s="11"/>
      <c r="S222" s="7"/>
      <c r="T222" s="1"/>
      <c r="U222" s="4"/>
      <c r="V222" s="5"/>
      <c r="W222" s="11"/>
    </row>
    <row r="223" spans="1:23" x14ac:dyDescent="0.25">
      <c r="A223" t="s">
        <v>1802</v>
      </c>
      <c r="B223" t="s">
        <v>4841</v>
      </c>
      <c r="C223" s="7">
        <v>2</v>
      </c>
      <c r="D223" s="1">
        <v>18.449999391999999</v>
      </c>
      <c r="E223" s="4">
        <v>1.2129771708999999</v>
      </c>
      <c r="F223" s="9">
        <f>LOG(+E223,2)</f>
        <v>0.2785523981589258</v>
      </c>
      <c r="G223" s="12">
        <f>+((F223-0.0147)/0.3382)</f>
        <v>0.78016675978393202</v>
      </c>
      <c r="H223" s="7">
        <v>6</v>
      </c>
      <c r="I223" s="1">
        <v>11.630000173999999</v>
      </c>
      <c r="J223" s="4">
        <v>0.94585669040000009</v>
      </c>
      <c r="K223" s="9">
        <f>LOG(+J223,2)</f>
        <v>-8.0306481841987798E-2</v>
      </c>
      <c r="L223" s="12">
        <f>+((K223-0.0126)/0.4211)</f>
        <v>-0.22062807371642792</v>
      </c>
      <c r="M223" s="4"/>
      <c r="N223" s="7"/>
      <c r="O223" s="1"/>
      <c r="P223" s="4"/>
      <c r="Q223" s="5"/>
      <c r="R223" s="11"/>
      <c r="S223" s="7"/>
      <c r="T223" s="1"/>
      <c r="U223" s="4"/>
      <c r="V223" s="5"/>
      <c r="W223" s="11"/>
    </row>
    <row r="224" spans="1:23" x14ac:dyDescent="0.25">
      <c r="A224" t="s">
        <v>504</v>
      </c>
      <c r="B224" t="s">
        <v>3501</v>
      </c>
      <c r="C224" s="7">
        <v>12</v>
      </c>
      <c r="D224" s="1">
        <v>52.530002594000003</v>
      </c>
      <c r="E224" s="4">
        <v>1.2122291327000001</v>
      </c>
      <c r="F224" s="9">
        <f>LOG(+E224,2)</f>
        <v>0.27766241941018432</v>
      </c>
      <c r="G224" s="12">
        <f>+((F224-0.0147)/0.3382)</f>
        <v>0.77753524367292826</v>
      </c>
      <c r="H224" s="7">
        <v>17</v>
      </c>
      <c r="I224" s="1">
        <v>38.820001482999999</v>
      </c>
      <c r="J224" s="4">
        <v>1.1801558732999999</v>
      </c>
      <c r="K224" s="9">
        <f>LOG(+J224,2)</f>
        <v>0.23897742126974766</v>
      </c>
      <c r="L224" s="12">
        <f>+((K224-0.0126)/0.4211)</f>
        <v>0.53758589710222671</v>
      </c>
      <c r="M224" s="4"/>
      <c r="N224" s="7"/>
      <c r="O224" s="1"/>
      <c r="P224" s="4"/>
      <c r="Q224" s="5"/>
      <c r="R224" s="11"/>
      <c r="S224" s="7"/>
      <c r="T224" s="1"/>
      <c r="U224" s="4"/>
      <c r="V224" s="5"/>
      <c r="W224" s="11"/>
    </row>
    <row r="225" spans="1:23" x14ac:dyDescent="0.25">
      <c r="A225" t="s">
        <v>56</v>
      </c>
      <c r="B225" t="s">
        <v>3242</v>
      </c>
      <c r="C225" s="7">
        <v>67</v>
      </c>
      <c r="D225" s="1">
        <v>72.689998149900006</v>
      </c>
      <c r="E225" s="4">
        <v>1.2093580960999999</v>
      </c>
      <c r="F225" s="9">
        <f>LOG(+E225,2)</f>
        <v>0.27424149601207609</v>
      </c>
      <c r="G225" s="12">
        <f>+((F225-0.0147)/0.3382)</f>
        <v>0.76742015379088147</v>
      </c>
      <c r="H225" s="7">
        <v>113</v>
      </c>
      <c r="I225" s="1">
        <v>86.570000648499999</v>
      </c>
      <c r="J225" s="4">
        <v>1.2919533253</v>
      </c>
      <c r="K225" s="9">
        <f>LOG(+J225,2)</f>
        <v>0.36955395039208039</v>
      </c>
      <c r="L225" s="12">
        <f>+((K225-0.0126)/0.4211)</f>
        <v>0.84767026927589739</v>
      </c>
      <c r="M225" s="4"/>
      <c r="N225" s="7">
        <v>47</v>
      </c>
      <c r="O225" s="1">
        <v>56.480002403299999</v>
      </c>
      <c r="P225" s="4">
        <v>0.96964550020000007</v>
      </c>
      <c r="Q225" s="9">
        <f>LOG(+P225,2)</f>
        <v>-4.4470696640914041E-2</v>
      </c>
      <c r="R225" s="12">
        <f>+((Q225-0.0004)/0.4664)</f>
        <v>-9.6206467926488085E-2</v>
      </c>
      <c r="S225" s="7">
        <v>39</v>
      </c>
      <c r="T225" s="1">
        <v>57.870000600799997</v>
      </c>
      <c r="U225" s="4">
        <v>1.2390646935</v>
      </c>
      <c r="V225" s="9">
        <f>LOG(+U225,2)</f>
        <v>0.30925151480301399</v>
      </c>
      <c r="W225" s="12">
        <f>+((V225-0.0187)/0.3423)</f>
        <v>0.84882125271111308</v>
      </c>
    </row>
    <row r="226" spans="1:23" x14ac:dyDescent="0.25">
      <c r="A226" t="s">
        <v>2202</v>
      </c>
      <c r="B226" t="s">
        <v>6224</v>
      </c>
      <c r="C226" s="7">
        <v>1</v>
      </c>
      <c r="D226" s="1">
        <v>4.1239999234999996</v>
      </c>
      <c r="E226" s="4">
        <v>1.2085756062999999</v>
      </c>
      <c r="F226" s="9">
        <f>LOG(+E226,2)</f>
        <v>0.27330772831423134</v>
      </c>
      <c r="G226" s="12">
        <f>+((F226-0.0147)/0.3382)</f>
        <v>0.76465916118932986</v>
      </c>
      <c r="H226" s="7"/>
      <c r="I226" s="1"/>
      <c r="J226" s="4"/>
      <c r="K226" s="5"/>
      <c r="L226" s="11"/>
      <c r="M226" s="4"/>
      <c r="N226" s="7"/>
      <c r="O226" s="1"/>
      <c r="P226" s="4"/>
      <c r="Q226" s="5"/>
      <c r="R226" s="11"/>
      <c r="S226" s="7"/>
      <c r="T226" s="1"/>
      <c r="U226" s="4"/>
      <c r="V226" s="5"/>
      <c r="W226" s="11"/>
    </row>
    <row r="227" spans="1:23" x14ac:dyDescent="0.25">
      <c r="A227" t="s">
        <v>433</v>
      </c>
      <c r="B227" t="s">
        <v>5438</v>
      </c>
      <c r="C227" s="7">
        <v>8</v>
      </c>
      <c r="D227" s="1">
        <v>46.250000596</v>
      </c>
      <c r="E227" s="4">
        <v>1.2078868151</v>
      </c>
      <c r="F227" s="9">
        <f>LOG(+E227,2)</f>
        <v>0.27248527341771794</v>
      </c>
      <c r="G227" s="12">
        <f>+((F227-0.0147)/0.3382)</f>
        <v>0.76222730164907737</v>
      </c>
      <c r="H227" s="7"/>
      <c r="I227" s="1"/>
      <c r="J227" s="4"/>
      <c r="K227" s="5"/>
      <c r="L227" s="11"/>
      <c r="M227" s="4"/>
      <c r="N227" s="7"/>
      <c r="O227" s="1"/>
      <c r="P227" s="4"/>
      <c r="Q227" s="5"/>
      <c r="R227" s="11"/>
      <c r="S227" s="7"/>
      <c r="T227" s="1"/>
      <c r="U227" s="4"/>
      <c r="V227" s="5"/>
      <c r="W227" s="11"/>
    </row>
    <row r="228" spans="1:23" x14ac:dyDescent="0.25">
      <c r="A228" t="s">
        <v>462</v>
      </c>
      <c r="B228" t="s">
        <v>4135</v>
      </c>
      <c r="C228" s="19">
        <v>12</v>
      </c>
      <c r="D228" s="1">
        <v>34.50999856</v>
      </c>
      <c r="E228" s="4">
        <v>1.2076568604</v>
      </c>
      <c r="F228" s="9">
        <f>LOG(+E228,2)</f>
        <v>0.27221059032282202</v>
      </c>
      <c r="G228" s="12">
        <f>+((F228-0.0147)/0.3382)</f>
        <v>0.76141511035725029</v>
      </c>
      <c r="H228" s="19">
        <v>24</v>
      </c>
      <c r="I228" s="1">
        <v>58.689999580399999</v>
      </c>
      <c r="J228" s="4">
        <v>1.1155626774</v>
      </c>
      <c r="K228" s="9">
        <f>LOG(+J228,2)</f>
        <v>0.15777157304765763</v>
      </c>
      <c r="L228" s="12">
        <f>+((K228-0.0126)/0.4211)</f>
        <v>0.34474370232167567</v>
      </c>
      <c r="M228" s="4"/>
      <c r="N228" s="19"/>
      <c r="O228" s="1"/>
      <c r="P228" s="4"/>
      <c r="Q228" s="5"/>
      <c r="R228" s="11"/>
      <c r="S228" s="7"/>
      <c r="T228" s="1"/>
      <c r="U228" s="4"/>
      <c r="V228" s="5"/>
      <c r="W228" s="11"/>
    </row>
    <row r="229" spans="1:23" x14ac:dyDescent="0.25">
      <c r="A229" t="s">
        <v>1587</v>
      </c>
      <c r="B229" t="s">
        <v>4920</v>
      </c>
      <c r="C229" s="7">
        <v>3</v>
      </c>
      <c r="D229" s="1">
        <v>25.1399993896</v>
      </c>
      <c r="E229" s="4">
        <v>1.2066696882000001</v>
      </c>
      <c r="F229" s="9">
        <f>LOG(+E229,2)</f>
        <v>0.27103080913900818</v>
      </c>
      <c r="G229" s="12">
        <f>+((F229-0.0147)/0.3382)</f>
        <v>0.75792669763160314</v>
      </c>
      <c r="H229" s="7">
        <v>4</v>
      </c>
      <c r="I229" s="1">
        <v>20.769999921299998</v>
      </c>
      <c r="J229" s="4">
        <v>1.0596040487</v>
      </c>
      <c r="K229" s="9">
        <f>LOG(+J229,2)</f>
        <v>8.3525261304367673E-2</v>
      </c>
      <c r="L229" s="12">
        <f>+((K229-0.0126)/0.4211)</f>
        <v>0.16842854738629229</v>
      </c>
      <c r="M229" s="4"/>
      <c r="N229" s="7"/>
      <c r="O229" s="1"/>
      <c r="P229" s="4"/>
      <c r="Q229" s="5"/>
      <c r="R229" s="11"/>
      <c r="S229" s="7"/>
      <c r="T229" s="1"/>
      <c r="U229" s="4"/>
      <c r="V229" s="5"/>
      <c r="W229" s="11"/>
    </row>
    <row r="230" spans="1:23" x14ac:dyDescent="0.25">
      <c r="A230" t="s">
        <v>1530</v>
      </c>
      <c r="B230" t="s">
        <v>4963</v>
      </c>
      <c r="C230" s="7">
        <v>3</v>
      </c>
      <c r="D230" s="1">
        <v>19.560000300399999</v>
      </c>
      <c r="E230" s="4">
        <v>1.2060130835</v>
      </c>
      <c r="F230" s="9">
        <f>LOG(+E230,2)</f>
        <v>0.27024555848027071</v>
      </c>
      <c r="G230" s="12">
        <f>+((F230-0.0147)/0.3382)</f>
        <v>0.75560484470807432</v>
      </c>
      <c r="H230" s="7">
        <v>4</v>
      </c>
      <c r="I230" s="1">
        <v>13.5000005364</v>
      </c>
      <c r="J230" s="4">
        <v>1.0074903964999999</v>
      </c>
      <c r="K230" s="9">
        <f>LOG(+J230,2)</f>
        <v>1.0766086904251796E-2</v>
      </c>
      <c r="L230" s="12">
        <f>+((K230-0.0126)/0.4211)</f>
        <v>-4.3550536588653627E-3</v>
      </c>
      <c r="M230" s="4"/>
      <c r="N230" s="7"/>
      <c r="O230" s="1"/>
      <c r="P230" s="4"/>
      <c r="Q230" s="5"/>
      <c r="R230" s="11"/>
      <c r="S230" s="7"/>
      <c r="T230" s="1"/>
      <c r="U230" s="4"/>
      <c r="V230" s="5"/>
      <c r="W230" s="11"/>
    </row>
    <row r="231" spans="1:23" x14ac:dyDescent="0.25">
      <c r="A231" t="s">
        <v>413</v>
      </c>
      <c r="B231" t="s">
        <v>4181</v>
      </c>
      <c r="C231" s="7">
        <v>11</v>
      </c>
      <c r="D231" s="1">
        <v>32.620000839200003</v>
      </c>
      <c r="E231" s="4">
        <v>1.2059612274</v>
      </c>
      <c r="F231" s="9">
        <f>LOG(+E231,2)</f>
        <v>0.27018352420570707</v>
      </c>
      <c r="G231" s="12">
        <f>+((F231-0.0147)/0.3382)</f>
        <v>0.75542141988677436</v>
      </c>
      <c r="H231" s="7">
        <v>19</v>
      </c>
      <c r="I231" s="1">
        <v>23.530000448199999</v>
      </c>
      <c r="J231" s="4">
        <v>0.94660729170000002</v>
      </c>
      <c r="K231" s="9">
        <f>LOG(+J231,2)</f>
        <v>-7.9162059712720029E-2</v>
      </c>
      <c r="L231" s="12">
        <f>+((K231-0.0126)/0.4211)</f>
        <v>-0.21791037690030879</v>
      </c>
      <c r="M231" s="4"/>
      <c r="N231" s="7"/>
      <c r="O231" s="1"/>
      <c r="P231" s="4"/>
      <c r="Q231" s="5"/>
      <c r="R231" s="11"/>
      <c r="S231" s="7"/>
      <c r="T231" s="1"/>
      <c r="U231" s="4"/>
      <c r="V231" s="5"/>
      <c r="W231" s="11"/>
    </row>
    <row r="232" spans="1:23" x14ac:dyDescent="0.25">
      <c r="A232" t="s">
        <v>1115</v>
      </c>
      <c r="B232" t="s">
        <v>3488</v>
      </c>
      <c r="C232" s="7">
        <v>4</v>
      </c>
      <c r="D232" s="1">
        <v>30.0900012255</v>
      </c>
      <c r="E232" s="4">
        <v>1.2058138846999999</v>
      </c>
      <c r="F232" s="9">
        <f>LOG(+E232,2)</f>
        <v>0.27000724692197586</v>
      </c>
      <c r="G232" s="12">
        <f>+((F232-0.0147)/0.3382)</f>
        <v>0.75490019787692453</v>
      </c>
      <c r="H232" s="7">
        <v>17</v>
      </c>
      <c r="I232" s="1">
        <v>24.560000002399999</v>
      </c>
      <c r="J232" s="4">
        <v>0.81032323839999998</v>
      </c>
      <c r="K232" s="9">
        <f>LOG(+J232,2)</f>
        <v>-0.30343058020639724</v>
      </c>
      <c r="L232" s="12">
        <f>+((K232-0.0126)/0.4211)</f>
        <v>-0.75048819806791089</v>
      </c>
      <c r="M232" s="4"/>
      <c r="N232" s="7">
        <v>9</v>
      </c>
      <c r="O232" s="1">
        <v>20.170000195499998</v>
      </c>
      <c r="P232" s="4">
        <v>0.90744262930000008</v>
      </c>
      <c r="Q232" s="9">
        <f>LOG(+P232,2)</f>
        <v>-0.14012165953736105</v>
      </c>
      <c r="R232" s="12">
        <f>+((Q232-0.0004)/0.4664)</f>
        <v>-0.30129000758439339</v>
      </c>
      <c r="S232" s="7">
        <v>22</v>
      </c>
      <c r="T232" s="1">
        <v>37.409999966599997</v>
      </c>
      <c r="U232" s="4">
        <v>0.96091318130000003</v>
      </c>
      <c r="V232" s="9">
        <f>LOG(+U232,2)</f>
        <v>-5.7522005788533032E-2</v>
      </c>
      <c r="W232" s="12">
        <f>+((V232-0.0187)/0.3423)</f>
        <v>-0.22267603210205383</v>
      </c>
    </row>
    <row r="233" spans="1:23" x14ac:dyDescent="0.25">
      <c r="A233" t="s">
        <v>1574</v>
      </c>
      <c r="B233" t="s">
        <v>5013</v>
      </c>
      <c r="C233" s="7">
        <v>3</v>
      </c>
      <c r="D233" s="1">
        <v>32.120001316100002</v>
      </c>
      <c r="E233" s="4">
        <v>1.2046655416000001</v>
      </c>
      <c r="F233" s="9">
        <f>LOG(+E233,2)</f>
        <v>0.26863265811373721</v>
      </c>
      <c r="G233" s="12">
        <f>+((F233-0.0147)/0.3382)</f>
        <v>0.7508357720690042</v>
      </c>
      <c r="H233" s="7">
        <v>3</v>
      </c>
      <c r="I233" s="1">
        <v>10.3600002825</v>
      </c>
      <c r="J233" s="4">
        <v>1.0526313782000001</v>
      </c>
      <c r="K233" s="9">
        <f>LOG(+J233,2)</f>
        <v>7.4000306307379485E-2</v>
      </c>
      <c r="L233" s="12">
        <f>+((K233-0.0126)/0.4211)</f>
        <v>0.14580932393108403</v>
      </c>
      <c r="M233" s="4"/>
      <c r="N233" s="7"/>
      <c r="O233" s="1"/>
      <c r="P233" s="4"/>
      <c r="Q233" s="5"/>
      <c r="R233" s="11"/>
      <c r="S233" s="7"/>
      <c r="T233" s="1"/>
      <c r="U233" s="4"/>
      <c r="V233" s="5"/>
      <c r="W233" s="11"/>
    </row>
    <row r="234" spans="1:23" x14ac:dyDescent="0.25">
      <c r="A234" t="s">
        <v>2045</v>
      </c>
      <c r="B234" t="s">
        <v>6267</v>
      </c>
      <c r="C234" s="7">
        <v>1</v>
      </c>
      <c r="D234" s="1">
        <v>16.689999401600002</v>
      </c>
      <c r="E234" s="4">
        <v>1.2045888900999999</v>
      </c>
      <c r="F234" s="9">
        <f>LOG(+E234,2)</f>
        <v>0.26854085814648665</v>
      </c>
      <c r="G234" s="12">
        <f>+((F234-0.0147)/0.3382)</f>
        <v>0.7505643351463237</v>
      </c>
      <c r="H234" s="7"/>
      <c r="I234" s="1"/>
      <c r="J234" s="4"/>
      <c r="K234" s="5"/>
      <c r="L234" s="11"/>
      <c r="M234" s="4"/>
      <c r="N234" s="7"/>
      <c r="O234" s="1"/>
      <c r="P234" s="4"/>
      <c r="Q234" s="5"/>
      <c r="R234" s="11"/>
      <c r="S234" s="7"/>
      <c r="T234" s="1"/>
      <c r="U234" s="4"/>
      <c r="V234" s="5"/>
      <c r="W234" s="11"/>
    </row>
    <row r="235" spans="1:23" x14ac:dyDescent="0.25">
      <c r="A235" t="s">
        <v>829</v>
      </c>
      <c r="B235" t="s">
        <v>3767</v>
      </c>
      <c r="C235" s="7">
        <v>5</v>
      </c>
      <c r="D235" s="1">
        <v>20.039999484999999</v>
      </c>
      <c r="E235" s="4">
        <v>1.2036215067</v>
      </c>
      <c r="F235" s="9">
        <f>LOG(+E235,2)</f>
        <v>0.26738179055775635</v>
      </c>
      <c r="G235" s="12">
        <f>+((F235-0.0147)/0.3382)</f>
        <v>0.74713716900578464</v>
      </c>
      <c r="H235" s="7">
        <v>26</v>
      </c>
      <c r="I235" s="1">
        <v>24.339999258500001</v>
      </c>
      <c r="J235" s="4">
        <v>1.0036451817000001</v>
      </c>
      <c r="K235" s="9">
        <f>LOG(+J235,2)</f>
        <v>5.2493239937471707E-3</v>
      </c>
      <c r="L235" s="12">
        <f>+((K235-0.0126)/0.4211)</f>
        <v>-1.7455891727031179E-2</v>
      </c>
      <c r="M235" s="4"/>
      <c r="N235" s="7">
        <v>1</v>
      </c>
      <c r="O235" s="1">
        <v>2.9330000280999999</v>
      </c>
      <c r="P235" s="4">
        <v>1.1864312886999999</v>
      </c>
      <c r="Q235" s="9">
        <f>LOG(+P235,2)</f>
        <v>0.2466285503235065</v>
      </c>
      <c r="R235" s="12">
        <f>+((Q235-0.0004)/0.4664)</f>
        <v>0.52793428457012548</v>
      </c>
      <c r="S235" s="7"/>
      <c r="T235" s="1"/>
      <c r="U235" s="4"/>
      <c r="V235" s="5"/>
      <c r="W235" s="11"/>
    </row>
    <row r="236" spans="1:23" x14ac:dyDescent="0.25">
      <c r="A236" t="s">
        <v>1065</v>
      </c>
      <c r="B236" t="s">
        <v>4524</v>
      </c>
      <c r="C236" s="7">
        <v>7</v>
      </c>
      <c r="D236" s="1">
        <v>28.619998693500001</v>
      </c>
      <c r="E236" s="4">
        <v>1.2029644251</v>
      </c>
      <c r="F236" s="9">
        <f>LOG(+E236,2)</f>
        <v>0.26659397876445229</v>
      </c>
      <c r="G236" s="12">
        <f>+((F236-0.0147)/0.3382)</f>
        <v>0.74480774324202337</v>
      </c>
      <c r="H236" s="7">
        <v>6</v>
      </c>
      <c r="I236" s="1">
        <v>18.700000643700001</v>
      </c>
      <c r="J236" s="4">
        <v>0.9175746441</v>
      </c>
      <c r="K236" s="9">
        <f>LOG(+J236,2)</f>
        <v>-0.12410256985512924</v>
      </c>
      <c r="L236" s="12">
        <f>+((K236-0.0126)/0.4211)</f>
        <v>-0.32463208229667362</v>
      </c>
      <c r="M236" s="4"/>
      <c r="N236" s="7"/>
      <c r="O236" s="1"/>
      <c r="P236" s="4"/>
      <c r="Q236" s="5"/>
      <c r="R236" s="11"/>
      <c r="S236" s="7"/>
      <c r="T236" s="1"/>
      <c r="U236" s="4"/>
      <c r="V236" s="5"/>
      <c r="W236" s="11"/>
    </row>
    <row r="237" spans="1:23" x14ac:dyDescent="0.25">
      <c r="A237" t="s">
        <v>76</v>
      </c>
      <c r="B237" t="s">
        <v>3684</v>
      </c>
      <c r="C237" s="7">
        <v>39</v>
      </c>
      <c r="D237" s="1">
        <v>71.219998598100005</v>
      </c>
      <c r="E237" s="4">
        <v>1.2020395993999999</v>
      </c>
      <c r="F237" s="9">
        <f>LOG(+E237,2)</f>
        <v>0.26548442426620555</v>
      </c>
      <c r="G237" s="12">
        <f>+((F237-0.0147)/0.3382)</f>
        <v>0.74152697890658059</v>
      </c>
      <c r="H237" s="7">
        <v>55</v>
      </c>
      <c r="I237" s="1">
        <v>63.309997320199997</v>
      </c>
      <c r="J237" s="4">
        <v>1.0041054487000001</v>
      </c>
      <c r="K237" s="9">
        <f>LOG(+J237,2)</f>
        <v>5.9107855517343856E-3</v>
      </c>
      <c r="L237" s="12">
        <f>+((K237-0.0126)/0.4211)</f>
        <v>-1.58850972411912E-2</v>
      </c>
      <c r="M237" s="4"/>
      <c r="N237" s="7"/>
      <c r="O237" s="1"/>
      <c r="P237" s="4"/>
      <c r="Q237" s="5"/>
      <c r="R237" s="11"/>
      <c r="S237" s="7">
        <v>2</v>
      </c>
      <c r="T237" s="1">
        <v>5.2159998565999999</v>
      </c>
      <c r="U237" s="4">
        <v>0.50303262469999999</v>
      </c>
      <c r="V237" s="9">
        <f>LOG(+U237,2)</f>
        <v>-0.99127612434649626</v>
      </c>
      <c r="W237" s="15">
        <f>+((V237-0.0187)/0.3423)</f>
        <v>-2.9505583533347828</v>
      </c>
    </row>
    <row r="238" spans="1:23" x14ac:dyDescent="0.25">
      <c r="A238" t="s">
        <v>1429</v>
      </c>
      <c r="B238" t="s">
        <v>3951</v>
      </c>
      <c r="C238" s="7">
        <v>4</v>
      </c>
      <c r="D238" s="1">
        <v>22.450000047700001</v>
      </c>
      <c r="E238" s="4">
        <v>1.2009936570999999</v>
      </c>
      <c r="F238" s="9">
        <f>LOG(+E238,2)</f>
        <v>0.26422853164759413</v>
      </c>
      <c r="G238" s="12">
        <f>+((F238-0.0147)/0.3382)</f>
        <v>0.73781351758602642</v>
      </c>
      <c r="H238" s="7">
        <v>4</v>
      </c>
      <c r="I238" s="1">
        <v>22.859999537499998</v>
      </c>
      <c r="J238" s="4">
        <v>0.69512200359999998</v>
      </c>
      <c r="K238" s="9">
        <f>LOG(+J238,2)</f>
        <v>-0.52466188173994721</v>
      </c>
      <c r="L238" s="12">
        <f>+((K238-0.0126)/0.4211)</f>
        <v>-1.2758534356208675</v>
      </c>
      <c r="M238" s="4"/>
      <c r="N238" s="7">
        <v>4</v>
      </c>
      <c r="O238" s="1">
        <v>13.470000028599999</v>
      </c>
      <c r="P238" s="4">
        <v>0.87841671710000002</v>
      </c>
      <c r="Q238" s="9">
        <f>LOG(+P238,2)</f>
        <v>-0.1870225844333952</v>
      </c>
      <c r="R238" s="12">
        <f>+((Q238-0.0004)/0.4664)</f>
        <v>-0.40184945204415784</v>
      </c>
      <c r="S238" s="7"/>
      <c r="T238" s="1"/>
      <c r="U238" s="4"/>
      <c r="V238" s="5"/>
      <c r="W238" s="11"/>
    </row>
    <row r="239" spans="1:23" x14ac:dyDescent="0.25">
      <c r="A239" t="s">
        <v>1388</v>
      </c>
      <c r="B239" t="s">
        <v>5915</v>
      </c>
      <c r="C239" s="7">
        <v>2</v>
      </c>
      <c r="D239" s="1">
        <v>32.109999656699998</v>
      </c>
      <c r="E239" s="4">
        <v>1.2000539303</v>
      </c>
      <c r="F239" s="9">
        <f>LOG(+E239,2)</f>
        <v>0.26309924185718014</v>
      </c>
      <c r="G239" s="12">
        <f>+((F239-0.0147)/0.3382)</f>
        <v>0.73447439934115955</v>
      </c>
      <c r="H239" s="7"/>
      <c r="I239" s="1"/>
      <c r="J239" s="4"/>
      <c r="K239" s="5"/>
      <c r="L239" s="11"/>
      <c r="M239" s="4"/>
      <c r="N239" s="7"/>
      <c r="O239" s="1"/>
      <c r="P239" s="4"/>
      <c r="Q239" s="5"/>
      <c r="R239" s="11"/>
      <c r="S239" s="7"/>
      <c r="T239" s="1"/>
      <c r="U239" s="4"/>
      <c r="V239" s="5"/>
      <c r="W239" s="11"/>
    </row>
    <row r="240" spans="1:23" x14ac:dyDescent="0.25">
      <c r="A240" t="s">
        <v>113</v>
      </c>
      <c r="B240" t="s">
        <v>4050</v>
      </c>
      <c r="C240" s="7">
        <v>35</v>
      </c>
      <c r="D240" s="1">
        <v>56.3899993896</v>
      </c>
      <c r="E240" s="4">
        <v>1.2000205517</v>
      </c>
      <c r="F240" s="9">
        <f>LOG(+E240,2)</f>
        <v>0.26305911381860803</v>
      </c>
      <c r="G240" s="12">
        <f>+((F240-0.0147)/0.3382)</f>
        <v>0.73435574754171506</v>
      </c>
      <c r="H240" s="7">
        <v>43</v>
      </c>
      <c r="I240" s="1">
        <v>49.8600006104</v>
      </c>
      <c r="J240" s="4">
        <v>1.0727024078</v>
      </c>
      <c r="K240" s="9">
        <f>LOG(+J240,2)</f>
        <v>0.10124989497673717</v>
      </c>
      <c r="L240" s="12">
        <f>+((K240-0.0126)/0.4211)</f>
        <v>0.21051981709032813</v>
      </c>
      <c r="M240" s="4"/>
      <c r="N240" s="7"/>
      <c r="O240" s="1"/>
      <c r="P240" s="4"/>
      <c r="Q240" s="5"/>
      <c r="R240" s="11"/>
      <c r="S240" s="7"/>
      <c r="T240" s="1"/>
      <c r="U240" s="4"/>
      <c r="V240" s="5"/>
      <c r="W240" s="11"/>
    </row>
    <row r="241" spans="1:23" x14ac:dyDescent="0.25">
      <c r="A241" t="s">
        <v>1416</v>
      </c>
      <c r="B241" t="s">
        <v>4469</v>
      </c>
      <c r="C241" s="7">
        <v>3</v>
      </c>
      <c r="D241" s="1">
        <v>27.050000429200001</v>
      </c>
      <c r="E241" s="4">
        <v>1.1993554831</v>
      </c>
      <c r="F241" s="9">
        <f>LOG(+E241,2)</f>
        <v>0.26225932989001355</v>
      </c>
      <c r="G241" s="12">
        <f>+((F241-0.0147)/0.3382)</f>
        <v>0.7319909222058355</v>
      </c>
      <c r="H241" s="7">
        <v>12</v>
      </c>
      <c r="I241" s="1">
        <v>30.0500005484</v>
      </c>
      <c r="J241" s="4">
        <v>1.1183426380000001</v>
      </c>
      <c r="K241" s="9">
        <f>LOG(+J241,2)</f>
        <v>0.1613622690491138</v>
      </c>
      <c r="L241" s="12">
        <f>+((K241-0.0126)/0.4211)</f>
        <v>0.35327064604396535</v>
      </c>
      <c r="M241" s="4"/>
      <c r="N241" s="7"/>
      <c r="O241" s="1"/>
      <c r="P241" s="4"/>
      <c r="Q241" s="5"/>
      <c r="R241" s="11"/>
      <c r="S241" s="7"/>
      <c r="T241" s="1"/>
      <c r="U241" s="4"/>
      <c r="V241" s="5"/>
      <c r="W241" s="11"/>
    </row>
    <row r="242" spans="1:23" x14ac:dyDescent="0.25">
      <c r="A242" t="s">
        <v>2192</v>
      </c>
      <c r="B242" t="s">
        <v>3927</v>
      </c>
      <c r="C242" s="7">
        <v>1</v>
      </c>
      <c r="D242" s="1">
        <v>43.819999694800003</v>
      </c>
      <c r="E242" s="4">
        <v>1.1990461349000001</v>
      </c>
      <c r="F242" s="9">
        <f>LOG(+E242,2)</f>
        <v>0.26188716943684082</v>
      </c>
      <c r="G242" s="12">
        <f>+((F242-0.0147)/0.3382)</f>
        <v>0.73089050690964175</v>
      </c>
      <c r="H242" s="7"/>
      <c r="I242" s="1"/>
      <c r="J242" s="4"/>
      <c r="K242" s="5"/>
      <c r="L242" s="11"/>
      <c r="M242" s="4"/>
      <c r="N242" s="7">
        <v>5</v>
      </c>
      <c r="O242" s="1">
        <v>50.559997558600003</v>
      </c>
      <c r="P242" s="4">
        <v>1.3660882711</v>
      </c>
      <c r="Q242" s="9">
        <f>LOG(+P242,2)</f>
        <v>0.45005070775960654</v>
      </c>
      <c r="R242" s="12">
        <f>+((Q242-0.0004)/0.4664)</f>
        <v>0.96408813842111185</v>
      </c>
      <c r="S242" s="7">
        <v>7</v>
      </c>
      <c r="T242" s="1">
        <v>66.289997100799994</v>
      </c>
      <c r="U242" s="4">
        <v>0.46327388289999999</v>
      </c>
      <c r="V242" s="9">
        <f>LOG(+U242,2)</f>
        <v>-1.1100627422651765</v>
      </c>
      <c r="W242" s="15">
        <f>+((V242-0.0187)/0.3423)</f>
        <v>-3.297583237701363</v>
      </c>
    </row>
    <row r="243" spans="1:23" x14ac:dyDescent="0.25">
      <c r="A243" t="s">
        <v>1713</v>
      </c>
      <c r="B243" t="s">
        <v>4418</v>
      </c>
      <c r="C243" s="7">
        <v>4</v>
      </c>
      <c r="D243" s="1">
        <v>19.9300006032</v>
      </c>
      <c r="E243" s="4">
        <v>1.1989539862</v>
      </c>
      <c r="F243" s="9">
        <f>LOG(+E243,2)</f>
        <v>0.26177629165046357</v>
      </c>
      <c r="G243" s="12">
        <f>+((F243-0.0147)/0.3382)</f>
        <v>0.73056266011373028</v>
      </c>
      <c r="H243" s="7">
        <v>12</v>
      </c>
      <c r="I243" s="1">
        <v>48.710000514999997</v>
      </c>
      <c r="J243" s="4">
        <v>1.0928782225</v>
      </c>
      <c r="K243" s="9">
        <f>LOG(+J243,2)</f>
        <v>0.12813265299218771</v>
      </c>
      <c r="L243" s="12">
        <f>+((K243-0.0126)/0.4211)</f>
        <v>0.27435918544808291</v>
      </c>
      <c r="M243" s="4"/>
      <c r="N243" s="7"/>
      <c r="O243" s="1"/>
      <c r="P243" s="4"/>
      <c r="Q243" s="5"/>
      <c r="R243" s="11"/>
      <c r="S243" s="7"/>
      <c r="T243" s="1"/>
      <c r="U243" s="4"/>
      <c r="V243" s="5"/>
      <c r="W243" s="11"/>
    </row>
    <row r="244" spans="1:23" x14ac:dyDescent="0.25">
      <c r="A244" t="s">
        <v>784</v>
      </c>
      <c r="B244" t="s">
        <v>4183</v>
      </c>
      <c r="C244" s="7">
        <v>8</v>
      </c>
      <c r="D244" s="1">
        <v>35.519999265700001</v>
      </c>
      <c r="E244" s="4">
        <v>1.1989337205999999</v>
      </c>
      <c r="F244" s="9">
        <f>LOG(+E244,2)</f>
        <v>0.26175190595422049</v>
      </c>
      <c r="G244" s="12">
        <f>+((F244-0.0147)/0.3382)</f>
        <v>0.73049055574873001</v>
      </c>
      <c r="H244" s="7">
        <v>22</v>
      </c>
      <c r="I244" s="1">
        <v>24.909999966600001</v>
      </c>
      <c r="J244" s="4">
        <v>0.95245349410000002</v>
      </c>
      <c r="K244" s="9">
        <f>LOG(+J244,2)</f>
        <v>-7.0279443718973905E-2</v>
      </c>
      <c r="L244" s="12">
        <f>+((K244-0.0126)/0.4211)</f>
        <v>-0.19681653697215368</v>
      </c>
      <c r="M244" s="4"/>
      <c r="N244" s="7"/>
      <c r="O244" s="1"/>
      <c r="P244" s="4"/>
      <c r="Q244" s="5"/>
      <c r="R244" s="11"/>
      <c r="S244" s="7"/>
      <c r="T244" s="1"/>
      <c r="U244" s="4"/>
      <c r="V244" s="5"/>
      <c r="W244" s="11"/>
    </row>
    <row r="245" spans="1:23" x14ac:dyDescent="0.25">
      <c r="A245" t="s">
        <v>2015</v>
      </c>
      <c r="B245" t="s">
        <v>5921</v>
      </c>
      <c r="C245" s="7">
        <v>2</v>
      </c>
      <c r="D245" s="1">
        <v>15.4799997807</v>
      </c>
      <c r="E245" s="4">
        <v>1.1979633569999999</v>
      </c>
      <c r="F245" s="9">
        <f>LOG(+E245,2)</f>
        <v>0.26058378001077137</v>
      </c>
      <c r="G245" s="12">
        <f>+((F245-0.0147)/0.3382)</f>
        <v>0.72703660559069005</v>
      </c>
      <c r="H245" s="7"/>
      <c r="I245" s="1"/>
      <c r="J245" s="4"/>
      <c r="K245" s="5"/>
      <c r="L245" s="11"/>
      <c r="M245" s="4"/>
      <c r="N245" s="7"/>
      <c r="O245" s="1"/>
      <c r="P245" s="4"/>
      <c r="Q245" s="5"/>
      <c r="R245" s="11"/>
      <c r="S245" s="7"/>
      <c r="T245" s="1"/>
      <c r="U245" s="4"/>
      <c r="V245" s="5"/>
      <c r="W245" s="11"/>
    </row>
    <row r="246" spans="1:23" x14ac:dyDescent="0.25">
      <c r="A246" t="s">
        <v>877</v>
      </c>
      <c r="B246" t="s">
        <v>5696</v>
      </c>
      <c r="C246" s="7">
        <v>4</v>
      </c>
      <c r="D246" s="1">
        <v>33.770000934599999</v>
      </c>
      <c r="E246" s="4">
        <v>1.1978455781999999</v>
      </c>
      <c r="F246" s="9">
        <f>LOG(+E246,2)</f>
        <v>0.2604419332313207</v>
      </c>
      <c r="G246" s="12">
        <f>+((F246-0.0147)/0.3382)</f>
        <v>0.72661718873838177</v>
      </c>
      <c r="H246" s="7"/>
      <c r="I246" s="1"/>
      <c r="J246" s="4"/>
      <c r="K246" s="5"/>
      <c r="L246" s="11"/>
      <c r="M246" s="4"/>
      <c r="N246" s="7"/>
      <c r="O246" s="1"/>
      <c r="P246" s="4"/>
      <c r="Q246" s="5"/>
      <c r="R246" s="11"/>
      <c r="S246" s="7"/>
      <c r="T246" s="1"/>
      <c r="U246" s="4"/>
      <c r="V246" s="5"/>
      <c r="W246" s="11"/>
    </row>
    <row r="247" spans="1:23" x14ac:dyDescent="0.25">
      <c r="A247" t="s">
        <v>233</v>
      </c>
      <c r="B247" t="s">
        <v>5347</v>
      </c>
      <c r="C247" s="7">
        <v>14</v>
      </c>
      <c r="D247" s="1">
        <v>39.140000939399997</v>
      </c>
      <c r="E247" s="4">
        <v>1.1973898411000001</v>
      </c>
      <c r="F247" s="9">
        <f>LOG(+E247,2)</f>
        <v>0.2598929352858535</v>
      </c>
      <c r="G247" s="12">
        <f>+((F247-0.0147)/0.3382)</f>
        <v>0.72499389499069633</v>
      </c>
      <c r="H247" s="7"/>
      <c r="I247" s="1"/>
      <c r="J247" s="4"/>
      <c r="K247" s="5"/>
      <c r="L247" s="11"/>
      <c r="M247" s="4"/>
      <c r="N247" s="7"/>
      <c r="O247" s="1"/>
      <c r="P247" s="4"/>
      <c r="Q247" s="5"/>
      <c r="R247" s="11"/>
      <c r="S247" s="7"/>
      <c r="T247" s="1"/>
      <c r="U247" s="4"/>
      <c r="V247" s="5"/>
      <c r="W247" s="11"/>
    </row>
    <row r="248" spans="1:23" x14ac:dyDescent="0.25">
      <c r="A248" t="s">
        <v>331</v>
      </c>
      <c r="B248" t="s">
        <v>4280</v>
      </c>
      <c r="C248" s="7">
        <v>9</v>
      </c>
      <c r="D248" s="1">
        <v>32.2299987078</v>
      </c>
      <c r="E248" s="4">
        <v>1.1969122887000001</v>
      </c>
      <c r="F248" s="9">
        <f>LOG(+E248,2)</f>
        <v>0.25931743357301135</v>
      </c>
      <c r="G248" s="12">
        <f>+((F248-0.0147)/0.3382)</f>
        <v>0.72329223410115717</v>
      </c>
      <c r="H248" s="7">
        <v>14</v>
      </c>
      <c r="I248" s="1">
        <v>28.119999170300002</v>
      </c>
      <c r="J248" s="4">
        <v>1.1309622526000001</v>
      </c>
      <c r="K248" s="9">
        <f>LOG(+J248,2)</f>
        <v>0.17755077822642407</v>
      </c>
      <c r="L248" s="12">
        <f>+((K248-0.0126)/0.4211)</f>
        <v>0.39171403045933051</v>
      </c>
      <c r="M248" s="4"/>
      <c r="N248" s="7"/>
      <c r="O248" s="1"/>
      <c r="P248" s="4"/>
      <c r="Q248" s="5"/>
      <c r="R248" s="11"/>
      <c r="S248" s="7"/>
      <c r="T248" s="1"/>
      <c r="U248" s="4"/>
      <c r="V248" s="5"/>
      <c r="W248" s="11"/>
    </row>
    <row r="249" spans="1:23" x14ac:dyDescent="0.25">
      <c r="A249" t="s">
        <v>411</v>
      </c>
      <c r="B249" t="s">
        <v>4238</v>
      </c>
      <c r="C249" s="7">
        <v>11</v>
      </c>
      <c r="D249" s="1">
        <v>32.379999756799997</v>
      </c>
      <c r="E249" s="4">
        <v>1.1955626011</v>
      </c>
      <c r="F249" s="9">
        <f>LOG(+E249,2)</f>
        <v>0.2576896732799886</v>
      </c>
      <c r="G249" s="12">
        <f>+((F249-0.0147)/0.3382)</f>
        <v>0.71847922318151569</v>
      </c>
      <c r="H249" s="7">
        <v>14</v>
      </c>
      <c r="I249" s="1">
        <v>15.209999680499999</v>
      </c>
      <c r="J249" s="4">
        <v>0.9336799979</v>
      </c>
      <c r="K249" s="9">
        <f>LOG(+J249,2)</f>
        <v>-9.8999918129608303E-2</v>
      </c>
      <c r="L249" s="12">
        <f>+((K249-0.0126)/0.4211)</f>
        <v>-0.26501999080885374</v>
      </c>
      <c r="M249" s="4"/>
      <c r="N249" s="7"/>
      <c r="O249" s="1"/>
      <c r="P249" s="4"/>
      <c r="Q249" s="5"/>
      <c r="R249" s="11"/>
      <c r="S249" s="7"/>
      <c r="T249" s="1"/>
      <c r="U249" s="4"/>
      <c r="V249" s="5"/>
      <c r="W249" s="11"/>
    </row>
    <row r="250" spans="1:23" x14ac:dyDescent="0.25">
      <c r="A250" t="s">
        <v>502</v>
      </c>
      <c r="B250" t="s">
        <v>5371</v>
      </c>
      <c r="C250" s="7">
        <v>11</v>
      </c>
      <c r="D250" s="1">
        <v>59.1300010681</v>
      </c>
      <c r="E250" s="4">
        <v>1.1955074072</v>
      </c>
      <c r="F250" s="9">
        <f>LOG(+E250,2)</f>
        <v>0.25762306881792346</v>
      </c>
      <c r="G250" s="12">
        <f>+((F250-0.0147)/0.3382)</f>
        <v>0.71828228509143544</v>
      </c>
      <c r="H250" s="7"/>
      <c r="I250" s="1"/>
      <c r="J250" s="4"/>
      <c r="K250" s="5"/>
      <c r="L250" s="11"/>
      <c r="M250" s="4"/>
      <c r="N250" s="7"/>
      <c r="O250" s="1"/>
      <c r="P250" s="4"/>
      <c r="Q250" s="5"/>
      <c r="R250" s="11"/>
      <c r="S250" s="7"/>
      <c r="T250" s="1"/>
      <c r="U250" s="4"/>
      <c r="V250" s="5"/>
      <c r="W250" s="11"/>
    </row>
    <row r="251" spans="1:23" x14ac:dyDescent="0.25">
      <c r="A251" t="s">
        <v>1892</v>
      </c>
      <c r="B251" t="s">
        <v>4867</v>
      </c>
      <c r="C251" s="7">
        <v>2</v>
      </c>
      <c r="D251" s="1">
        <v>17.7200004458</v>
      </c>
      <c r="E251" s="4">
        <v>1.1940107346</v>
      </c>
      <c r="F251" s="9">
        <f>LOG(+E251,2)</f>
        <v>0.25581580702530582</v>
      </c>
      <c r="G251" s="12">
        <f>+((F251-0.0147)/0.3382)</f>
        <v>0.71293851870285574</v>
      </c>
      <c r="H251" s="7">
        <v>6</v>
      </c>
      <c r="I251" s="1">
        <v>12.7499997616</v>
      </c>
      <c r="J251" s="4">
        <v>1.0964050293000001</v>
      </c>
      <c r="K251" s="9">
        <f>LOG(+J251,2)</f>
        <v>0.13278085105225412</v>
      </c>
      <c r="L251" s="12">
        <f>+((K251-0.0126)/0.4211)</f>
        <v>0.28539741404002406</v>
      </c>
      <c r="M251" s="4"/>
      <c r="N251" s="7"/>
      <c r="O251" s="1"/>
      <c r="P251" s="4"/>
      <c r="Q251" s="5"/>
      <c r="R251" s="11"/>
      <c r="S251" s="7"/>
      <c r="T251" s="1"/>
      <c r="U251" s="4"/>
      <c r="V251" s="5"/>
      <c r="W251" s="11"/>
    </row>
    <row r="252" spans="1:23" x14ac:dyDescent="0.25">
      <c r="A252" t="s">
        <v>871</v>
      </c>
      <c r="B252" t="s">
        <v>4286</v>
      </c>
      <c r="C252" s="7">
        <v>9</v>
      </c>
      <c r="D252" s="1">
        <v>20.550000667599999</v>
      </c>
      <c r="E252" s="4">
        <v>1.1925865412000001</v>
      </c>
      <c r="F252" s="9">
        <f>LOG(+E252,2)</f>
        <v>0.25409396059551598</v>
      </c>
      <c r="G252" s="12">
        <f>+((F252-0.0147)/0.3382)</f>
        <v>0.70784731104528675</v>
      </c>
      <c r="H252" s="7">
        <v>13</v>
      </c>
      <c r="I252" s="1">
        <v>15.260000526900001</v>
      </c>
      <c r="J252" s="4">
        <v>0.89199584720000002</v>
      </c>
      <c r="K252" s="9">
        <f>LOG(+J252,2)</f>
        <v>-0.16489110137621302</v>
      </c>
      <c r="L252" s="12">
        <f>+((K252-0.0126)/0.4211)</f>
        <v>-0.42149394769938975</v>
      </c>
      <c r="M252" s="4"/>
      <c r="N252" s="7"/>
      <c r="O252" s="1"/>
      <c r="P252" s="4"/>
      <c r="Q252" s="5"/>
      <c r="R252" s="11"/>
      <c r="S252" s="7"/>
      <c r="T252" s="1"/>
      <c r="U252" s="4"/>
      <c r="V252" s="5"/>
      <c r="W252" s="11"/>
    </row>
    <row r="253" spans="1:23" x14ac:dyDescent="0.25">
      <c r="A253" t="s">
        <v>1781</v>
      </c>
      <c r="B253" t="s">
        <v>6287</v>
      </c>
      <c r="C253" s="7">
        <v>1</v>
      </c>
      <c r="D253" s="1">
        <v>23.160000145400002</v>
      </c>
      <c r="E253" s="4">
        <v>1.1922900677000001</v>
      </c>
      <c r="F253" s="9">
        <f>LOG(+E253,2)</f>
        <v>0.25373526627245369</v>
      </c>
      <c r="G253" s="12">
        <f>+((F253-0.0147)/0.3382)</f>
        <v>0.70678671281033023</v>
      </c>
      <c r="H253" s="7"/>
      <c r="I253" s="1"/>
      <c r="J253" s="4"/>
      <c r="K253" s="5"/>
      <c r="L253" s="11"/>
      <c r="M253" s="4"/>
      <c r="N253" s="7"/>
      <c r="O253" s="1"/>
      <c r="P253" s="4"/>
      <c r="Q253" s="5"/>
      <c r="R253" s="11"/>
      <c r="S253" s="7"/>
      <c r="T253" s="1"/>
      <c r="U253" s="4"/>
      <c r="V253" s="5"/>
      <c r="W253" s="11"/>
    </row>
    <row r="254" spans="1:23" x14ac:dyDescent="0.25">
      <c r="A254" t="s">
        <v>1753</v>
      </c>
      <c r="B254" t="s">
        <v>5090</v>
      </c>
      <c r="C254" s="7">
        <v>2</v>
      </c>
      <c r="D254" s="1">
        <v>43.999999761600002</v>
      </c>
      <c r="E254" s="4">
        <v>1.1909148693</v>
      </c>
      <c r="F254" s="9">
        <f>LOG(+E254,2)</f>
        <v>0.25207028807328896</v>
      </c>
      <c r="G254" s="12">
        <f>+((F254-0.0147)/0.3382)</f>
        <v>0.70186365485892654</v>
      </c>
      <c r="H254" s="7"/>
      <c r="I254" s="1"/>
      <c r="J254" s="4"/>
      <c r="K254" s="5"/>
      <c r="L254" s="11"/>
      <c r="M254" s="4"/>
      <c r="N254" s="7"/>
      <c r="O254" s="1"/>
      <c r="P254" s="4"/>
      <c r="Q254" s="5"/>
      <c r="R254" s="11"/>
      <c r="S254" s="7"/>
      <c r="T254" s="1"/>
      <c r="U254" s="4"/>
      <c r="V254" s="5"/>
      <c r="W254" s="11"/>
    </row>
    <row r="255" spans="1:23" x14ac:dyDescent="0.25">
      <c r="A255" t="s">
        <v>862</v>
      </c>
      <c r="B255" t="s">
        <v>4299</v>
      </c>
      <c r="C255" s="7">
        <v>10</v>
      </c>
      <c r="D255" s="1">
        <v>77.670001983600002</v>
      </c>
      <c r="E255" s="4">
        <v>1.1908999681000001</v>
      </c>
      <c r="F255" s="9">
        <f>LOG(+E255,2)</f>
        <v>0.25205223638681373</v>
      </c>
      <c r="G255" s="12">
        <f>+((F255-0.0147)/0.3382)</f>
        <v>0.70181027908578875</v>
      </c>
      <c r="H255" s="7">
        <v>12</v>
      </c>
      <c r="I255" s="1">
        <v>53.399997949599999</v>
      </c>
      <c r="J255" s="4">
        <v>1.0545940399</v>
      </c>
      <c r="K255" s="9">
        <f>LOG(+J255,2)</f>
        <v>7.6687748377878853E-2</v>
      </c>
      <c r="L255" s="12">
        <f>+((K255-0.0126)/0.4211)</f>
        <v>0.15219128087836348</v>
      </c>
      <c r="M255" s="4"/>
      <c r="N255" s="7"/>
      <c r="O255" s="1"/>
      <c r="P255" s="4"/>
      <c r="Q255" s="5"/>
      <c r="R255" s="11"/>
      <c r="S255" s="7"/>
      <c r="T255" s="1"/>
      <c r="U255" s="4"/>
      <c r="V255" s="5"/>
      <c r="W255" s="11"/>
    </row>
    <row r="256" spans="1:23" x14ac:dyDescent="0.25">
      <c r="A256" t="s">
        <v>1635</v>
      </c>
      <c r="B256" t="s">
        <v>4554</v>
      </c>
      <c r="C256" s="7">
        <v>3</v>
      </c>
      <c r="D256" s="1">
        <v>25.150001049</v>
      </c>
      <c r="E256" s="4">
        <v>1.1899960040999999</v>
      </c>
      <c r="F256" s="9">
        <f>LOG(+E256,2)</f>
        <v>0.25095672910061972</v>
      </c>
      <c r="G256" s="12">
        <f>+((F256-0.0147)/0.3382)</f>
        <v>0.69857104997226416</v>
      </c>
      <c r="H256" s="7">
        <v>9</v>
      </c>
      <c r="I256" s="1">
        <v>18.600000441100001</v>
      </c>
      <c r="J256" s="4">
        <v>0.6458005309</v>
      </c>
      <c r="K256" s="9">
        <f>LOG(+J256,2)</f>
        <v>-0.63083946792357271</v>
      </c>
      <c r="L256" s="12">
        <f>+((K256-0.0126)/0.4211)</f>
        <v>-1.5279968366743593</v>
      </c>
      <c r="M256" s="4"/>
      <c r="N256" s="7"/>
      <c r="O256" s="1"/>
      <c r="P256" s="4"/>
      <c r="Q256" s="5"/>
      <c r="R256" s="11"/>
      <c r="S256" s="7"/>
      <c r="T256" s="1"/>
      <c r="U256" s="4"/>
      <c r="V256" s="5"/>
      <c r="W256" s="11"/>
    </row>
    <row r="257" spans="1:23" x14ac:dyDescent="0.25">
      <c r="A257" t="s">
        <v>1221</v>
      </c>
      <c r="B257" t="s">
        <v>4525</v>
      </c>
      <c r="C257" s="7">
        <v>3</v>
      </c>
      <c r="D257" s="1">
        <v>25.4599988461</v>
      </c>
      <c r="E257" s="4">
        <v>1.1897703409</v>
      </c>
      <c r="F257" s="9">
        <f>LOG(+E257,2)</f>
        <v>0.25068311973454827</v>
      </c>
      <c r="G257" s="12">
        <f>+((F257-0.0147)/0.3382)</f>
        <v>0.69776203351433552</v>
      </c>
      <c r="H257" s="7">
        <v>10</v>
      </c>
      <c r="I257" s="1">
        <v>24.269999563700001</v>
      </c>
      <c r="J257" s="4">
        <v>0.82821571830000007</v>
      </c>
      <c r="K257" s="9">
        <f>LOG(+J257,2)</f>
        <v>-0.27192151171799789</v>
      </c>
      <c r="L257" s="12">
        <f>+((K257-0.0126)/0.4211)</f>
        <v>-0.67566257829018739</v>
      </c>
      <c r="M257" s="4"/>
      <c r="N257" s="7"/>
      <c r="O257" s="1"/>
      <c r="P257" s="4"/>
      <c r="Q257" s="5"/>
      <c r="R257" s="11"/>
      <c r="S257" s="7"/>
      <c r="T257" s="1"/>
      <c r="U257" s="4"/>
      <c r="V257" s="5"/>
      <c r="W257" s="11"/>
    </row>
    <row r="258" spans="1:23" x14ac:dyDescent="0.25">
      <c r="A258" t="s">
        <v>713</v>
      </c>
      <c r="B258" t="s">
        <v>4158</v>
      </c>
      <c r="C258" s="7">
        <v>12</v>
      </c>
      <c r="D258" s="1">
        <v>61.629998683899998</v>
      </c>
      <c r="E258" s="4">
        <v>1.1893991232000001</v>
      </c>
      <c r="F258" s="9">
        <f>LOG(+E258,2)</f>
        <v>0.25023291730272723</v>
      </c>
      <c r="G258" s="12">
        <f>+((F258-0.0147)/0.3382)</f>
        <v>0.69643086133272392</v>
      </c>
      <c r="H258" s="7">
        <v>21</v>
      </c>
      <c r="I258" s="1">
        <v>59.880000352899998</v>
      </c>
      <c r="J258" s="4">
        <v>0.75169646740000007</v>
      </c>
      <c r="K258" s="9">
        <f>LOG(+J258,2)</f>
        <v>-0.41177787098601382</v>
      </c>
      <c r="L258" s="12">
        <f>+((K258-0.0126)/0.4211)</f>
        <v>-1.0077840678841459</v>
      </c>
      <c r="M258" s="4"/>
      <c r="N258" s="7"/>
      <c r="O258" s="1"/>
      <c r="P258" s="4"/>
      <c r="Q258" s="5"/>
      <c r="R258" s="11"/>
      <c r="S258" s="7"/>
      <c r="T258" s="1"/>
      <c r="U258" s="4"/>
      <c r="V258" s="5"/>
      <c r="W258" s="11"/>
    </row>
    <row r="259" spans="1:23" x14ac:dyDescent="0.25">
      <c r="A259" t="s">
        <v>1593</v>
      </c>
      <c r="B259" t="s">
        <v>4995</v>
      </c>
      <c r="C259" s="7">
        <v>2</v>
      </c>
      <c r="D259" s="1">
        <v>27.8699994087</v>
      </c>
      <c r="E259" s="4">
        <v>1.1884251832999999</v>
      </c>
      <c r="F259" s="9">
        <f>LOG(+E259,2)</f>
        <v>0.24905108201019593</v>
      </c>
      <c r="G259" s="12">
        <f>+((F259-0.0147)/0.3382)</f>
        <v>0.69293637495622695</v>
      </c>
      <c r="H259" s="7">
        <v>4</v>
      </c>
      <c r="I259" s="1">
        <v>20.4899996519</v>
      </c>
      <c r="J259" s="4">
        <v>3.4078340530000002</v>
      </c>
      <c r="K259" s="9">
        <f>LOG(+J259,2)</f>
        <v>1.7688550841720254</v>
      </c>
      <c r="L259" s="14">
        <f>+((K259-0.0126)/0.4211)</f>
        <v>4.1706366282878786</v>
      </c>
      <c r="M259" s="4"/>
      <c r="N259" s="7"/>
      <c r="O259" s="1"/>
      <c r="P259" s="4"/>
      <c r="Q259" s="5"/>
      <c r="R259" s="11"/>
      <c r="S259" s="7"/>
      <c r="T259" s="1"/>
      <c r="U259" s="4"/>
      <c r="V259" s="5"/>
      <c r="W259" s="11"/>
    </row>
    <row r="260" spans="1:23" x14ac:dyDescent="0.25">
      <c r="A260" t="s">
        <v>721</v>
      </c>
      <c r="B260" t="s">
        <v>5447</v>
      </c>
      <c r="C260" s="7">
        <v>7</v>
      </c>
      <c r="D260" s="1">
        <v>31.920000910799999</v>
      </c>
      <c r="E260" s="4">
        <v>1.1882010698000001</v>
      </c>
      <c r="F260" s="9">
        <f>LOG(+E260,2)</f>
        <v>0.24877899258462247</v>
      </c>
      <c r="G260" s="12">
        <f>+((F260-0.0147)/0.3382)</f>
        <v>0.69213185270438338</v>
      </c>
      <c r="H260" s="7"/>
      <c r="I260" s="1"/>
      <c r="J260" s="4"/>
      <c r="K260" s="5"/>
      <c r="L260" s="11"/>
      <c r="M260" s="4"/>
      <c r="N260" s="7"/>
      <c r="O260" s="1"/>
      <c r="P260" s="4"/>
      <c r="Q260" s="5"/>
      <c r="R260" s="11"/>
      <c r="S260" s="7"/>
      <c r="T260" s="1"/>
      <c r="U260" s="4"/>
      <c r="V260" s="5"/>
      <c r="W260" s="11"/>
    </row>
    <row r="261" spans="1:23" x14ac:dyDescent="0.25">
      <c r="A261" t="s">
        <v>1729</v>
      </c>
      <c r="B261" t="s">
        <v>5249</v>
      </c>
      <c r="C261" s="7">
        <v>1</v>
      </c>
      <c r="D261" s="1">
        <v>39.300000667600003</v>
      </c>
      <c r="E261" s="4">
        <v>1.1881434917</v>
      </c>
      <c r="F261" s="9">
        <f>LOG(+E261,2)</f>
        <v>0.24870908046775525</v>
      </c>
      <c r="G261" s="12">
        <f>+((F261-0.0147)/0.3382)</f>
        <v>0.69192513444043546</v>
      </c>
      <c r="H261" s="7">
        <v>2</v>
      </c>
      <c r="I261" s="1">
        <v>15.919999778299999</v>
      </c>
      <c r="J261" s="4">
        <v>1.0670560598000001</v>
      </c>
      <c r="K261" s="9">
        <f>LOG(+J261,2)</f>
        <v>9.3635972854838559E-2</v>
      </c>
      <c r="L261" s="12">
        <f>+((K261-0.0126)/0.4211)</f>
        <v>0.19243878616679783</v>
      </c>
      <c r="M261" s="4"/>
      <c r="N261" s="7"/>
      <c r="O261" s="1"/>
      <c r="P261" s="4"/>
      <c r="Q261" s="5"/>
      <c r="R261" s="11"/>
      <c r="S261" s="7"/>
      <c r="T261" s="1"/>
      <c r="U261" s="4"/>
      <c r="V261" s="5"/>
      <c r="W261" s="11"/>
    </row>
    <row r="262" spans="1:23" x14ac:dyDescent="0.25">
      <c r="A262" t="s">
        <v>1697</v>
      </c>
      <c r="B262" t="s">
        <v>4700</v>
      </c>
      <c r="C262" s="7">
        <v>2</v>
      </c>
      <c r="D262" s="1">
        <v>25.260001420999998</v>
      </c>
      <c r="E262" s="4">
        <v>1.1880546808000001</v>
      </c>
      <c r="F262" s="9">
        <f>LOG(+E262,2)</f>
        <v>0.24860123841438678</v>
      </c>
      <c r="G262" s="12">
        <f>+((F262-0.0147)/0.3382)</f>
        <v>0.69160626379180012</v>
      </c>
      <c r="H262" s="7">
        <v>8</v>
      </c>
      <c r="I262" s="1">
        <v>13.8899996877</v>
      </c>
      <c r="J262" s="4">
        <v>0.61851358410000001</v>
      </c>
      <c r="K262" s="9">
        <f>LOG(+J262,2)</f>
        <v>-0.69312281415864208</v>
      </c>
      <c r="L262" s="12">
        <f>+((K262-0.0126)/0.4211)</f>
        <v>-1.6759031445230161</v>
      </c>
      <c r="M262" s="4"/>
      <c r="N262" s="7"/>
      <c r="O262" s="1"/>
      <c r="P262" s="4"/>
      <c r="Q262" s="5"/>
      <c r="R262" s="11"/>
      <c r="S262" s="7"/>
      <c r="T262" s="1"/>
      <c r="U262" s="4"/>
      <c r="V262" s="5"/>
      <c r="W262" s="11"/>
    </row>
    <row r="263" spans="1:23" x14ac:dyDescent="0.25">
      <c r="A263" t="s">
        <v>1498</v>
      </c>
      <c r="B263" t="s">
        <v>5824</v>
      </c>
      <c r="C263" s="7">
        <v>3</v>
      </c>
      <c r="D263" s="1">
        <v>18.950000405299999</v>
      </c>
      <c r="E263" s="4">
        <v>1.1877251863</v>
      </c>
      <c r="F263" s="9">
        <f>LOG(+E263,2)</f>
        <v>0.24820106658804805</v>
      </c>
      <c r="G263" s="12">
        <f>+((F263-0.0147)/0.3382)</f>
        <v>0.69042302361930241</v>
      </c>
      <c r="H263" s="7"/>
      <c r="I263" s="1"/>
      <c r="J263" s="4"/>
      <c r="K263" s="5"/>
      <c r="L263" s="11"/>
      <c r="M263" s="4"/>
      <c r="N263" s="7"/>
      <c r="O263" s="1"/>
      <c r="P263" s="4"/>
      <c r="Q263" s="5"/>
      <c r="R263" s="11"/>
      <c r="S263" s="7"/>
      <c r="T263" s="1"/>
      <c r="U263" s="4"/>
      <c r="V263" s="5"/>
      <c r="W263" s="11"/>
    </row>
    <row r="264" spans="1:23" x14ac:dyDescent="0.25">
      <c r="A264" t="s">
        <v>1272</v>
      </c>
      <c r="B264" t="s">
        <v>4419</v>
      </c>
      <c r="C264" s="7">
        <v>5</v>
      </c>
      <c r="D264" s="1">
        <v>54.839998483700001</v>
      </c>
      <c r="E264" s="4">
        <v>1.1867738962000001</v>
      </c>
      <c r="F264" s="9">
        <f>LOG(+E264,2)</f>
        <v>0.24704509934151836</v>
      </c>
      <c r="G264" s="12">
        <f>+((F264-0.0147)/0.3382)</f>
        <v>0.68700502466445412</v>
      </c>
      <c r="H264" s="7">
        <v>11</v>
      </c>
      <c r="I264" s="1">
        <v>34.5600008965</v>
      </c>
      <c r="J264" s="4">
        <v>1.0280302763</v>
      </c>
      <c r="K264" s="9">
        <f>LOG(+J264,2)</f>
        <v>3.988275366084048E-2</v>
      </c>
      <c r="L264" s="12">
        <f>+((K264-0.0126)/0.4211)</f>
        <v>6.4789251153741345E-2</v>
      </c>
      <c r="M264" s="4"/>
      <c r="N264" s="7"/>
      <c r="O264" s="1"/>
      <c r="P264" s="4"/>
      <c r="Q264" s="5"/>
      <c r="R264" s="11"/>
      <c r="S264" s="7"/>
      <c r="T264" s="1"/>
      <c r="U264" s="4"/>
      <c r="V264" s="5"/>
      <c r="W264" s="11"/>
    </row>
    <row r="265" spans="1:23" x14ac:dyDescent="0.25">
      <c r="A265" t="s">
        <v>814</v>
      </c>
      <c r="B265" t="s">
        <v>4447</v>
      </c>
      <c r="C265" s="7">
        <v>7</v>
      </c>
      <c r="D265" s="1">
        <v>30.289998650600001</v>
      </c>
      <c r="E265" s="4">
        <v>1.1864475012</v>
      </c>
      <c r="F265" s="9">
        <f>LOG(+E265,2)</f>
        <v>0.24664826451493543</v>
      </c>
      <c r="G265" s="12">
        <f>+((F265-0.0147)/0.3382)</f>
        <v>0.68583165143387181</v>
      </c>
      <c r="H265" s="7">
        <v>8</v>
      </c>
      <c r="I265" s="1">
        <v>38.859999179799999</v>
      </c>
      <c r="J265" s="4">
        <v>1.3194805384000001</v>
      </c>
      <c r="K265" s="9">
        <f>LOG(+J265,2)</f>
        <v>0.39997007187610428</v>
      </c>
      <c r="L265" s="12">
        <f>+((K265-0.0126)/0.4211)</f>
        <v>0.9199004319071582</v>
      </c>
      <c r="M265" s="4"/>
      <c r="N265" s="7"/>
      <c r="O265" s="1"/>
      <c r="P265" s="4"/>
      <c r="Q265" s="5"/>
      <c r="R265" s="11"/>
      <c r="S265" s="7"/>
      <c r="T265" s="1"/>
      <c r="U265" s="4"/>
      <c r="V265" s="5"/>
      <c r="W265" s="11"/>
    </row>
    <row r="266" spans="1:23" x14ac:dyDescent="0.25">
      <c r="A266" t="s">
        <v>2231</v>
      </c>
      <c r="B266" t="s">
        <v>5024</v>
      </c>
      <c r="C266" s="7">
        <v>2</v>
      </c>
      <c r="D266" s="1">
        <v>14.7699996829</v>
      </c>
      <c r="E266" s="4">
        <v>1.1861304045000001</v>
      </c>
      <c r="F266" s="9">
        <f>LOG(+E266,2)</f>
        <v>0.24626263010588445</v>
      </c>
      <c r="G266" s="12">
        <f>+((F266-0.0147)/0.3382)</f>
        <v>0.68469139593697359</v>
      </c>
      <c r="H266" s="7">
        <v>4</v>
      </c>
      <c r="I266" s="1">
        <v>17.6100000739</v>
      </c>
      <c r="J266" s="4">
        <v>0.81329673530000002</v>
      </c>
      <c r="K266" s="9">
        <f>LOG(+J266,2)</f>
        <v>-0.29814627218196621</v>
      </c>
      <c r="L266" s="12">
        <f>+((K266-0.0126)/0.4211)</f>
        <v>-0.73793937825211642</v>
      </c>
      <c r="M266" s="4"/>
      <c r="N266" s="7"/>
      <c r="O266" s="1"/>
      <c r="P266" s="4"/>
      <c r="Q266" s="5"/>
      <c r="R266" s="11"/>
      <c r="S266" s="7"/>
      <c r="T266" s="1"/>
      <c r="U266" s="4"/>
      <c r="V266" s="5"/>
      <c r="W266" s="11"/>
    </row>
    <row r="267" spans="1:23" x14ac:dyDescent="0.25">
      <c r="A267" t="s">
        <v>1562</v>
      </c>
      <c r="B267" t="s">
        <v>3980</v>
      </c>
      <c r="C267" s="7">
        <v>4</v>
      </c>
      <c r="D267" s="1">
        <v>27.459999918899999</v>
      </c>
      <c r="E267" s="4">
        <v>1.1844912767</v>
      </c>
      <c r="F267" s="9">
        <f>LOG(+E267,2)</f>
        <v>0.24426757375079761</v>
      </c>
      <c r="G267" s="12">
        <f>+((F267-0.0147)/0.3382)</f>
        <v>0.67879235290005213</v>
      </c>
      <c r="H267" s="7">
        <v>4</v>
      </c>
      <c r="I267" s="1">
        <v>8.8079996407000003</v>
      </c>
      <c r="J267" s="4">
        <v>1.0284218787999999</v>
      </c>
      <c r="K267" s="9">
        <f>LOG(+J267,2)</f>
        <v>4.043220771954778E-2</v>
      </c>
      <c r="L267" s="12">
        <f>+((K267-0.0126)/0.4211)</f>
        <v>6.6094057752428839E-2</v>
      </c>
      <c r="M267" s="4"/>
      <c r="N267" s="7"/>
      <c r="O267" s="1"/>
      <c r="P267" s="4"/>
      <c r="Q267" s="5"/>
      <c r="R267" s="11"/>
      <c r="S267" s="7"/>
      <c r="T267" s="1"/>
      <c r="U267" s="4"/>
      <c r="V267" s="5"/>
      <c r="W267" s="11"/>
    </row>
    <row r="268" spans="1:23" x14ac:dyDescent="0.25">
      <c r="A268" t="s">
        <v>1546</v>
      </c>
      <c r="B268" t="s">
        <v>4570</v>
      </c>
      <c r="C268" s="7">
        <v>3</v>
      </c>
      <c r="D268" s="1">
        <v>36.919999122599997</v>
      </c>
      <c r="E268" s="4">
        <v>1.1839129925</v>
      </c>
      <c r="F268" s="9">
        <f>LOG(+E268,2)</f>
        <v>0.2435630590908697</v>
      </c>
      <c r="G268" s="12">
        <f>+((F268-0.0147)/0.3382)</f>
        <v>0.67670922262232325</v>
      </c>
      <c r="H268" s="7">
        <v>9</v>
      </c>
      <c r="I268" s="1">
        <v>28.670001030000002</v>
      </c>
      <c r="J268" s="4">
        <v>1.2336959839000001</v>
      </c>
      <c r="K268" s="9">
        <f>LOG(+J268,2)</f>
        <v>0.30298691915738679</v>
      </c>
      <c r="L268" s="12">
        <f>+((K268-0.0126)/0.4211)</f>
        <v>0.68959135397147187</v>
      </c>
      <c r="M268" s="4"/>
      <c r="N268" s="7"/>
      <c r="O268" s="1"/>
      <c r="P268" s="4"/>
      <c r="Q268" s="5"/>
      <c r="R268" s="11"/>
      <c r="S268" s="7"/>
      <c r="T268" s="1"/>
      <c r="U268" s="4"/>
      <c r="V268" s="5"/>
      <c r="W268" s="11"/>
    </row>
    <row r="269" spans="1:23" x14ac:dyDescent="0.25">
      <c r="A269" t="s">
        <v>1417</v>
      </c>
      <c r="B269" t="s">
        <v>4580</v>
      </c>
      <c r="C269" s="7">
        <v>4</v>
      </c>
      <c r="D269" s="1">
        <v>26.480001211200001</v>
      </c>
      <c r="E269" s="4">
        <v>1.1836009026000001</v>
      </c>
      <c r="F269" s="9">
        <f>LOG(+E269,2)</f>
        <v>0.24318270182700621</v>
      </c>
      <c r="G269" s="12">
        <f>+((F269-0.0147)/0.3382)</f>
        <v>0.67558457074809641</v>
      </c>
      <c r="H269" s="7">
        <v>8</v>
      </c>
      <c r="I269" s="1">
        <v>17.990000546000001</v>
      </c>
      <c r="J269" s="4">
        <v>0.86030894520000001</v>
      </c>
      <c r="K269" s="9">
        <f>LOG(+J269,2)</f>
        <v>-0.21707325638852268</v>
      </c>
      <c r="L269" s="12">
        <f>+((K269-0.0126)/0.4211)</f>
        <v>-0.5454126250024286</v>
      </c>
      <c r="M269" s="4"/>
      <c r="N269" s="7"/>
      <c r="O269" s="1"/>
      <c r="P269" s="4"/>
      <c r="Q269" s="5"/>
      <c r="R269" s="11"/>
      <c r="S269" s="7"/>
      <c r="T269" s="1"/>
      <c r="U269" s="4"/>
      <c r="V269" s="5"/>
      <c r="W269" s="11"/>
    </row>
    <row r="270" spans="1:23" x14ac:dyDescent="0.25">
      <c r="A270" t="s">
        <v>1465</v>
      </c>
      <c r="B270" t="s">
        <v>5054</v>
      </c>
      <c r="C270" s="7">
        <v>2</v>
      </c>
      <c r="D270" s="1">
        <v>20.340000093</v>
      </c>
      <c r="E270" s="4">
        <v>1.1835702658</v>
      </c>
      <c r="F270" s="9">
        <f>LOG(+E270,2)</f>
        <v>0.24314535804720586</v>
      </c>
      <c r="G270" s="12">
        <f>+((F270-0.0147)/0.3382)</f>
        <v>0.67547415152928991</v>
      </c>
      <c r="H270" s="7">
        <v>3</v>
      </c>
      <c r="I270" s="1">
        <v>20.340000093</v>
      </c>
      <c r="J270" s="4">
        <v>1.5685902834000001</v>
      </c>
      <c r="K270" s="9">
        <f>LOG(+J270,2)</f>
        <v>0.64946856881488557</v>
      </c>
      <c r="L270" s="12">
        <f>+((K270-0.0126)/0.4211)</f>
        <v>1.5123927067558434</v>
      </c>
      <c r="M270" s="4"/>
      <c r="N270" s="7"/>
      <c r="O270" s="1"/>
      <c r="P270" s="4"/>
      <c r="Q270" s="5"/>
      <c r="R270" s="11"/>
      <c r="S270" s="7"/>
      <c r="T270" s="1"/>
      <c r="U270" s="4"/>
      <c r="V270" s="5"/>
      <c r="W270" s="11"/>
    </row>
    <row r="271" spans="1:23" x14ac:dyDescent="0.25">
      <c r="A271" t="s">
        <v>1787</v>
      </c>
      <c r="B271" t="s">
        <v>6194</v>
      </c>
      <c r="C271" s="7">
        <v>2</v>
      </c>
      <c r="D271" s="1">
        <v>31.610000133500002</v>
      </c>
      <c r="E271" s="4">
        <v>1.1830459833</v>
      </c>
      <c r="F271" s="9">
        <f>LOG(+E271,2)</f>
        <v>0.24250615025385441</v>
      </c>
      <c r="G271" s="12">
        <f>+((F271-0.0147)/0.3382)</f>
        <v>0.67358412257201195</v>
      </c>
      <c r="H271" s="7"/>
      <c r="I271" s="1"/>
      <c r="J271" s="4"/>
      <c r="K271" s="5"/>
      <c r="L271" s="11"/>
      <c r="M271" s="4"/>
      <c r="N271" s="7"/>
      <c r="O271" s="1"/>
      <c r="P271" s="4"/>
      <c r="Q271" s="5"/>
      <c r="R271" s="11"/>
      <c r="S271" s="7"/>
      <c r="T271" s="1"/>
      <c r="U271" s="4"/>
      <c r="V271" s="5"/>
      <c r="W271" s="11"/>
    </row>
    <row r="272" spans="1:23" x14ac:dyDescent="0.25">
      <c r="A272" t="s">
        <v>394</v>
      </c>
      <c r="B272" t="s">
        <v>4117</v>
      </c>
      <c r="C272" s="7">
        <v>19</v>
      </c>
      <c r="D272" s="1">
        <v>69.950002431900003</v>
      </c>
      <c r="E272" s="4">
        <v>1.1825187206000001</v>
      </c>
      <c r="F272" s="9">
        <f>LOG(+E272,2)</f>
        <v>0.24186302322893863</v>
      </c>
      <c r="G272" s="12">
        <f>+((F272-0.0147)/0.3382)</f>
        <v>0.67168250511217809</v>
      </c>
      <c r="H272" s="7">
        <v>22</v>
      </c>
      <c r="I272" s="1">
        <v>59.5899999142</v>
      </c>
      <c r="J272" s="4">
        <v>0.97899430990000003</v>
      </c>
      <c r="K272" s="9">
        <f>LOG(+J272,2)</f>
        <v>-3.0627620250331195E-2</v>
      </c>
      <c r="L272" s="12">
        <f>+((K272-0.0126)/0.4211)</f>
        <v>-0.10265404951396627</v>
      </c>
      <c r="M272" s="4"/>
      <c r="N272" s="7"/>
      <c r="O272" s="1"/>
      <c r="P272" s="4"/>
      <c r="Q272" s="5"/>
      <c r="R272" s="11"/>
      <c r="S272" s="7"/>
      <c r="T272" s="1"/>
      <c r="U272" s="4"/>
      <c r="V272" s="5"/>
      <c r="W272" s="11"/>
    </row>
    <row r="273" spans="1:23" x14ac:dyDescent="0.25">
      <c r="A273" t="s">
        <v>1701</v>
      </c>
      <c r="B273" t="s">
        <v>4971</v>
      </c>
      <c r="C273" s="7">
        <v>2</v>
      </c>
      <c r="D273" s="1">
        <v>21.4900001884</v>
      </c>
      <c r="E273" s="4">
        <v>1.1823768615999999</v>
      </c>
      <c r="F273" s="9">
        <f>LOG(+E273,2)</f>
        <v>0.24168994220363529</v>
      </c>
      <c r="G273" s="12">
        <f>+((F273-0.0147)/0.3382)</f>
        <v>0.671170733896024</v>
      </c>
      <c r="H273" s="7">
        <v>4</v>
      </c>
      <c r="I273" s="1">
        <v>15.260000526900001</v>
      </c>
      <c r="J273" s="4">
        <v>0.92361611129999999</v>
      </c>
      <c r="K273" s="9">
        <f>LOG(+J273,2)</f>
        <v>-0.11463475558880012</v>
      </c>
      <c r="L273" s="12">
        <f>+((K273-0.0126)/0.4211)</f>
        <v>-0.30214855281120906</v>
      </c>
      <c r="M273" s="4"/>
      <c r="N273" s="7"/>
      <c r="O273" s="1"/>
      <c r="P273" s="4"/>
      <c r="Q273" s="5"/>
      <c r="R273" s="11"/>
      <c r="S273" s="7"/>
      <c r="T273" s="1"/>
      <c r="U273" s="4"/>
      <c r="V273" s="5"/>
      <c r="W273" s="11"/>
    </row>
    <row r="274" spans="1:23" x14ac:dyDescent="0.25">
      <c r="A274" t="s">
        <v>1408</v>
      </c>
      <c r="B274" t="s">
        <v>3524</v>
      </c>
      <c r="C274" s="7">
        <v>3</v>
      </c>
      <c r="D274" s="1">
        <v>52.490001916899999</v>
      </c>
      <c r="E274" s="4">
        <v>1.1815801858999999</v>
      </c>
      <c r="F274" s="9">
        <f>LOG(+E274,2)</f>
        <v>0.24071753864299092</v>
      </c>
      <c r="G274" s="12">
        <f>+((F274-0.0147)/0.3382)</f>
        <v>0.66829550160553197</v>
      </c>
      <c r="H274" s="7">
        <v>9</v>
      </c>
      <c r="I274" s="1">
        <v>26.6999989748</v>
      </c>
      <c r="J274" s="4">
        <v>1.1874058246999999</v>
      </c>
      <c r="K274" s="9">
        <f>LOG(+J274,2)</f>
        <v>0.24781309523218314</v>
      </c>
      <c r="L274" s="12">
        <f>+((K274-0.0126)/0.4211)</f>
        <v>0.55856826224693223</v>
      </c>
      <c r="M274" s="4"/>
      <c r="N274" s="7">
        <v>8</v>
      </c>
      <c r="O274" s="1">
        <v>42.9899990559</v>
      </c>
      <c r="P274" s="4">
        <v>1.406041503</v>
      </c>
      <c r="Q274" s="9">
        <f>LOG(+P274,2)</f>
        <v>0.49163917996419809</v>
      </c>
      <c r="R274" s="12">
        <f>+((Q274-0.0004)/0.4664)</f>
        <v>1.0532572469215224</v>
      </c>
      <c r="S274" s="7">
        <v>21</v>
      </c>
      <c r="T274" s="1">
        <v>61.089998483700001</v>
      </c>
      <c r="U274" s="4">
        <v>0.97696214910000001</v>
      </c>
      <c r="V274" s="9">
        <f>LOG(+U274,2)</f>
        <v>-3.3625426617496748E-2</v>
      </c>
      <c r="W274" s="12">
        <f>+((V274-0.0187)/0.3423)</f>
        <v>-0.15286423201138402</v>
      </c>
    </row>
    <row r="275" spans="1:23" x14ac:dyDescent="0.25">
      <c r="A275" t="s">
        <v>872</v>
      </c>
      <c r="B275" t="s">
        <v>4250</v>
      </c>
      <c r="C275" s="7">
        <v>8</v>
      </c>
      <c r="D275" s="1">
        <v>40.970000624699999</v>
      </c>
      <c r="E275" s="4">
        <v>1.1814583540000001</v>
      </c>
      <c r="F275" s="9">
        <f>LOG(+E275,2)</f>
        <v>0.24056877570481644</v>
      </c>
      <c r="G275" s="12">
        <f>+((F275-0.0147)/0.3382)</f>
        <v>0.6678556348457021</v>
      </c>
      <c r="H275" s="7">
        <v>16</v>
      </c>
      <c r="I275" s="1">
        <v>45.370000600799997</v>
      </c>
      <c r="J275" s="4">
        <v>1.0221098661000001</v>
      </c>
      <c r="K275" s="9">
        <f>LOG(+J275,2)</f>
        <v>3.1550279209591053E-2</v>
      </c>
      <c r="L275" s="12">
        <f>+((K275-0.0126)/0.4211)</f>
        <v>4.5001850414607109E-2</v>
      </c>
      <c r="M275" s="4"/>
      <c r="N275" s="7"/>
      <c r="O275" s="1"/>
      <c r="P275" s="4"/>
      <c r="Q275" s="5"/>
      <c r="R275" s="11"/>
      <c r="S275" s="7"/>
      <c r="T275" s="1"/>
      <c r="U275" s="4"/>
      <c r="V275" s="5"/>
      <c r="W275" s="11"/>
    </row>
    <row r="276" spans="1:23" x14ac:dyDescent="0.25">
      <c r="A276" t="s">
        <v>808</v>
      </c>
      <c r="B276" t="s">
        <v>4472</v>
      </c>
      <c r="C276" s="7">
        <v>6</v>
      </c>
      <c r="D276" s="1">
        <v>30.210000276599999</v>
      </c>
      <c r="E276" s="4">
        <v>1.1810244322000001</v>
      </c>
      <c r="F276" s="9">
        <f>LOG(+E276,2)</f>
        <v>0.24003881050067608</v>
      </c>
      <c r="G276" s="12">
        <f>+((F276-0.0147)/0.3382)</f>
        <v>0.66628861768384418</v>
      </c>
      <c r="H276" s="7">
        <v>9</v>
      </c>
      <c r="I276" s="1">
        <v>23.649999499300002</v>
      </c>
      <c r="J276" s="4">
        <v>0.91909897330000001</v>
      </c>
      <c r="K276" s="9">
        <f>LOG(+J276,2)</f>
        <v>-0.12170786819271945</v>
      </c>
      <c r="L276" s="12">
        <f>+((K276-0.0126)/0.4211)</f>
        <v>-0.31894530561082751</v>
      </c>
      <c r="M276" s="4"/>
      <c r="N276" s="7"/>
      <c r="O276" s="1"/>
      <c r="P276" s="4"/>
      <c r="Q276" s="5"/>
      <c r="R276" s="11"/>
      <c r="S276" s="7"/>
      <c r="T276" s="1"/>
      <c r="U276" s="4"/>
      <c r="V276" s="5"/>
      <c r="W276" s="11"/>
    </row>
    <row r="277" spans="1:23" x14ac:dyDescent="0.25">
      <c r="A277" t="s">
        <v>1655</v>
      </c>
      <c r="B277" t="s">
        <v>3998</v>
      </c>
      <c r="C277" s="7">
        <v>2</v>
      </c>
      <c r="D277" s="1">
        <v>20.8299994469</v>
      </c>
      <c r="E277" s="4">
        <v>1.1809136868000001</v>
      </c>
      <c r="F277" s="9">
        <f>LOG(+E277,2)</f>
        <v>0.23990352174081139</v>
      </c>
      <c r="G277" s="12">
        <f>+((F277-0.0147)/0.3382)</f>
        <v>0.665888591782411</v>
      </c>
      <c r="H277" s="7">
        <v>4</v>
      </c>
      <c r="I277" s="1">
        <v>9.1949999332000001</v>
      </c>
      <c r="J277" s="4">
        <v>0.92550086980000001</v>
      </c>
      <c r="K277" s="9">
        <f>LOG(+J277,2)</f>
        <v>-0.11169374892381236</v>
      </c>
      <c r="L277" s="12">
        <f>+((K277-0.0126)/0.4211)</f>
        <v>-0.29516444769368883</v>
      </c>
      <c r="M277" s="4"/>
      <c r="N277" s="7"/>
      <c r="O277" s="1"/>
      <c r="P277" s="4"/>
      <c r="Q277" s="5"/>
      <c r="R277" s="11"/>
      <c r="S277" s="7"/>
      <c r="T277" s="1"/>
      <c r="U277" s="4"/>
      <c r="V277" s="5"/>
      <c r="W277" s="11"/>
    </row>
    <row r="278" spans="1:23" x14ac:dyDescent="0.25">
      <c r="A278" t="s">
        <v>1512</v>
      </c>
      <c r="B278" t="s">
        <v>5098</v>
      </c>
      <c r="C278" s="7">
        <v>3</v>
      </c>
      <c r="D278" s="1">
        <v>23.080000281299998</v>
      </c>
      <c r="E278" s="4">
        <v>1.1802097559</v>
      </c>
      <c r="F278" s="9">
        <f>LOG(+E278,2)</f>
        <v>0.2390432891665363</v>
      </c>
      <c r="G278" s="12">
        <f>+((F278-0.0147)/0.3382)</f>
        <v>0.66334503006072243</v>
      </c>
      <c r="H278" s="7">
        <v>2</v>
      </c>
      <c r="I278" s="1">
        <v>6.7689999937999996</v>
      </c>
      <c r="J278" s="4">
        <v>1.0007145405</v>
      </c>
      <c r="K278" s="9">
        <f>LOG(+J278,2)</f>
        <v>1.0304959141606098E-3</v>
      </c>
      <c r="L278" s="12">
        <f>+((K278-0.0126)/0.4211)</f>
        <v>-2.7474481324719524E-2</v>
      </c>
      <c r="M278" s="4"/>
      <c r="N278" s="7"/>
      <c r="O278" s="1"/>
      <c r="P278" s="4"/>
      <c r="Q278" s="5"/>
      <c r="R278" s="11"/>
      <c r="S278" s="7"/>
      <c r="T278" s="1"/>
      <c r="U278" s="4"/>
      <c r="V278" s="5"/>
      <c r="W278" s="11"/>
    </row>
    <row r="279" spans="1:23" x14ac:dyDescent="0.25">
      <c r="A279" t="s">
        <v>534</v>
      </c>
      <c r="B279" t="s">
        <v>4259</v>
      </c>
      <c r="C279" s="7">
        <v>9</v>
      </c>
      <c r="D279" s="1">
        <v>41.029998660099999</v>
      </c>
      <c r="E279" s="4">
        <v>1.1790837049</v>
      </c>
      <c r="F279" s="9">
        <f>LOG(+E279,2)</f>
        <v>0.23766614101278855</v>
      </c>
      <c r="G279" s="12">
        <f>+((F279-0.0147)/0.3382)</f>
        <v>0.65927303670250903</v>
      </c>
      <c r="H279" s="7">
        <v>15</v>
      </c>
      <c r="I279" s="1">
        <v>52.560001611700002</v>
      </c>
      <c r="J279" s="4">
        <v>1.0880651474</v>
      </c>
      <c r="K279" s="9">
        <f>LOG(+J279,2)</f>
        <v>0.12176493987603881</v>
      </c>
      <c r="L279" s="12">
        <f>+((K279-0.0126)/0.4211)</f>
        <v>0.25923756797919456</v>
      </c>
      <c r="M279" s="4"/>
      <c r="N279" s="7"/>
      <c r="O279" s="1"/>
      <c r="P279" s="4"/>
      <c r="Q279" s="5"/>
      <c r="R279" s="11"/>
      <c r="S279" s="7"/>
      <c r="T279" s="1"/>
      <c r="U279" s="4"/>
      <c r="V279" s="5"/>
      <c r="W279" s="11"/>
    </row>
    <row r="280" spans="1:23" x14ac:dyDescent="0.25">
      <c r="A280" t="s">
        <v>680</v>
      </c>
      <c r="B280" t="s">
        <v>4329</v>
      </c>
      <c r="C280" s="7">
        <v>6</v>
      </c>
      <c r="D280" s="1">
        <v>38.6700004339</v>
      </c>
      <c r="E280" s="4">
        <v>1.1789344549</v>
      </c>
      <c r="F280" s="9">
        <f>LOG(+E280,2)</f>
        <v>0.23748351117658872</v>
      </c>
      <c r="G280" s="12">
        <f>+((F280-0.0147)/0.3382)</f>
        <v>0.65873303127317784</v>
      </c>
      <c r="H280" s="7">
        <v>14</v>
      </c>
      <c r="I280" s="1">
        <v>32.269999384899997</v>
      </c>
      <c r="J280" s="4">
        <v>1.1520005465000001</v>
      </c>
      <c r="K280" s="9">
        <f>LOG(+J280,2)</f>
        <v>0.20414140118356985</v>
      </c>
      <c r="L280" s="12">
        <f>+((K280-0.0126)/0.4211)</f>
        <v>0.45485965609966722</v>
      </c>
      <c r="M280" s="4"/>
      <c r="N280" s="7"/>
      <c r="O280" s="1"/>
      <c r="P280" s="4"/>
      <c r="Q280" s="5"/>
      <c r="R280" s="11"/>
      <c r="S280" s="7"/>
      <c r="T280" s="1"/>
      <c r="U280" s="4"/>
      <c r="V280" s="5"/>
      <c r="W280" s="11"/>
    </row>
    <row r="281" spans="1:23" x14ac:dyDescent="0.25">
      <c r="A281" t="s">
        <v>1289</v>
      </c>
      <c r="B281" t="s">
        <v>3657</v>
      </c>
      <c r="C281" s="7">
        <v>2</v>
      </c>
      <c r="D281" s="1">
        <v>29.4400006533</v>
      </c>
      <c r="E281" s="4">
        <v>1.1786062717000001</v>
      </c>
      <c r="F281" s="9">
        <f>LOG(+E281,2)</f>
        <v>0.23708184831421764</v>
      </c>
      <c r="G281" s="12">
        <f>+((F281-0.0147)/0.3382)</f>
        <v>0.65754538236019411</v>
      </c>
      <c r="H281" s="7">
        <v>3</v>
      </c>
      <c r="I281" s="1">
        <v>17.5099998713</v>
      </c>
      <c r="J281" s="4">
        <v>1.1259360313</v>
      </c>
      <c r="K281" s="9">
        <f>LOG(+J281,2)</f>
        <v>0.17112486476467081</v>
      </c>
      <c r="L281" s="12">
        <f>+((K281-0.0126)/0.4211)</f>
        <v>0.37645420271828739</v>
      </c>
      <c r="M281" s="4"/>
      <c r="N281" s="7">
        <v>3</v>
      </c>
      <c r="O281" s="1">
        <v>13.230000436299999</v>
      </c>
      <c r="P281" s="4">
        <v>1.0219494104</v>
      </c>
      <c r="Q281" s="9">
        <f>LOG(+P281,2)</f>
        <v>3.1323780256444854E-2</v>
      </c>
      <c r="R281" s="12">
        <f>+((Q281-0.0004)/0.4664)</f>
        <v>6.6303130910044708E-2</v>
      </c>
      <c r="S281" s="7">
        <v>5</v>
      </c>
      <c r="T281" s="1">
        <v>18.6800003052</v>
      </c>
      <c r="U281" s="4">
        <v>1.0558581352</v>
      </c>
      <c r="V281" s="9">
        <f>LOG(+U281,2)</f>
        <v>7.8416007620263947E-2</v>
      </c>
      <c r="W281" s="12">
        <f>+((V281-0.0187)/0.3423)</f>
        <v>0.1744551785575926</v>
      </c>
    </row>
    <row r="282" spans="1:23" x14ac:dyDescent="0.25">
      <c r="A282" t="s">
        <v>2142</v>
      </c>
      <c r="B282" t="s">
        <v>5162</v>
      </c>
      <c r="C282" s="7">
        <v>2</v>
      </c>
      <c r="D282" s="1">
        <v>22.879999875999999</v>
      </c>
      <c r="E282" s="4">
        <v>1.1785458326</v>
      </c>
      <c r="F282" s="9">
        <f>LOG(+E282,2)</f>
        <v>0.2370078648069964</v>
      </c>
      <c r="G282" s="12">
        <f>+((F282-0.0147)/0.3382)</f>
        <v>0.657326625685974</v>
      </c>
      <c r="H282" s="7">
        <v>2</v>
      </c>
      <c r="I282" s="1">
        <v>23.530000448199999</v>
      </c>
      <c r="J282" s="4">
        <v>1.0798283815</v>
      </c>
      <c r="K282" s="9">
        <f>LOG(+J282,2)</f>
        <v>0.11080204124709521</v>
      </c>
      <c r="L282" s="12">
        <f>+((K282-0.0126)/0.4211)</f>
        <v>0.23320361255543864</v>
      </c>
      <c r="M282" s="4"/>
      <c r="N282" s="7"/>
      <c r="O282" s="1"/>
      <c r="P282" s="4"/>
      <c r="Q282" s="5"/>
      <c r="R282" s="11"/>
      <c r="S282" s="7"/>
      <c r="T282" s="1"/>
      <c r="U282" s="4"/>
      <c r="V282" s="5"/>
      <c r="W282" s="11"/>
    </row>
    <row r="283" spans="1:23" x14ac:dyDescent="0.25">
      <c r="A283" t="s">
        <v>735</v>
      </c>
      <c r="B283" t="s">
        <v>3789</v>
      </c>
      <c r="C283" s="7">
        <v>8</v>
      </c>
      <c r="D283" s="1">
        <v>27.099999785400001</v>
      </c>
      <c r="E283" s="4">
        <v>1.1765084266999999</v>
      </c>
      <c r="F283" s="9">
        <f>LOG(+E283,2)</f>
        <v>0.23451165385142697</v>
      </c>
      <c r="G283" s="12">
        <f>+((F283-0.0147)/0.3382)</f>
        <v>0.64994575355241568</v>
      </c>
      <c r="H283" s="7">
        <v>11</v>
      </c>
      <c r="I283" s="1">
        <v>9.2280000447999999</v>
      </c>
      <c r="J283" s="4">
        <v>0.78385347130000005</v>
      </c>
      <c r="K283" s="9">
        <f>LOG(+J283,2)</f>
        <v>-0.35134410379452663</v>
      </c>
      <c r="L283" s="12">
        <f>+((K283-0.0126)/0.4211)</f>
        <v>-0.86427001613518561</v>
      </c>
      <c r="M283" s="4"/>
      <c r="N283" s="7"/>
      <c r="O283" s="1"/>
      <c r="P283" s="4"/>
      <c r="Q283" s="5"/>
      <c r="R283" s="11"/>
      <c r="S283" s="7"/>
      <c r="T283" s="1"/>
      <c r="U283" s="4"/>
      <c r="V283" s="5"/>
      <c r="W283" s="11"/>
    </row>
    <row r="284" spans="1:23" x14ac:dyDescent="0.25">
      <c r="A284" t="s">
        <v>2022</v>
      </c>
      <c r="B284" t="s">
        <v>5201</v>
      </c>
      <c r="C284" s="7">
        <v>1</v>
      </c>
      <c r="D284" s="1">
        <v>14.9499997497</v>
      </c>
      <c r="E284" s="4">
        <v>1.1756387949</v>
      </c>
      <c r="F284" s="9">
        <f>LOG(+E284,2)</f>
        <v>0.23344487237541817</v>
      </c>
      <c r="G284" s="12">
        <f>+((F284-0.0147)/0.3382)</f>
        <v>0.6467914617842051</v>
      </c>
      <c r="H284" s="7">
        <v>3</v>
      </c>
      <c r="I284" s="1">
        <v>4.6679999679000002</v>
      </c>
      <c r="J284" s="4">
        <v>0.91814833880000002</v>
      </c>
      <c r="K284" s="9">
        <f>LOG(+J284,2)</f>
        <v>-0.12320083627840842</v>
      </c>
      <c r="L284" s="12">
        <f>+((K284-0.0126)/0.4211)</f>
        <v>-0.32249070595679985</v>
      </c>
      <c r="M284" s="4"/>
      <c r="N284" s="7"/>
      <c r="O284" s="1"/>
      <c r="P284" s="4"/>
      <c r="Q284" s="5"/>
      <c r="R284" s="11"/>
      <c r="S284" s="7"/>
      <c r="T284" s="1"/>
      <c r="U284" s="4"/>
      <c r="V284" s="5"/>
      <c r="W284" s="11"/>
    </row>
    <row r="285" spans="1:23" x14ac:dyDescent="0.25">
      <c r="A285" t="s">
        <v>1402</v>
      </c>
      <c r="B285" t="s">
        <v>4664</v>
      </c>
      <c r="C285" s="7">
        <v>3</v>
      </c>
      <c r="D285" s="1">
        <v>8.3039999007999992</v>
      </c>
      <c r="E285" s="4">
        <v>1.1756016015999999</v>
      </c>
      <c r="F285" s="9">
        <f>LOG(+E285,2)</f>
        <v>0.23339922958232159</v>
      </c>
      <c r="G285" s="12">
        <f>+((F285-0.0147)/0.3382)</f>
        <v>0.64665650379160733</v>
      </c>
      <c r="H285" s="7">
        <v>8</v>
      </c>
      <c r="I285" s="1">
        <v>10.800000280100001</v>
      </c>
      <c r="J285" s="4">
        <v>0.62937223910000006</v>
      </c>
      <c r="K285" s="9">
        <f>LOG(+J285,2)</f>
        <v>-0.66801455049957825</v>
      </c>
      <c r="L285" s="12">
        <f>+((K285-0.0126)/0.4211)</f>
        <v>-1.6162777261923016</v>
      </c>
      <c r="M285" s="4"/>
      <c r="N285" s="7"/>
      <c r="O285" s="1"/>
      <c r="P285" s="4"/>
      <c r="Q285" s="5"/>
      <c r="R285" s="11"/>
      <c r="S285" s="7"/>
      <c r="T285" s="1"/>
      <c r="U285" s="4"/>
      <c r="V285" s="5"/>
      <c r="W285" s="11"/>
    </row>
    <row r="286" spans="1:23" x14ac:dyDescent="0.25">
      <c r="A286" t="s">
        <v>156</v>
      </c>
      <c r="B286" t="s">
        <v>3369</v>
      </c>
      <c r="C286" s="7">
        <v>51</v>
      </c>
      <c r="D286" s="1">
        <v>74.229997396499996</v>
      </c>
      <c r="E286" s="4">
        <v>1.1753172874</v>
      </c>
      <c r="F286" s="9">
        <f>LOG(+E286,2)</f>
        <v>0.23305027778282458</v>
      </c>
      <c r="G286" s="12">
        <f>+((F286-0.0147)/0.3382)</f>
        <v>0.64562471254531217</v>
      </c>
      <c r="H286" s="7">
        <v>45</v>
      </c>
      <c r="I286" s="1">
        <v>38.740000128699997</v>
      </c>
      <c r="J286" s="4">
        <v>0.92769318820000002</v>
      </c>
      <c r="K286" s="9">
        <f>LOG(+J286,2)</f>
        <v>-0.10828034670020815</v>
      </c>
      <c r="L286" s="12">
        <f>+((K286-0.0126)/0.4211)</f>
        <v>-0.28705852932844494</v>
      </c>
      <c r="M286" s="4"/>
      <c r="N286" s="7">
        <v>22</v>
      </c>
      <c r="O286" s="1">
        <v>37.029999494599998</v>
      </c>
      <c r="P286" s="4">
        <v>1.0541327</v>
      </c>
      <c r="Q286" s="9">
        <f>LOG(+P286,2)</f>
        <v>7.6056492763844644E-2</v>
      </c>
      <c r="R286" s="12">
        <f>+((Q286-0.0004)/0.4664)</f>
        <v>0.16221374949366349</v>
      </c>
      <c r="S286" s="7">
        <v>20</v>
      </c>
      <c r="T286" s="1">
        <v>37.880000472100001</v>
      </c>
      <c r="U286" s="4">
        <v>0.85581904650000007</v>
      </c>
      <c r="V286" s="9">
        <f>LOG(+U286,2)</f>
        <v>-0.22462230797395569</v>
      </c>
      <c r="W286" s="12">
        <f>+((V286-0.0187)/0.3423)</f>
        <v>-0.71084518835511445</v>
      </c>
    </row>
    <row r="287" spans="1:23" x14ac:dyDescent="0.25">
      <c r="A287" t="s">
        <v>1234</v>
      </c>
      <c r="B287" t="s">
        <v>4632</v>
      </c>
      <c r="C287" s="7">
        <v>3</v>
      </c>
      <c r="D287" s="1">
        <v>28.029999136899999</v>
      </c>
      <c r="E287" s="4">
        <v>1.1752315760000001</v>
      </c>
      <c r="F287" s="9">
        <f>LOG(+E287,2)</f>
        <v>0.23294506370818208</v>
      </c>
      <c r="G287" s="12">
        <f>+((F287-0.0147)/0.3382)</f>
        <v>0.64531361238374363</v>
      </c>
      <c r="H287" s="7">
        <v>8</v>
      </c>
      <c r="I287" s="1">
        <v>32.949998974800003</v>
      </c>
      <c r="J287" s="4">
        <v>0.9860406518</v>
      </c>
      <c r="K287" s="9">
        <f>LOG(+J287,2)</f>
        <v>-2.028096862769076E-2</v>
      </c>
      <c r="L287" s="12">
        <f>+((K287-0.0126)/0.4211)</f>
        <v>-7.8083516095204836E-2</v>
      </c>
      <c r="M287" s="4"/>
      <c r="N287" s="7"/>
      <c r="O287" s="1"/>
      <c r="P287" s="4"/>
      <c r="Q287" s="5"/>
      <c r="R287" s="11"/>
      <c r="S287" s="7"/>
      <c r="T287" s="1"/>
      <c r="U287" s="4"/>
      <c r="V287" s="5"/>
      <c r="W287" s="11"/>
    </row>
    <row r="288" spans="1:23" x14ac:dyDescent="0.25">
      <c r="A288" t="s">
        <v>821</v>
      </c>
      <c r="B288" t="s">
        <v>5542</v>
      </c>
      <c r="C288" s="7">
        <v>5</v>
      </c>
      <c r="D288" s="1">
        <v>19.709999859300002</v>
      </c>
      <c r="E288" s="4">
        <v>1.1749038696</v>
      </c>
      <c r="F288" s="9">
        <f>LOG(+E288,2)</f>
        <v>0.23254272059889705</v>
      </c>
      <c r="G288" s="12">
        <f>+((F288-0.0147)/0.3382)</f>
        <v>0.6441239520960883</v>
      </c>
      <c r="H288" s="7"/>
      <c r="I288" s="1"/>
      <c r="J288" s="4"/>
      <c r="K288" s="5"/>
      <c r="L288" s="11"/>
      <c r="M288" s="4"/>
      <c r="N288" s="7"/>
      <c r="O288" s="1"/>
      <c r="P288" s="4"/>
      <c r="Q288" s="5"/>
      <c r="R288" s="11"/>
      <c r="S288" s="7"/>
      <c r="T288" s="1"/>
      <c r="U288" s="4"/>
      <c r="V288" s="5"/>
      <c r="W288" s="11"/>
    </row>
    <row r="289" spans="1:23" x14ac:dyDescent="0.25">
      <c r="A289" t="s">
        <v>550</v>
      </c>
      <c r="B289" t="s">
        <v>4448</v>
      </c>
      <c r="C289" s="7">
        <v>8</v>
      </c>
      <c r="D289" s="1">
        <v>38.920000195500002</v>
      </c>
      <c r="E289" s="4">
        <v>1.1744869947000001</v>
      </c>
      <c r="F289" s="9">
        <f>LOG(+E289,2)</f>
        <v>0.23203073822393183</v>
      </c>
      <c r="G289" s="12">
        <f>+((F289-0.0147)/0.3382)</f>
        <v>0.64261010710801847</v>
      </c>
      <c r="H289" s="7">
        <v>7</v>
      </c>
      <c r="I289" s="1">
        <v>24.590000510199999</v>
      </c>
      <c r="J289" s="4">
        <v>0.75788903240000005</v>
      </c>
      <c r="K289" s="9">
        <f>LOG(+J289,2)</f>
        <v>-0.39994146565425004</v>
      </c>
      <c r="L289" s="12">
        <f>+((K289-0.0126)/0.4211)</f>
        <v>-0.97967576740501083</v>
      </c>
      <c r="M289" s="4"/>
      <c r="N289" s="7"/>
      <c r="O289" s="1"/>
      <c r="P289" s="4"/>
      <c r="Q289" s="5"/>
      <c r="R289" s="11"/>
      <c r="S289" s="7"/>
      <c r="T289" s="1"/>
      <c r="U289" s="4"/>
      <c r="V289" s="5"/>
      <c r="W289" s="11"/>
    </row>
    <row r="290" spans="1:23" x14ac:dyDescent="0.25">
      <c r="A290" t="s">
        <v>1475</v>
      </c>
      <c r="B290" t="s">
        <v>3791</v>
      </c>
      <c r="C290" s="7">
        <v>3</v>
      </c>
      <c r="D290" s="1">
        <v>26.919999718700002</v>
      </c>
      <c r="E290" s="4">
        <v>1.1741577387</v>
      </c>
      <c r="F290" s="9">
        <f>LOG(+E290,2)</f>
        <v>0.23162623600634247</v>
      </c>
      <c r="G290" s="12">
        <f>+((F290-0.0147)/0.3382)</f>
        <v>0.6414140627035555</v>
      </c>
      <c r="H290" s="7"/>
      <c r="I290" s="1"/>
      <c r="J290" s="4"/>
      <c r="K290" s="5"/>
      <c r="L290" s="11"/>
      <c r="M290" s="4"/>
      <c r="N290" s="7">
        <v>11</v>
      </c>
      <c r="O290" s="1">
        <v>28.850001096700002</v>
      </c>
      <c r="P290" s="4">
        <v>0.95443361999999998</v>
      </c>
      <c r="Q290" s="9">
        <f>LOG(+P290,2)</f>
        <v>-6.7283231911852912E-2</v>
      </c>
      <c r="R290" s="12">
        <f>+((Q290-0.0004)/0.4664)</f>
        <v>-0.14511842176640846</v>
      </c>
      <c r="S290" s="7">
        <v>12</v>
      </c>
      <c r="T290" s="1">
        <v>52.8800010681</v>
      </c>
      <c r="U290" s="4">
        <v>1.3947145939000001</v>
      </c>
      <c r="V290" s="9">
        <f>LOG(+U290,2)</f>
        <v>0.47996992772351144</v>
      </c>
      <c r="W290" s="12">
        <f>+((V290-0.0187)/0.3423)</f>
        <v>1.3475604081902175</v>
      </c>
    </row>
    <row r="291" spans="1:23" x14ac:dyDescent="0.25">
      <c r="A291" t="s">
        <v>973</v>
      </c>
      <c r="B291" t="s">
        <v>3472</v>
      </c>
      <c r="C291" s="7">
        <v>5</v>
      </c>
      <c r="D291" s="1">
        <v>33.950001001399997</v>
      </c>
      <c r="E291" s="4">
        <v>1.1740292311</v>
      </c>
      <c r="F291" s="9">
        <f>LOG(+E291,2)</f>
        <v>0.23146832926398683</v>
      </c>
      <c r="G291" s="12">
        <f>+((F291-0.0147)/0.3382)</f>
        <v>0.64094715926666723</v>
      </c>
      <c r="H291" s="7">
        <v>15</v>
      </c>
      <c r="I291" s="1">
        <v>21.359999477900001</v>
      </c>
      <c r="J291" s="4">
        <v>1.1171243191</v>
      </c>
      <c r="K291" s="9">
        <f>LOG(+J291,2)</f>
        <v>0.159789744969803</v>
      </c>
      <c r="L291" s="12">
        <f>+((K291-0.0126)/0.4211)</f>
        <v>0.34953632146711711</v>
      </c>
      <c r="M291" s="4"/>
      <c r="N291" s="7">
        <v>13</v>
      </c>
      <c r="O291" s="1">
        <v>27.020001411399999</v>
      </c>
      <c r="P291" s="4">
        <v>0.96696960930000009</v>
      </c>
      <c r="Q291" s="9">
        <f>LOG(+P291,2)</f>
        <v>-4.8457546654906786E-2</v>
      </c>
      <c r="R291" s="12">
        <f>+((Q291-0.0004)/0.4664)</f>
        <v>-0.10475460260486018</v>
      </c>
      <c r="S291" s="7">
        <v>24</v>
      </c>
      <c r="T291" s="1">
        <v>26.5899986029</v>
      </c>
      <c r="U291" s="4">
        <v>1.0875147581</v>
      </c>
      <c r="V291" s="9">
        <f>LOG(+U291,2)</f>
        <v>0.12103497916202317</v>
      </c>
      <c r="W291" s="12">
        <f>+((V291-0.0187)/0.3423)</f>
        <v>0.29896283716629612</v>
      </c>
    </row>
    <row r="292" spans="1:23" x14ac:dyDescent="0.25">
      <c r="A292" t="s">
        <v>807</v>
      </c>
      <c r="B292" t="s">
        <v>4217</v>
      </c>
      <c r="C292" s="7">
        <v>5</v>
      </c>
      <c r="D292" s="1">
        <v>27.050000429200001</v>
      </c>
      <c r="E292" s="4">
        <v>1.1735141277000001</v>
      </c>
      <c r="F292" s="9">
        <f>LOG(+E292,2)</f>
        <v>0.23083521028037732</v>
      </c>
      <c r="G292" s="12">
        <f>+((F292-0.0147)/0.3382)</f>
        <v>0.6390751338863907</v>
      </c>
      <c r="H292" s="7">
        <v>22</v>
      </c>
      <c r="I292" s="1">
        <v>35.260000824899997</v>
      </c>
      <c r="J292" s="4">
        <v>1.1444308757999999</v>
      </c>
      <c r="K292" s="9">
        <f>LOG(+J292,2)</f>
        <v>0.19463032601967281</v>
      </c>
      <c r="L292" s="12">
        <f>+((K292-0.0126)/0.4211)</f>
        <v>0.4322733935399497</v>
      </c>
      <c r="M292" s="4"/>
      <c r="N292" s="7"/>
      <c r="O292" s="1"/>
      <c r="P292" s="4"/>
      <c r="Q292" s="5"/>
      <c r="R292" s="11"/>
      <c r="S292" s="7"/>
      <c r="T292" s="1"/>
      <c r="U292" s="4"/>
      <c r="V292" s="5"/>
      <c r="W292" s="11"/>
    </row>
    <row r="293" spans="1:23" x14ac:dyDescent="0.25">
      <c r="A293" t="s">
        <v>1092</v>
      </c>
      <c r="B293" t="s">
        <v>4519</v>
      </c>
      <c r="C293" s="7">
        <v>5</v>
      </c>
      <c r="D293" s="1">
        <v>25.330001115800002</v>
      </c>
      <c r="E293" s="4">
        <v>1.1733272076000001</v>
      </c>
      <c r="F293" s="9">
        <f>LOG(+E293,2)</f>
        <v>0.23060539610604311</v>
      </c>
      <c r="G293" s="12">
        <f>+((F293-0.0147)/0.3382)</f>
        <v>0.63839561237741904</v>
      </c>
      <c r="H293" s="7">
        <v>8</v>
      </c>
      <c r="I293" s="1">
        <v>29.330000281299998</v>
      </c>
      <c r="J293" s="4">
        <v>1.0054849386</v>
      </c>
      <c r="K293" s="9">
        <f>LOG(+J293,2)</f>
        <v>7.8914713301568868E-3</v>
      </c>
      <c r="L293" s="12">
        <f>+((K293-0.0126)/0.4211)</f>
        <v>-1.118149767238925E-2</v>
      </c>
      <c r="M293" s="4"/>
      <c r="N293" s="7"/>
      <c r="O293" s="1"/>
      <c r="P293" s="4"/>
      <c r="Q293" s="5"/>
      <c r="R293" s="11"/>
      <c r="S293" s="7"/>
      <c r="T293" s="1"/>
      <c r="U293" s="4"/>
      <c r="V293" s="5"/>
      <c r="W293" s="11"/>
    </row>
    <row r="294" spans="1:23" x14ac:dyDescent="0.25">
      <c r="A294" t="s">
        <v>849</v>
      </c>
      <c r="B294" t="s">
        <v>4588</v>
      </c>
      <c r="C294" s="7">
        <v>6</v>
      </c>
      <c r="D294" s="1">
        <v>43.619999289500001</v>
      </c>
      <c r="E294" s="4">
        <v>1.1730601788000001</v>
      </c>
      <c r="F294" s="9">
        <f>LOG(+E294,2)</f>
        <v>0.23027702652015927</v>
      </c>
      <c r="G294" s="12">
        <f>+((F294-0.0147)/0.3382)</f>
        <v>0.63742467924352242</v>
      </c>
      <c r="H294" s="7">
        <v>6</v>
      </c>
      <c r="I294" s="1">
        <v>14.8399993777</v>
      </c>
      <c r="J294" s="4">
        <v>0.90512049200000011</v>
      </c>
      <c r="K294" s="9">
        <f>LOG(+J294,2)</f>
        <v>-0.143818234581256</v>
      </c>
      <c r="L294" s="12">
        <f>+((K294-0.0126)/0.4211)</f>
        <v>-0.37145151883461414</v>
      </c>
      <c r="M294" s="4"/>
      <c r="N294" s="7"/>
      <c r="O294" s="1"/>
      <c r="P294" s="4"/>
      <c r="Q294" s="5"/>
      <c r="R294" s="11"/>
      <c r="S294" s="7"/>
      <c r="T294" s="1"/>
      <c r="U294" s="4"/>
      <c r="V294" s="5"/>
      <c r="W294" s="11"/>
    </row>
    <row r="295" spans="1:23" x14ac:dyDescent="0.25">
      <c r="A295" t="s">
        <v>26</v>
      </c>
      <c r="B295" t="s">
        <v>3352</v>
      </c>
      <c r="C295" s="7">
        <v>63</v>
      </c>
      <c r="D295" s="1">
        <v>50.1399993896</v>
      </c>
      <c r="E295" s="4">
        <v>1.1724767684999999</v>
      </c>
      <c r="F295" s="9">
        <f>LOG(+E295,2)</f>
        <v>0.22955933740855489</v>
      </c>
      <c r="G295" s="12">
        <f>+((F295-0.0147)/0.3382)</f>
        <v>0.63530259434818126</v>
      </c>
      <c r="H295" s="7">
        <v>95</v>
      </c>
      <c r="I295" s="1">
        <v>54.019999504099999</v>
      </c>
      <c r="J295" s="4">
        <v>0.97630649810000003</v>
      </c>
      <c r="K295" s="9">
        <f>LOG(+J295,2)</f>
        <v>-3.4593961573644139E-2</v>
      </c>
      <c r="L295" s="12">
        <f>+((K295-0.0126)/0.4211)</f>
        <v>-0.11207305051922142</v>
      </c>
      <c r="M295" s="4"/>
      <c r="N295" s="7">
        <v>4</v>
      </c>
      <c r="O295" s="1">
        <v>5.2370000631</v>
      </c>
      <c r="P295" s="4">
        <v>1.6040254831</v>
      </c>
      <c r="Q295" s="9">
        <f>LOG(+P295,2)</f>
        <v>0.68169706202348046</v>
      </c>
      <c r="R295" s="12">
        <f>+((Q295-0.0004)/0.4664)</f>
        <v>1.4607569940469136</v>
      </c>
      <c r="S295" s="7">
        <v>9</v>
      </c>
      <c r="T295" s="1">
        <v>15.3500005603</v>
      </c>
      <c r="U295" s="4">
        <v>1.1422790289</v>
      </c>
      <c r="V295" s="9">
        <f>LOG(+U295,2)</f>
        <v>0.19191510642722689</v>
      </c>
      <c r="W295" s="12">
        <f>+((V295-0.0187)/0.3423)</f>
        <v>0.50603303075438766</v>
      </c>
    </row>
    <row r="296" spans="1:23" x14ac:dyDescent="0.25">
      <c r="A296" t="s">
        <v>1920</v>
      </c>
      <c r="B296" t="s">
        <v>4594</v>
      </c>
      <c r="C296" s="7">
        <v>2</v>
      </c>
      <c r="D296" s="1">
        <v>53.039997816099998</v>
      </c>
      <c r="E296" s="4">
        <v>1.1724630594000001</v>
      </c>
      <c r="F296" s="9">
        <f>LOG(+E296,2)</f>
        <v>0.22954246870228809</v>
      </c>
      <c r="G296" s="12">
        <f>+((F296-0.0147)/0.3382)</f>
        <v>0.63525271644674186</v>
      </c>
      <c r="H296" s="7">
        <v>10</v>
      </c>
      <c r="I296" s="1">
        <v>50.340002775199999</v>
      </c>
      <c r="J296" s="4">
        <v>1.1425008774000001</v>
      </c>
      <c r="K296" s="9">
        <f>LOG(+J296,2)</f>
        <v>0.19219527322220092</v>
      </c>
      <c r="L296" s="12">
        <f>+((K296-0.0126)/0.4211)</f>
        <v>0.42649079368843729</v>
      </c>
      <c r="M296" s="4"/>
      <c r="N296" s="7"/>
      <c r="O296" s="1"/>
      <c r="P296" s="4"/>
      <c r="Q296" s="5"/>
      <c r="R296" s="11"/>
      <c r="S296" s="7"/>
      <c r="T296" s="1"/>
      <c r="U296" s="4"/>
      <c r="V296" s="5"/>
      <c r="W296" s="11"/>
    </row>
    <row r="297" spans="1:23" x14ac:dyDescent="0.25">
      <c r="A297" t="s">
        <v>330</v>
      </c>
      <c r="B297" t="s">
        <v>4367</v>
      </c>
      <c r="C297" s="7">
        <v>9</v>
      </c>
      <c r="D297" s="1">
        <v>37.319999933200002</v>
      </c>
      <c r="E297" s="4">
        <v>1.171715498</v>
      </c>
      <c r="F297" s="9">
        <f>LOG(+E297,2)</f>
        <v>0.22862231425612092</v>
      </c>
      <c r="G297" s="12">
        <f>+((F297-0.0147)/0.3382)</f>
        <v>0.63253197591993182</v>
      </c>
      <c r="H297" s="7">
        <v>9</v>
      </c>
      <c r="I297" s="1">
        <v>17.059999704399999</v>
      </c>
      <c r="J297" s="4">
        <v>0.9253680110000001</v>
      </c>
      <c r="K297" s="9">
        <f>LOG(+J297,2)</f>
        <v>-0.11190086757410238</v>
      </c>
      <c r="L297" s="12">
        <f>+((K297-0.0126)/0.4211)</f>
        <v>-0.29565629915483826</v>
      </c>
      <c r="M297" s="4"/>
      <c r="N297" s="7"/>
      <c r="O297" s="1"/>
      <c r="P297" s="4"/>
      <c r="Q297" s="5"/>
      <c r="R297" s="11"/>
      <c r="S297" s="7"/>
      <c r="T297" s="1"/>
      <c r="U297" s="4"/>
      <c r="V297" s="5"/>
      <c r="W297" s="11"/>
    </row>
    <row r="298" spans="1:23" x14ac:dyDescent="0.25">
      <c r="A298" t="s">
        <v>64</v>
      </c>
      <c r="B298" t="s">
        <v>3362</v>
      </c>
      <c r="C298" s="7">
        <v>62</v>
      </c>
      <c r="D298" s="1">
        <v>54.049998521799999</v>
      </c>
      <c r="E298" s="4">
        <v>1.1715646982000001</v>
      </c>
      <c r="F298" s="9">
        <f>LOG(+E298,2)</f>
        <v>0.22843662743618362</v>
      </c>
      <c r="G298" s="12">
        <f>+((F298-0.0147)/0.3382)</f>
        <v>0.63198293150852636</v>
      </c>
      <c r="H298" s="7">
        <v>54</v>
      </c>
      <c r="I298" s="1">
        <v>45.449998974800003</v>
      </c>
      <c r="J298" s="4">
        <v>1.0528796911</v>
      </c>
      <c r="K298" s="9">
        <f>LOG(+J298,2)</f>
        <v>7.4340594037330607E-2</v>
      </c>
      <c r="L298" s="12">
        <f>+((K298-0.0126)/0.4211)</f>
        <v>0.14661741637931752</v>
      </c>
      <c r="M298" s="4"/>
      <c r="N298" s="7">
        <v>22</v>
      </c>
      <c r="O298" s="1">
        <v>23.160000145400002</v>
      </c>
      <c r="P298" s="4">
        <v>1.1188277006</v>
      </c>
      <c r="Q298" s="9">
        <f>LOG(+P298,2)</f>
        <v>0.1619878784686849</v>
      </c>
      <c r="R298" s="12">
        <f>+((Q298-0.0004)/0.4664)</f>
        <v>0.34645771541313225</v>
      </c>
      <c r="S298" s="7">
        <v>18</v>
      </c>
      <c r="T298" s="1">
        <v>22.040000557900001</v>
      </c>
      <c r="U298" s="4">
        <v>0.91016072030000006</v>
      </c>
      <c r="V298" s="9">
        <f>LOG(+U298,2)</f>
        <v>-0.1358067694593092</v>
      </c>
      <c r="W298" s="12">
        <f>+((V298-0.0187)/0.3423)</f>
        <v>-0.45137823388638387</v>
      </c>
    </row>
    <row r="299" spans="1:23" x14ac:dyDescent="0.25">
      <c r="A299" t="s">
        <v>2052</v>
      </c>
      <c r="B299" t="s">
        <v>4978</v>
      </c>
      <c r="C299" s="7">
        <v>2</v>
      </c>
      <c r="D299" s="1">
        <v>46.070000529300003</v>
      </c>
      <c r="E299" s="4">
        <v>1.1706408262000001</v>
      </c>
      <c r="F299" s="9">
        <f>LOG(+E299,2)</f>
        <v>0.22729849877236094</v>
      </c>
      <c r="G299" s="12">
        <f>+((F299-0.0147)/0.3382)</f>
        <v>0.62861767821514181</v>
      </c>
      <c r="H299" s="7">
        <v>4</v>
      </c>
      <c r="I299" s="1">
        <v>38.949999213200002</v>
      </c>
      <c r="J299" s="4">
        <v>0.86217278240000006</v>
      </c>
      <c r="K299" s="9">
        <f>LOG(+J299,2)</f>
        <v>-0.21395107553534545</v>
      </c>
      <c r="L299" s="12">
        <f>+((K299-0.0126)/0.4211)</f>
        <v>-0.53799827958999158</v>
      </c>
      <c r="M299" s="4"/>
      <c r="N299" s="7"/>
      <c r="O299" s="1"/>
      <c r="P299" s="4"/>
      <c r="Q299" s="5"/>
      <c r="R299" s="11"/>
      <c r="S299" s="7"/>
      <c r="T299" s="1"/>
      <c r="U299" s="4"/>
      <c r="V299" s="5"/>
      <c r="W299" s="11"/>
    </row>
    <row r="300" spans="1:23" x14ac:dyDescent="0.25">
      <c r="A300" t="s">
        <v>1316</v>
      </c>
      <c r="B300" t="s">
        <v>4674</v>
      </c>
      <c r="C300" s="7">
        <v>2</v>
      </c>
      <c r="D300" s="1">
        <v>24.150000512599998</v>
      </c>
      <c r="E300" s="4">
        <v>1.1689913273000001</v>
      </c>
      <c r="F300" s="9">
        <f>LOG(+E300,2)</f>
        <v>0.22526422661234594</v>
      </c>
      <c r="G300" s="12">
        <f>+((F300-0.0147)/0.3382)</f>
        <v>0.62260268069883484</v>
      </c>
      <c r="H300" s="7">
        <v>8</v>
      </c>
      <c r="I300" s="1">
        <v>15.739999711499999</v>
      </c>
      <c r="J300" s="4">
        <v>0.78360295300000005</v>
      </c>
      <c r="K300" s="9">
        <f>LOG(+J300,2)</f>
        <v>-0.35180526048958527</v>
      </c>
      <c r="L300" s="12">
        <f>+((K300-0.0126)/0.4211)</f>
        <v>-0.8653651400845056</v>
      </c>
      <c r="M300" s="4"/>
      <c r="N300" s="7"/>
      <c r="O300" s="1"/>
      <c r="P300" s="4"/>
      <c r="Q300" s="5"/>
      <c r="R300" s="11"/>
      <c r="S300" s="7"/>
      <c r="T300" s="1"/>
      <c r="U300" s="4"/>
      <c r="V300" s="5"/>
      <c r="W300" s="11"/>
    </row>
    <row r="301" spans="1:23" x14ac:dyDescent="0.25">
      <c r="A301" t="s">
        <v>1392</v>
      </c>
      <c r="B301" t="s">
        <v>4780</v>
      </c>
      <c r="C301" s="7">
        <v>5</v>
      </c>
      <c r="D301" s="1">
        <v>46.6899991035</v>
      </c>
      <c r="E301" s="4">
        <v>1.1682794094</v>
      </c>
      <c r="F301" s="9">
        <f>LOG(+E301,2)</f>
        <v>0.22438535499556125</v>
      </c>
      <c r="G301" s="12">
        <f>+((F301-0.0147)/0.3382)</f>
        <v>0.62000400649190202</v>
      </c>
      <c r="H301" s="7">
        <v>4</v>
      </c>
      <c r="I301" s="1">
        <v>29.469999671</v>
      </c>
      <c r="J301" s="4">
        <v>0.94824135300000001</v>
      </c>
      <c r="K301" s="9">
        <f>LOG(+J301,2)</f>
        <v>-7.667378422431996E-2</v>
      </c>
      <c r="L301" s="12">
        <f>+((K301-0.0126)/0.4211)</f>
        <v>-0.21200138737668003</v>
      </c>
      <c r="M301" s="4"/>
      <c r="N301" s="7"/>
      <c r="O301" s="1"/>
      <c r="P301" s="4"/>
      <c r="Q301" s="5"/>
      <c r="R301" s="11"/>
      <c r="S301" s="7"/>
      <c r="T301" s="1"/>
      <c r="U301" s="4"/>
      <c r="V301" s="5"/>
      <c r="W301" s="11"/>
    </row>
    <row r="302" spans="1:23" x14ac:dyDescent="0.25">
      <c r="A302" t="s">
        <v>1184</v>
      </c>
      <c r="B302" t="s">
        <v>3856</v>
      </c>
      <c r="C302" s="7">
        <v>7</v>
      </c>
      <c r="D302" s="1">
        <v>48.969998955699999</v>
      </c>
      <c r="E302" s="4">
        <v>1.1682230233999999</v>
      </c>
      <c r="F302" s="9">
        <f>LOG(+E302,2)</f>
        <v>0.22431572288095319</v>
      </c>
      <c r="G302" s="12">
        <f>+((F302-0.0147)/0.3382)</f>
        <v>0.61979811614711178</v>
      </c>
      <c r="H302" s="7">
        <v>10</v>
      </c>
      <c r="I302" s="1">
        <v>41.150000691400002</v>
      </c>
      <c r="J302" s="4">
        <v>1.1608285904</v>
      </c>
      <c r="K302" s="9">
        <f>LOG(+J302,2)</f>
        <v>0.21515495752931052</v>
      </c>
      <c r="L302" s="12">
        <f>+((K302-0.0126)/0.4211)</f>
        <v>0.48101391006722993</v>
      </c>
      <c r="M302" s="4"/>
      <c r="N302" s="7">
        <v>2</v>
      </c>
      <c r="O302" s="1">
        <v>19.3399995565</v>
      </c>
      <c r="P302" s="4">
        <v>0.78574496510000003</v>
      </c>
      <c r="Q302" s="9">
        <f>LOG(+P302,2)</f>
        <v>-0.34786697234126646</v>
      </c>
      <c r="R302" s="12">
        <f>+((Q302-0.0004)/0.4664)</f>
        <v>-0.74671306248127467</v>
      </c>
      <c r="S302" s="7"/>
      <c r="T302" s="1"/>
      <c r="U302" s="4"/>
      <c r="V302" s="5"/>
      <c r="W302" s="11"/>
    </row>
    <row r="303" spans="1:23" x14ac:dyDescent="0.25">
      <c r="A303" t="s">
        <v>1746</v>
      </c>
      <c r="B303" t="s">
        <v>5088</v>
      </c>
      <c r="C303" s="7">
        <v>2</v>
      </c>
      <c r="D303" s="1">
        <v>28.709998726799999</v>
      </c>
      <c r="E303" s="4">
        <v>1.1681921481999999</v>
      </c>
      <c r="F303" s="9">
        <f>LOG(+E303,2)</f>
        <v>0.22427759310122011</v>
      </c>
      <c r="G303" s="12">
        <f>+((F303-0.0147)/0.3382)</f>
        <v>0.61968537285990577</v>
      </c>
      <c r="H303" s="7">
        <v>3</v>
      </c>
      <c r="I303" s="1">
        <v>19.140000641299999</v>
      </c>
      <c r="J303" s="4">
        <v>0.88923817869999999</v>
      </c>
      <c r="K303" s="9">
        <f>LOG(+J303,2)</f>
        <v>-0.16935820428367288</v>
      </c>
      <c r="L303" s="12">
        <f>+((K303-0.0126)/0.4211)</f>
        <v>-0.43210212368480855</v>
      </c>
      <c r="M303" s="4"/>
      <c r="N303" s="7"/>
      <c r="O303" s="1"/>
      <c r="P303" s="4"/>
      <c r="Q303" s="5"/>
      <c r="R303" s="11"/>
      <c r="S303" s="7"/>
      <c r="T303" s="1"/>
      <c r="U303" s="4"/>
      <c r="V303" s="5"/>
      <c r="W303" s="11"/>
    </row>
    <row r="304" spans="1:23" x14ac:dyDescent="0.25">
      <c r="A304" t="s">
        <v>1261</v>
      </c>
      <c r="B304" t="s">
        <v>4213</v>
      </c>
      <c r="C304" s="7">
        <v>7</v>
      </c>
      <c r="D304" s="1">
        <v>36.430001258899999</v>
      </c>
      <c r="E304" s="4">
        <v>1.1679545641</v>
      </c>
      <c r="F304" s="9">
        <f>LOG(+E304,2)</f>
        <v>0.22398415142459849</v>
      </c>
      <c r="G304" s="12">
        <f>+((F304-0.0147)/0.3382)</f>
        <v>0.61881771562566079</v>
      </c>
      <c r="H304" s="7">
        <v>20</v>
      </c>
      <c r="I304" s="1">
        <v>24.189999699600001</v>
      </c>
      <c r="J304" s="4">
        <v>1.0494573116000001</v>
      </c>
      <c r="K304" s="9">
        <f>LOG(+J304,2)</f>
        <v>6.964348383299325E-2</v>
      </c>
      <c r="L304" s="12">
        <f>+((K304-0.0126)/0.4211)</f>
        <v>0.13546303451197639</v>
      </c>
      <c r="M304" s="4"/>
      <c r="N304" s="7"/>
      <c r="O304" s="1"/>
      <c r="P304" s="4"/>
      <c r="Q304" s="5"/>
      <c r="R304" s="11"/>
      <c r="S304" s="7"/>
      <c r="T304" s="1"/>
      <c r="U304" s="4"/>
      <c r="V304" s="5"/>
      <c r="W304" s="11"/>
    </row>
    <row r="305" spans="1:23" x14ac:dyDescent="0.25">
      <c r="A305" t="s">
        <v>1642</v>
      </c>
      <c r="B305" t="s">
        <v>4628</v>
      </c>
      <c r="C305" s="7">
        <v>3</v>
      </c>
      <c r="D305" s="1">
        <v>33.329999446899997</v>
      </c>
      <c r="E305" s="4">
        <v>1.1676692962999999</v>
      </c>
      <c r="F305" s="9">
        <f>LOG(+E305,2)</f>
        <v>0.22363173642369899</v>
      </c>
      <c r="G305" s="12">
        <f>+((F305-0.0147)/0.3382)</f>
        <v>0.61777568428060026</v>
      </c>
      <c r="H305" s="7">
        <v>8</v>
      </c>
      <c r="I305" s="1">
        <v>18.580000102500001</v>
      </c>
      <c r="J305" s="4">
        <v>1.0108740329999999</v>
      </c>
      <c r="K305" s="9">
        <f>LOG(+J305,2)</f>
        <v>1.5603231376699852E-2</v>
      </c>
      <c r="L305" s="12">
        <f>+((K305-0.0126)/0.4211)</f>
        <v>7.1318721840414444E-3</v>
      </c>
      <c r="M305" s="4"/>
      <c r="N305" s="7"/>
      <c r="O305" s="1"/>
      <c r="P305" s="4"/>
      <c r="Q305" s="5"/>
      <c r="R305" s="11"/>
      <c r="S305" s="7"/>
      <c r="T305" s="1"/>
      <c r="U305" s="4"/>
      <c r="V305" s="5"/>
      <c r="W305" s="11"/>
    </row>
    <row r="306" spans="1:23" x14ac:dyDescent="0.25">
      <c r="A306" t="s">
        <v>852</v>
      </c>
      <c r="B306" t="s">
        <v>4362</v>
      </c>
      <c r="C306" s="7">
        <v>8</v>
      </c>
      <c r="D306" s="1">
        <v>31.850001215900001</v>
      </c>
      <c r="E306" s="4">
        <v>1.1674997807</v>
      </c>
      <c r="F306" s="9">
        <f>LOG(+E306,2)</f>
        <v>0.22342227894302963</v>
      </c>
      <c r="G306" s="12">
        <f>+((F306-0.0147)/0.3382)</f>
        <v>0.61715635405981562</v>
      </c>
      <c r="H306" s="7">
        <v>10</v>
      </c>
      <c r="I306" s="1">
        <v>36.899998784099999</v>
      </c>
      <c r="J306" s="4">
        <v>1.3095709085</v>
      </c>
      <c r="K306" s="9">
        <f>LOG(+J306,2)</f>
        <v>0.38909417849086764</v>
      </c>
      <c r="L306" s="12">
        <f>+((K306-0.0126)/0.4211)</f>
        <v>0.8940730906931077</v>
      </c>
      <c r="M306" s="4"/>
      <c r="N306" s="7"/>
      <c r="O306" s="1"/>
      <c r="P306" s="4"/>
      <c r="Q306" s="5"/>
      <c r="R306" s="11"/>
      <c r="S306" s="7"/>
      <c r="T306" s="1"/>
      <c r="U306" s="4"/>
      <c r="V306" s="5"/>
      <c r="W306" s="11"/>
    </row>
    <row r="307" spans="1:23" x14ac:dyDescent="0.25">
      <c r="A307" t="s">
        <v>1852</v>
      </c>
      <c r="B307" t="s">
        <v>4821</v>
      </c>
      <c r="C307" s="7">
        <v>2</v>
      </c>
      <c r="D307" s="1">
        <v>32.159999012900002</v>
      </c>
      <c r="E307" s="4">
        <v>1.1674300432</v>
      </c>
      <c r="F307" s="9">
        <f>LOG(+E307,2)</f>
        <v>0.2233361008108955</v>
      </c>
      <c r="G307" s="12">
        <f>+((F307-0.0147)/0.3382)</f>
        <v>0.61690153994942487</v>
      </c>
      <c r="H307" s="7">
        <v>6</v>
      </c>
      <c r="I307" s="1">
        <v>16.4700001478</v>
      </c>
      <c r="J307" s="4">
        <v>1.1132918596000001</v>
      </c>
      <c r="K307" s="9">
        <f>LOG(+J307,2)</f>
        <v>0.1548318579088023</v>
      </c>
      <c r="L307" s="12">
        <f>+((K307-0.0126)/0.4211)</f>
        <v>0.33776266423367918</v>
      </c>
      <c r="M307" s="4"/>
      <c r="N307" s="7"/>
      <c r="O307" s="1"/>
      <c r="P307" s="4"/>
      <c r="Q307" s="5"/>
      <c r="R307" s="11"/>
      <c r="S307" s="7"/>
      <c r="T307" s="1"/>
      <c r="U307" s="4"/>
      <c r="V307" s="5"/>
      <c r="W307" s="11"/>
    </row>
    <row r="308" spans="1:23" x14ac:dyDescent="0.25">
      <c r="A308" t="s">
        <v>2234</v>
      </c>
      <c r="B308" t="s">
        <v>6087</v>
      </c>
      <c r="C308" s="7">
        <v>2</v>
      </c>
      <c r="D308" s="1">
        <v>10.000000149</v>
      </c>
      <c r="E308" s="4">
        <v>1.1673889159999999</v>
      </c>
      <c r="F308" s="9">
        <f>LOG(+E308,2)</f>
        <v>0.22328527545053251</v>
      </c>
      <c r="G308" s="12">
        <f>+((F308-0.0147)/0.3382)</f>
        <v>0.61675125798501629</v>
      </c>
      <c r="H308" s="7"/>
      <c r="I308" s="1"/>
      <c r="J308" s="4"/>
      <c r="K308" s="5"/>
      <c r="L308" s="11"/>
      <c r="M308" s="4"/>
      <c r="N308" s="7"/>
      <c r="O308" s="1"/>
      <c r="P308" s="4"/>
      <c r="Q308" s="5"/>
      <c r="R308" s="11"/>
      <c r="S308" s="7"/>
      <c r="T308" s="1"/>
      <c r="U308" s="4"/>
      <c r="V308" s="5"/>
      <c r="W308" s="11"/>
    </row>
    <row r="309" spans="1:23" x14ac:dyDescent="0.25">
      <c r="A309" t="s">
        <v>1774</v>
      </c>
      <c r="B309" t="s">
        <v>4003</v>
      </c>
      <c r="C309" s="7">
        <v>2</v>
      </c>
      <c r="D309" s="1">
        <v>20.270000398200001</v>
      </c>
      <c r="E309" s="4">
        <v>1.1668468714</v>
      </c>
      <c r="F309" s="9">
        <f>LOG(+E309,2)</f>
        <v>0.22261524453537132</v>
      </c>
      <c r="G309" s="12">
        <f>+((F309-0.0147)/0.3382)</f>
        <v>0.61477009028791052</v>
      </c>
      <c r="H309" s="7">
        <v>3</v>
      </c>
      <c r="I309" s="1">
        <v>5.6159999222000003</v>
      </c>
      <c r="J309" s="4">
        <v>1.0552473067999999</v>
      </c>
      <c r="K309" s="9">
        <f>LOG(+J309,2)</f>
        <v>7.7581147256992514E-2</v>
      </c>
      <c r="L309" s="12">
        <f>+((K309-0.0126)/0.4211)</f>
        <v>0.1543128645380967</v>
      </c>
      <c r="M309" s="4"/>
      <c r="N309" s="7"/>
      <c r="O309" s="1"/>
      <c r="P309" s="4"/>
      <c r="Q309" s="5"/>
      <c r="R309" s="11"/>
      <c r="S309" s="7"/>
      <c r="T309" s="1"/>
      <c r="U309" s="4"/>
      <c r="V309" s="5"/>
      <c r="W309" s="11"/>
    </row>
    <row r="310" spans="1:23" x14ac:dyDescent="0.25">
      <c r="A310" t="s">
        <v>1521</v>
      </c>
      <c r="B310" t="s">
        <v>4791</v>
      </c>
      <c r="C310" s="7">
        <v>3</v>
      </c>
      <c r="D310" s="1">
        <v>21.099999546999999</v>
      </c>
      <c r="E310" s="4">
        <v>1.1667608023</v>
      </c>
      <c r="F310" s="9">
        <f>LOG(+E310,2)</f>
        <v>0.22250882436440644</v>
      </c>
      <c r="G310" s="12">
        <f>+((F310-0.0147)/0.3382)</f>
        <v>0.61445542390421781</v>
      </c>
      <c r="H310" s="7">
        <v>5</v>
      </c>
      <c r="I310" s="1">
        <v>26.609998941400001</v>
      </c>
      <c r="J310" s="4">
        <v>0.904605031</v>
      </c>
      <c r="K310" s="9">
        <f>LOG(+J310,2)</f>
        <v>-0.14464007528486633</v>
      </c>
      <c r="L310" s="12">
        <f>+((K310-0.0126)/0.4211)</f>
        <v>-0.37340317094482628</v>
      </c>
      <c r="M310" s="4"/>
      <c r="N310" s="7"/>
      <c r="O310" s="1"/>
      <c r="P310" s="4"/>
      <c r="Q310" s="5"/>
      <c r="R310" s="11"/>
      <c r="S310" s="7"/>
      <c r="T310" s="1"/>
      <c r="U310" s="4"/>
      <c r="V310" s="5"/>
      <c r="W310" s="11"/>
    </row>
    <row r="311" spans="1:23" x14ac:dyDescent="0.25">
      <c r="A311" t="s">
        <v>69</v>
      </c>
      <c r="B311" t="s">
        <v>3272</v>
      </c>
      <c r="C311" s="7">
        <v>66</v>
      </c>
      <c r="D311" s="1">
        <v>74.140000343300002</v>
      </c>
      <c r="E311" s="4">
        <v>1.1664808989</v>
      </c>
      <c r="F311" s="9">
        <f>LOG(+E311,2)</f>
        <v>0.22216268341481044</v>
      </c>
      <c r="G311" s="12">
        <f>+((F311-0.0147)/0.3382)</f>
        <v>0.61343194386401667</v>
      </c>
      <c r="H311" s="7">
        <v>59</v>
      </c>
      <c r="I311" s="1">
        <v>62.3899996281</v>
      </c>
      <c r="J311" s="4">
        <v>1.2348080873</v>
      </c>
      <c r="K311" s="9">
        <f>LOG(+J311,2)</f>
        <v>0.30428683693949804</v>
      </c>
      <c r="L311" s="12">
        <f>+((K311-0.0126)/0.4211)</f>
        <v>0.69267831142127301</v>
      </c>
      <c r="M311" s="4"/>
      <c r="N311" s="7">
        <v>11</v>
      </c>
      <c r="O311" s="1">
        <v>30.199998617199999</v>
      </c>
      <c r="P311" s="4">
        <v>1.2084730864</v>
      </c>
      <c r="Q311" s="9">
        <f>LOG(+P311,2)</f>
        <v>0.27318534356306123</v>
      </c>
      <c r="R311" s="12">
        <f>+((Q311-0.0004)/0.4664)</f>
        <v>0.58487423576985687</v>
      </c>
      <c r="S311" s="7">
        <v>4</v>
      </c>
      <c r="T311" s="1">
        <v>27.849999070199999</v>
      </c>
      <c r="U311" s="4">
        <v>1.1308224200999999</v>
      </c>
      <c r="V311" s="9">
        <f>LOG(+U311,2)</f>
        <v>0.17737239196623111</v>
      </c>
      <c r="W311" s="12">
        <f>+((V311-0.0187)/0.3423)</f>
        <v>0.46354774164835266</v>
      </c>
    </row>
    <row r="312" spans="1:23" x14ac:dyDescent="0.25">
      <c r="A312" t="s">
        <v>795</v>
      </c>
      <c r="B312" t="s">
        <v>3680</v>
      </c>
      <c r="C312" s="7">
        <v>34</v>
      </c>
      <c r="D312" s="1">
        <v>79.930001497299997</v>
      </c>
      <c r="E312" s="4">
        <v>1.1657270193</v>
      </c>
      <c r="F312" s="9">
        <f>LOG(+E312,2)</f>
        <v>0.22122998921568604</v>
      </c>
      <c r="G312" s="12">
        <f>+((F312-0.0147)/0.3382)</f>
        <v>0.61067412541598476</v>
      </c>
      <c r="H312" s="7">
        <v>37</v>
      </c>
      <c r="I312" s="1">
        <v>68.309998512299998</v>
      </c>
      <c r="J312" s="4">
        <v>0.94780528549999998</v>
      </c>
      <c r="K312" s="9">
        <f>LOG(+J312,2)</f>
        <v>-7.7337388608369029E-2</v>
      </c>
      <c r="L312" s="12">
        <f>+((K312-0.0126)/0.4211)</f>
        <v>-0.213577270501945</v>
      </c>
      <c r="M312" s="4"/>
      <c r="N312" s="7"/>
      <c r="O312" s="1"/>
      <c r="P312" s="4"/>
      <c r="Q312" s="5"/>
      <c r="R312" s="11"/>
      <c r="S312" s="7">
        <v>41</v>
      </c>
      <c r="T312" s="1">
        <v>64.440000057199995</v>
      </c>
      <c r="U312" s="4">
        <v>0.66374862190000006</v>
      </c>
      <c r="V312" s="9">
        <f>LOG(+U312,2)</f>
        <v>-0.59129113434548586</v>
      </c>
      <c r="W312" s="12">
        <f>+((V312-0.0187)/0.3423)</f>
        <v>-1.7820366180119367</v>
      </c>
    </row>
    <row r="313" spans="1:23" x14ac:dyDescent="0.25">
      <c r="A313" t="s">
        <v>1373</v>
      </c>
      <c r="B313" t="s">
        <v>4755</v>
      </c>
      <c r="C313" s="7">
        <v>2</v>
      </c>
      <c r="D313" s="1">
        <v>25.9799987078</v>
      </c>
      <c r="E313" s="4">
        <v>1.1656965017000001</v>
      </c>
      <c r="F313" s="9">
        <f>LOG(+E313,2)</f>
        <v>0.22119222036778197</v>
      </c>
      <c r="G313" s="12">
        <f>+((F313-0.0147)/0.3382)</f>
        <v>0.61056244934293902</v>
      </c>
      <c r="H313" s="7">
        <v>7</v>
      </c>
      <c r="I313" s="1">
        <v>24.019999802099999</v>
      </c>
      <c r="J313" s="4">
        <v>1.0607603788</v>
      </c>
      <c r="K313" s="9">
        <f>LOG(+J313,2)</f>
        <v>8.5098794461821642E-2</v>
      </c>
      <c r="L313" s="12">
        <f>+((K313-0.0126)/0.4211)</f>
        <v>0.17216526825414782</v>
      </c>
      <c r="M313" s="4"/>
      <c r="N313" s="7"/>
      <c r="O313" s="1"/>
      <c r="P313" s="4"/>
      <c r="Q313" s="5"/>
      <c r="R313" s="11"/>
      <c r="S313" s="7"/>
      <c r="T313" s="1"/>
      <c r="U313" s="4"/>
      <c r="V313" s="5"/>
      <c r="W313" s="11"/>
    </row>
    <row r="314" spans="1:23" x14ac:dyDescent="0.25">
      <c r="A314" t="s">
        <v>1561</v>
      </c>
      <c r="B314" t="s">
        <v>4125</v>
      </c>
      <c r="C314" s="7">
        <v>22</v>
      </c>
      <c r="D314" s="1">
        <v>59.359997510900001</v>
      </c>
      <c r="E314" s="4">
        <v>1.1652560234</v>
      </c>
      <c r="F314" s="9">
        <f>LOG(+E314,2)</f>
        <v>0.22064697042403539</v>
      </c>
      <c r="G314" s="12">
        <f>+((F314-0.0147)/0.3382)</f>
        <v>0.60895023780022295</v>
      </c>
      <c r="H314" s="7">
        <v>17</v>
      </c>
      <c r="I314" s="1">
        <v>43.329998850800003</v>
      </c>
      <c r="J314" s="4">
        <v>1.1782479286</v>
      </c>
      <c r="K314" s="9">
        <f>LOG(+J314,2)</f>
        <v>0.23664314504846218</v>
      </c>
      <c r="L314" s="12">
        <f>+((K314-0.0126)/0.4211)</f>
        <v>0.53204261469594438</v>
      </c>
      <c r="M314" s="4"/>
      <c r="N314" s="7"/>
      <c r="O314" s="1"/>
      <c r="P314" s="4"/>
      <c r="Q314" s="5"/>
      <c r="R314" s="11"/>
      <c r="S314" s="7"/>
      <c r="T314" s="1"/>
      <c r="U314" s="4"/>
      <c r="V314" s="5"/>
      <c r="W314" s="11"/>
    </row>
    <row r="315" spans="1:23" x14ac:dyDescent="0.25">
      <c r="A315" t="s">
        <v>952</v>
      </c>
      <c r="B315" t="s">
        <v>3573</v>
      </c>
      <c r="C315" s="7">
        <v>9</v>
      </c>
      <c r="D315" s="1">
        <v>37.079998850800003</v>
      </c>
      <c r="E315" s="4">
        <v>1.1649285555</v>
      </c>
      <c r="F315" s="9">
        <f>LOG(+E315,2)</f>
        <v>0.22024147780961464</v>
      </c>
      <c r="G315" s="12">
        <f>+((F315-0.0147)/0.3382)</f>
        <v>0.60775126496042176</v>
      </c>
      <c r="H315" s="7">
        <v>11</v>
      </c>
      <c r="I315" s="1">
        <v>23.780000209800001</v>
      </c>
      <c r="J315" s="4">
        <v>1.0986452103</v>
      </c>
      <c r="K315" s="9">
        <f>LOG(+J315,2)</f>
        <v>0.1357255664698265</v>
      </c>
      <c r="L315" s="12">
        <f>+((K315-0.0126)/0.4211)</f>
        <v>0.29239032645411189</v>
      </c>
      <c r="M315" s="4"/>
      <c r="N315" s="7"/>
      <c r="O315" s="1"/>
      <c r="P315" s="4"/>
      <c r="Q315" s="5"/>
      <c r="R315" s="11"/>
      <c r="S315" s="7"/>
      <c r="T315" s="1"/>
      <c r="U315" s="4"/>
      <c r="V315" s="5"/>
      <c r="W315" s="11"/>
    </row>
    <row r="316" spans="1:23" x14ac:dyDescent="0.25">
      <c r="A316" t="s">
        <v>1311</v>
      </c>
      <c r="B316" t="s">
        <v>4601</v>
      </c>
      <c r="C316" s="7">
        <v>4</v>
      </c>
      <c r="D316" s="1">
        <v>37.5299990177</v>
      </c>
      <c r="E316" s="4">
        <v>1.1649124622</v>
      </c>
      <c r="F316" s="9">
        <f>LOG(+E316,2)</f>
        <v>0.22022154707277425</v>
      </c>
      <c r="G316" s="12">
        <f>+((F316-0.0147)/0.3382)</f>
        <v>0.6076923331542704</v>
      </c>
      <c r="H316" s="7">
        <v>8</v>
      </c>
      <c r="I316" s="1">
        <v>41.330000758200001</v>
      </c>
      <c r="J316" s="4">
        <v>1.4093393086999999</v>
      </c>
      <c r="K316" s="9">
        <f>LOG(+J316,2)</f>
        <v>0.49501899280188705</v>
      </c>
      <c r="L316" s="12">
        <f>+((K316-0.0126)/0.4211)</f>
        <v>1.1456162260790479</v>
      </c>
      <c r="M316" s="4"/>
      <c r="N316" s="7"/>
      <c r="O316" s="1"/>
      <c r="P316" s="4"/>
      <c r="Q316" s="5"/>
      <c r="R316" s="11"/>
      <c r="S316" s="7"/>
      <c r="T316" s="1"/>
      <c r="U316" s="4"/>
      <c r="V316" s="5"/>
      <c r="W316" s="11"/>
    </row>
    <row r="317" spans="1:23" x14ac:dyDescent="0.25">
      <c r="A317" t="s">
        <v>1744</v>
      </c>
      <c r="B317" t="s">
        <v>5266</v>
      </c>
      <c r="C317" s="7">
        <v>1</v>
      </c>
      <c r="D317" s="1">
        <v>14.5799994469</v>
      </c>
      <c r="E317" s="4">
        <v>1.1620622872999999</v>
      </c>
      <c r="F317" s="9">
        <f>LOG(+E317,2)</f>
        <v>0.21668740021443622</v>
      </c>
      <c r="G317" s="12">
        <f>+((F317-0.0147)/0.3382)</f>
        <v>0.59724246071684284</v>
      </c>
      <c r="H317" s="7">
        <v>1</v>
      </c>
      <c r="I317" s="1">
        <v>7.6389998198000004</v>
      </c>
      <c r="J317" s="4">
        <v>1.2310882807000001</v>
      </c>
      <c r="K317" s="9">
        <f>LOG(+J317,2)</f>
        <v>0.29993422044255813</v>
      </c>
      <c r="L317" s="12">
        <f>+((K317-0.0126)/0.4211)</f>
        <v>0.68234201007494222</v>
      </c>
      <c r="M317" s="4"/>
      <c r="N317" s="7"/>
      <c r="O317" s="1"/>
      <c r="P317" s="4"/>
      <c r="Q317" s="5"/>
      <c r="R317" s="11"/>
      <c r="S317" s="7"/>
      <c r="T317" s="1"/>
      <c r="U317" s="4"/>
      <c r="V317" s="5"/>
      <c r="W317" s="11"/>
    </row>
    <row r="318" spans="1:23" x14ac:dyDescent="0.25">
      <c r="A318" t="s">
        <v>1960</v>
      </c>
      <c r="B318" t="s">
        <v>3713</v>
      </c>
      <c r="C318" s="7">
        <v>14</v>
      </c>
      <c r="D318" s="1">
        <v>36.759999394399998</v>
      </c>
      <c r="E318" s="4">
        <v>1.1619902848999999</v>
      </c>
      <c r="F318" s="9">
        <f>LOG(+E318,2)</f>
        <v>0.21659800679305843</v>
      </c>
      <c r="G318" s="12">
        <f>+((F318-0.0147)/0.3382)</f>
        <v>0.59697813954186407</v>
      </c>
      <c r="H318" s="7">
        <v>18</v>
      </c>
      <c r="I318" s="1">
        <v>23.849999904600001</v>
      </c>
      <c r="J318" s="4">
        <v>0.90870988370000005</v>
      </c>
      <c r="K318" s="9">
        <f>LOG(+J318,2)</f>
        <v>-0.13810832428929851</v>
      </c>
      <c r="L318" s="12">
        <f>+((K318-0.0126)/0.4211)</f>
        <v>-0.35789200733625864</v>
      </c>
      <c r="M318" s="4"/>
      <c r="N318" s="7"/>
      <c r="O318" s="1"/>
      <c r="P318" s="4"/>
      <c r="Q318" s="5"/>
      <c r="R318" s="11"/>
      <c r="S318" s="7"/>
      <c r="T318" s="1"/>
      <c r="U318" s="4"/>
      <c r="V318" s="5"/>
      <c r="W318" s="11"/>
    </row>
    <row r="319" spans="1:23" x14ac:dyDescent="0.25">
      <c r="A319" t="s">
        <v>718</v>
      </c>
      <c r="B319" t="s">
        <v>3742</v>
      </c>
      <c r="C319" s="7">
        <v>6</v>
      </c>
      <c r="D319" s="1">
        <v>48.269999027300003</v>
      </c>
      <c r="E319" s="4">
        <v>1.1617809534000001</v>
      </c>
      <c r="F319" s="9">
        <f>LOG(+E319,2)</f>
        <v>0.21633808317167011</v>
      </c>
      <c r="G319" s="12">
        <f>+((F319-0.0147)/0.3382)</f>
        <v>0.59620958950819081</v>
      </c>
      <c r="H319" s="7">
        <v>14</v>
      </c>
      <c r="I319" s="1">
        <v>30.140000581700001</v>
      </c>
      <c r="J319" s="4">
        <v>1.0128664970000001</v>
      </c>
      <c r="K319" s="9">
        <f>LOG(+J319,2)</f>
        <v>1.8444029214291568E-2</v>
      </c>
      <c r="L319" s="12">
        <f>+((K319-0.0126)/0.4211)</f>
        <v>1.3878008108030322E-2</v>
      </c>
      <c r="M319" s="4"/>
      <c r="N319" s="7"/>
      <c r="O319" s="1"/>
      <c r="P319" s="4"/>
      <c r="Q319" s="5"/>
      <c r="R319" s="11"/>
      <c r="S319" s="7"/>
      <c r="T319" s="1"/>
      <c r="U319" s="4"/>
      <c r="V319" s="5"/>
      <c r="W319" s="11"/>
    </row>
    <row r="320" spans="1:23" x14ac:dyDescent="0.25">
      <c r="A320" t="s">
        <v>1558</v>
      </c>
      <c r="B320" t="s">
        <v>5234</v>
      </c>
      <c r="C320" s="7">
        <v>2</v>
      </c>
      <c r="D320" s="1">
        <v>34.470000863099997</v>
      </c>
      <c r="E320" s="4">
        <v>1.1608746052000001</v>
      </c>
      <c r="F320" s="9">
        <f>LOG(+E320,2)</f>
        <v>0.21521214427385407</v>
      </c>
      <c r="G320" s="12">
        <f>+((F320-0.0147)/0.3382)</f>
        <v>0.5928803792840156</v>
      </c>
      <c r="H320" s="7">
        <v>1</v>
      </c>
      <c r="I320" s="1">
        <v>14.5600005984</v>
      </c>
      <c r="J320" s="4">
        <v>1.2654414177</v>
      </c>
      <c r="K320" s="9">
        <f>LOG(+J320,2)</f>
        <v>0.33964072092156178</v>
      </c>
      <c r="L320" s="12">
        <f>+((K320-0.0126)/0.4211)</f>
        <v>0.77663434082536642</v>
      </c>
      <c r="M320" s="4"/>
      <c r="N320" s="7"/>
      <c r="O320" s="1"/>
      <c r="P320" s="4"/>
      <c r="Q320" s="5"/>
      <c r="R320" s="11"/>
      <c r="S320" s="7"/>
      <c r="T320" s="1"/>
      <c r="U320" s="4"/>
      <c r="V320" s="5"/>
      <c r="W320" s="11"/>
    </row>
    <row r="321" spans="1:23" x14ac:dyDescent="0.25">
      <c r="A321" t="s">
        <v>1547</v>
      </c>
      <c r="B321" t="s">
        <v>4878</v>
      </c>
      <c r="C321" s="7">
        <v>3</v>
      </c>
      <c r="D321" s="1">
        <v>11.1900001764</v>
      </c>
      <c r="E321" s="4">
        <v>1.1603438854000001</v>
      </c>
      <c r="F321" s="9">
        <f>LOG(+E321,2)</f>
        <v>0.21455243314368339</v>
      </c>
      <c r="G321" s="12">
        <f>+((F321-0.0147)/0.3382)</f>
        <v>0.59092972543963151</v>
      </c>
      <c r="H321" s="7">
        <v>4</v>
      </c>
      <c r="I321" s="1">
        <v>3.5689998418000002</v>
      </c>
      <c r="J321" s="4">
        <v>0.86637449259999999</v>
      </c>
      <c r="K321" s="9">
        <f>LOG(+J321,2)</f>
        <v>-0.20693732648082233</v>
      </c>
      <c r="L321" s="12">
        <f>+((K321-0.0126)/0.4211)</f>
        <v>-0.52134249936077504</v>
      </c>
      <c r="M321" s="4"/>
      <c r="N321" s="7"/>
      <c r="O321" s="1"/>
      <c r="P321" s="4"/>
      <c r="Q321" s="5"/>
      <c r="R321" s="11"/>
      <c r="S321" s="7"/>
      <c r="T321" s="1"/>
      <c r="U321" s="4"/>
      <c r="V321" s="5"/>
      <c r="W321" s="11"/>
    </row>
    <row r="322" spans="1:23" x14ac:dyDescent="0.25">
      <c r="A322" t="s">
        <v>2021</v>
      </c>
      <c r="B322" t="s">
        <v>5004</v>
      </c>
      <c r="C322" s="7">
        <v>1</v>
      </c>
      <c r="D322" s="1">
        <v>16.8999999762</v>
      </c>
      <c r="E322" s="4">
        <v>1.1579287052</v>
      </c>
      <c r="F322" s="9">
        <f>LOG(+E322,2)</f>
        <v>0.21154642792056197</v>
      </c>
      <c r="G322" s="12">
        <f>+((F322-0.0147)/0.3382)</f>
        <v>0.5820414781802542</v>
      </c>
      <c r="H322" s="7">
        <v>5</v>
      </c>
      <c r="I322" s="1">
        <v>13.6800006032</v>
      </c>
      <c r="J322" s="4">
        <v>1.2658705711</v>
      </c>
      <c r="K322" s="9">
        <f>LOG(+J322,2)</f>
        <v>0.34012990399392279</v>
      </c>
      <c r="L322" s="12">
        <f>+((K322-0.0126)/0.4211)</f>
        <v>0.77779601993332415</v>
      </c>
      <c r="M322" s="4"/>
      <c r="N322" s="7"/>
      <c r="O322" s="1"/>
      <c r="P322" s="4"/>
      <c r="Q322" s="5"/>
      <c r="R322" s="11"/>
      <c r="S322" s="7"/>
      <c r="T322" s="1"/>
      <c r="U322" s="4"/>
      <c r="V322" s="5"/>
      <c r="W322" s="11"/>
    </row>
    <row r="323" spans="1:23" x14ac:dyDescent="0.25">
      <c r="A323" t="s">
        <v>1782</v>
      </c>
      <c r="B323" t="s">
        <v>4900</v>
      </c>
      <c r="C323" s="7">
        <v>2</v>
      </c>
      <c r="D323" s="1">
        <v>31.9000005722</v>
      </c>
      <c r="E323" s="4">
        <v>1.1575354338000001</v>
      </c>
      <c r="F323" s="9">
        <f>LOG(+E323,2)</f>
        <v>0.21105635710115028</v>
      </c>
      <c r="G323" s="12">
        <f>+((F323-0.0147)/0.3382)</f>
        <v>0.58059242194308192</v>
      </c>
      <c r="H323" s="7">
        <v>5</v>
      </c>
      <c r="I323" s="1">
        <v>9.7709998488000007</v>
      </c>
      <c r="J323" s="4">
        <v>0.79721605780000004</v>
      </c>
      <c r="K323" s="9">
        <f>LOG(+J323,2)</f>
        <v>-0.32695732515806802</v>
      </c>
      <c r="L323" s="12">
        <f>+((K323-0.0126)/0.4211)</f>
        <v>-0.80635793198306349</v>
      </c>
      <c r="M323" s="4"/>
      <c r="N323" s="7"/>
      <c r="O323" s="1"/>
      <c r="P323" s="4"/>
      <c r="Q323" s="5"/>
      <c r="R323" s="11"/>
      <c r="S323" s="7"/>
      <c r="T323" s="1"/>
      <c r="U323" s="4"/>
      <c r="V323" s="5"/>
      <c r="W323" s="11"/>
    </row>
    <row r="324" spans="1:23" x14ac:dyDescent="0.25">
      <c r="A324" t="s">
        <v>1145</v>
      </c>
      <c r="B324" t="s">
        <v>4691</v>
      </c>
      <c r="C324" s="7">
        <v>4</v>
      </c>
      <c r="D324" s="1">
        <v>35.839998722099999</v>
      </c>
      <c r="E324" s="4">
        <v>1.1569042206</v>
      </c>
      <c r="F324" s="9">
        <f>LOG(+E324,2)</f>
        <v>0.21026942954032071</v>
      </c>
      <c r="G324" s="12">
        <f>+((F324-0.0147)/0.3382)</f>
        <v>0.57826561070467397</v>
      </c>
      <c r="H324" s="7">
        <v>6</v>
      </c>
      <c r="I324" s="1">
        <v>21.819999813999999</v>
      </c>
      <c r="J324" s="4">
        <v>1.0350509882000001</v>
      </c>
      <c r="K324" s="9">
        <f>LOG(+J324,2)</f>
        <v>4.9701838846730538E-2</v>
      </c>
      <c r="L324" s="12">
        <f>+((K324-0.0126)/0.4211)</f>
        <v>8.8106955228521827E-2</v>
      </c>
      <c r="M324" s="4"/>
      <c r="N324" s="7"/>
      <c r="O324" s="1"/>
      <c r="P324" s="4"/>
      <c r="Q324" s="5"/>
      <c r="R324" s="11"/>
      <c r="S324" s="7"/>
      <c r="T324" s="1"/>
      <c r="U324" s="4"/>
      <c r="V324" s="5"/>
      <c r="W324" s="11"/>
    </row>
    <row r="325" spans="1:23" x14ac:dyDescent="0.25">
      <c r="A325" t="s">
        <v>266</v>
      </c>
      <c r="B325" t="s">
        <v>4104</v>
      </c>
      <c r="C325" s="7">
        <v>20</v>
      </c>
      <c r="D325" s="1">
        <v>37.250000238399998</v>
      </c>
      <c r="E325" s="4">
        <v>1.1564414501</v>
      </c>
      <c r="F325" s="9">
        <f>LOG(+E325,2)</f>
        <v>0.209692225084643</v>
      </c>
      <c r="G325" s="12">
        <f>+((F325-0.0147)/0.3382)</f>
        <v>0.57655891509356305</v>
      </c>
      <c r="H325" s="7">
        <v>24</v>
      </c>
      <c r="I325" s="1">
        <v>28.029999136899999</v>
      </c>
      <c r="J325" s="4">
        <v>0.99677866700000006</v>
      </c>
      <c r="K325" s="9">
        <f>LOG(+J325,2)</f>
        <v>-4.6549026717645275E-3</v>
      </c>
      <c r="L325" s="12">
        <f>+((K325-0.0126)/0.4211)</f>
        <v>-4.0975784069732915E-2</v>
      </c>
      <c r="M325" s="4"/>
      <c r="N325" s="7"/>
      <c r="O325" s="1"/>
      <c r="P325" s="4"/>
      <c r="Q325" s="5"/>
      <c r="R325" s="11"/>
      <c r="S325" s="7"/>
      <c r="T325" s="1"/>
      <c r="U325" s="4"/>
      <c r="V325" s="5"/>
      <c r="W325" s="11"/>
    </row>
    <row r="326" spans="1:23" x14ac:dyDescent="0.25">
      <c r="A326" t="s">
        <v>401</v>
      </c>
      <c r="B326" t="s">
        <v>4229</v>
      </c>
      <c r="C326" s="7">
        <v>9</v>
      </c>
      <c r="D326" s="1">
        <v>32.350000739099997</v>
      </c>
      <c r="E326" s="4">
        <v>1.1562317609999999</v>
      </c>
      <c r="F326" s="9">
        <f>LOG(+E326,2)</f>
        <v>0.20943060798796406</v>
      </c>
      <c r="G326" s="12">
        <f>+((F326-0.0147)/0.3382)</f>
        <v>0.57578535774087547</v>
      </c>
      <c r="H326" s="7">
        <v>17</v>
      </c>
      <c r="I326" s="1">
        <v>24.709999561299998</v>
      </c>
      <c r="J326" s="4">
        <v>0.88966262340000002</v>
      </c>
      <c r="K326" s="9">
        <f>LOG(+J326,2)</f>
        <v>-0.16866975187000374</v>
      </c>
      <c r="L326" s="12">
        <f>+((K326-0.0126)/0.4211)</f>
        <v>-0.43046723312753205</v>
      </c>
      <c r="M326" s="4"/>
      <c r="N326" s="7"/>
      <c r="O326" s="1"/>
      <c r="P326" s="4"/>
      <c r="Q326" s="5"/>
      <c r="R326" s="11"/>
      <c r="S326" s="7"/>
      <c r="T326" s="1"/>
      <c r="U326" s="4"/>
      <c r="V326" s="5"/>
      <c r="W326" s="11"/>
    </row>
    <row r="327" spans="1:23" x14ac:dyDescent="0.25">
      <c r="A327" t="s">
        <v>2001</v>
      </c>
      <c r="B327" t="s">
        <v>3973</v>
      </c>
      <c r="C327" s="7">
        <v>1</v>
      </c>
      <c r="D327" s="1">
        <v>28.900000453000001</v>
      </c>
      <c r="E327" s="4">
        <v>1.1561515331000001</v>
      </c>
      <c r="F327" s="9">
        <f>LOG(+E327,2)</f>
        <v>0.20933049967649819</v>
      </c>
      <c r="G327" s="12">
        <f>+((F327-0.0147)/0.3382)</f>
        <v>0.57548935445445948</v>
      </c>
      <c r="H327" s="7"/>
      <c r="I327" s="1"/>
      <c r="J327" s="4"/>
      <c r="K327" s="5"/>
      <c r="L327" s="11"/>
      <c r="M327" s="4"/>
      <c r="N327" s="7">
        <v>3</v>
      </c>
      <c r="O327" s="1">
        <v>10.740000009499999</v>
      </c>
      <c r="P327" s="4">
        <v>1.062133193</v>
      </c>
      <c r="Q327" s="9">
        <f>LOG(+P327,2)</f>
        <v>8.6964693478889132E-2</v>
      </c>
      <c r="R327" s="12">
        <f>+((Q327-0.0004)/0.4664)</f>
        <v>0.18560182992900759</v>
      </c>
      <c r="S327" s="7">
        <v>5</v>
      </c>
      <c r="T327" s="1">
        <v>17.209999263299999</v>
      </c>
      <c r="U327" s="4">
        <v>1.1815292835</v>
      </c>
      <c r="V327" s="9">
        <f>LOG(+U327,2)</f>
        <v>0.2406553860927079</v>
      </c>
      <c r="W327" s="12">
        <f>+((V327-0.0187)/0.3423)</f>
        <v>0.64842356439587467</v>
      </c>
    </row>
    <row r="328" spans="1:23" x14ac:dyDescent="0.25">
      <c r="A328" t="s">
        <v>221</v>
      </c>
      <c r="B328" t="s">
        <v>3489</v>
      </c>
      <c r="C328" s="7">
        <v>13</v>
      </c>
      <c r="D328" s="1">
        <v>26.829999685299999</v>
      </c>
      <c r="E328" s="4">
        <v>1.1545456648000001</v>
      </c>
      <c r="F328" s="9">
        <f>LOG(+E328,2)</f>
        <v>0.20732523597701713</v>
      </c>
      <c r="G328" s="12">
        <f>+((F328-0.0147)/0.3382)</f>
        <v>0.56956013003257577</v>
      </c>
      <c r="H328" s="7">
        <v>26</v>
      </c>
      <c r="I328" s="1">
        <v>15.260000526900001</v>
      </c>
      <c r="J328" s="4">
        <v>0.9765440822</v>
      </c>
      <c r="K328" s="9">
        <f>LOG(+J328,2)</f>
        <v>-3.4242924573667975E-2</v>
      </c>
      <c r="L328" s="12">
        <f>+((K328-0.0126)/0.4211)</f>
        <v>-0.11123943142642598</v>
      </c>
      <c r="M328" s="4"/>
      <c r="N328" s="7">
        <v>8</v>
      </c>
      <c r="O328" s="1">
        <v>8.4270000457999998</v>
      </c>
      <c r="P328" s="4">
        <v>1.0770064591999999</v>
      </c>
      <c r="Q328" s="9">
        <f>LOG(+P328,2)</f>
        <v>0.10702690227568062</v>
      </c>
      <c r="R328" s="12">
        <f>+((Q328-0.0004)/0.4664)</f>
        <v>0.22861685736638215</v>
      </c>
      <c r="S328" s="7">
        <v>5</v>
      </c>
      <c r="T328" s="1">
        <v>6.7419998347999996</v>
      </c>
      <c r="U328" s="4">
        <v>1.0716871023000001</v>
      </c>
      <c r="V328" s="9">
        <f>LOG(+U328,2)</f>
        <v>9.9883747350670807E-2</v>
      </c>
      <c r="W328" s="12">
        <f>+((V328-0.0187)/0.3423)</f>
        <v>0.23717133318922232</v>
      </c>
    </row>
    <row r="329" spans="1:23" x14ac:dyDescent="0.25">
      <c r="A329" t="s">
        <v>711</v>
      </c>
      <c r="B329" t="s">
        <v>3544</v>
      </c>
      <c r="C329" s="7">
        <v>12</v>
      </c>
      <c r="D329" s="1">
        <v>90.069997310600002</v>
      </c>
      <c r="E329" s="4">
        <v>1.1545262337</v>
      </c>
      <c r="F329" s="9">
        <f>LOG(+E329,2)</f>
        <v>0.20730095509461752</v>
      </c>
      <c r="G329" s="12">
        <f>+((F329-0.0147)/0.3382)</f>
        <v>0.56948833558432144</v>
      </c>
      <c r="H329" s="7">
        <v>16</v>
      </c>
      <c r="I329" s="1">
        <v>79.470002651200005</v>
      </c>
      <c r="J329" s="4">
        <v>0.91246658560000005</v>
      </c>
      <c r="K329" s="9">
        <f>LOG(+J329,2)</f>
        <v>-0.13215636633263433</v>
      </c>
      <c r="L329" s="12">
        <f>+((K329-0.0126)/0.4211)</f>
        <v>-0.34375769729906042</v>
      </c>
      <c r="M329" s="4"/>
      <c r="N329" s="7">
        <v>2</v>
      </c>
      <c r="O329" s="1">
        <v>24.5000004768</v>
      </c>
      <c r="P329" s="4">
        <v>0.9161022902</v>
      </c>
      <c r="Q329" s="9">
        <f>LOG(+P329,2)</f>
        <v>-0.12641939904868427</v>
      </c>
      <c r="R329" s="12">
        <f>+((Q329-0.0004)/0.4664)</f>
        <v>-0.27191123295172442</v>
      </c>
      <c r="S329" s="7">
        <v>6</v>
      </c>
      <c r="T329" s="1">
        <v>52.319997549100002</v>
      </c>
      <c r="U329" s="4">
        <v>1.1181797980999999</v>
      </c>
      <c r="V329" s="9">
        <f>LOG(+U329,2)</f>
        <v>0.16115218547220683</v>
      </c>
      <c r="W329" s="12">
        <f>+((V329-0.0187)/0.3423)</f>
        <v>0.4161618038919277</v>
      </c>
    </row>
    <row r="330" spans="1:23" x14ac:dyDescent="0.25">
      <c r="A330" t="s">
        <v>369</v>
      </c>
      <c r="B330" t="s">
        <v>3265</v>
      </c>
      <c r="C330" s="7">
        <v>12</v>
      </c>
      <c r="D330" s="1">
        <v>39.610001444799998</v>
      </c>
      <c r="E330" s="4">
        <v>1.1540358067000001</v>
      </c>
      <c r="F330" s="9">
        <f>LOG(+E330,2)</f>
        <v>0.20668798771572133</v>
      </c>
      <c r="G330" s="12">
        <f>+((F330-0.0147)/0.3382)</f>
        <v>0.56767589507901051</v>
      </c>
      <c r="H330" s="7">
        <v>22</v>
      </c>
      <c r="I330" s="1">
        <v>30.5599987507</v>
      </c>
      <c r="J330" s="4">
        <v>0.90450459719999998</v>
      </c>
      <c r="K330" s="9">
        <f>LOG(+J330,2)</f>
        <v>-0.14480025943632729</v>
      </c>
      <c r="L330" s="12">
        <f>+((K330-0.0126)/0.4211)</f>
        <v>-0.37378356551015746</v>
      </c>
      <c r="M330" s="4"/>
      <c r="N330" s="7">
        <v>9</v>
      </c>
      <c r="O330" s="1">
        <v>17.599999904600001</v>
      </c>
      <c r="P330" s="4">
        <v>0.93886446950000002</v>
      </c>
      <c r="Q330" s="9">
        <f>LOG(+P330,2)</f>
        <v>-9.1011183326142622E-2</v>
      </c>
      <c r="R330" s="12">
        <f>+((Q330-0.0004)/0.4664)</f>
        <v>-0.19599310318641214</v>
      </c>
      <c r="S330" s="7">
        <v>3</v>
      </c>
      <c r="T330" s="1">
        <v>6.3570000231000003</v>
      </c>
      <c r="U330" s="4">
        <v>0.88831520080000004</v>
      </c>
      <c r="V330" s="9">
        <f>LOG(+U330,2)</f>
        <v>-0.17085641612271615</v>
      </c>
      <c r="W330" s="12">
        <f>+((V330-0.0187)/0.3423)</f>
        <v>-0.55377276109470097</v>
      </c>
    </row>
    <row r="331" spans="1:23" x14ac:dyDescent="0.25">
      <c r="A331" t="s">
        <v>1533</v>
      </c>
      <c r="B331" t="s">
        <v>5000</v>
      </c>
      <c r="C331" s="7">
        <v>3</v>
      </c>
      <c r="D331" s="1">
        <v>32.550001144399999</v>
      </c>
      <c r="E331" s="4">
        <v>1.153791666</v>
      </c>
      <c r="F331" s="9">
        <f>LOG(+E331,2)</f>
        <v>0.2063827477593991</v>
      </c>
      <c r="G331" s="12">
        <f>+((F331-0.0147)/0.3382)</f>
        <v>0.56677335233411918</v>
      </c>
      <c r="H331" s="7">
        <v>3</v>
      </c>
      <c r="I331" s="1">
        <v>22.640000283700001</v>
      </c>
      <c r="J331" s="4">
        <v>0.87247526650000007</v>
      </c>
      <c r="K331" s="9">
        <f>LOG(+J331,2)</f>
        <v>-0.19681386144882038</v>
      </c>
      <c r="L331" s="12">
        <f>+((K331-0.0126)/0.4211)</f>
        <v>-0.49730197446882068</v>
      </c>
      <c r="M331" s="4"/>
      <c r="N331" s="7"/>
      <c r="O331" s="1"/>
      <c r="P331" s="4"/>
      <c r="Q331" s="5"/>
      <c r="R331" s="11"/>
      <c r="S331" s="7"/>
      <c r="T331" s="1"/>
      <c r="U331" s="4"/>
      <c r="V331" s="5"/>
      <c r="W331" s="11"/>
    </row>
    <row r="332" spans="1:23" x14ac:dyDescent="0.25">
      <c r="A332" t="s">
        <v>1198</v>
      </c>
      <c r="B332" t="s">
        <v>5829</v>
      </c>
      <c r="C332" s="7">
        <v>3</v>
      </c>
      <c r="D332" s="1">
        <v>26.910001039499999</v>
      </c>
      <c r="E332" s="4">
        <v>1.1534098387</v>
      </c>
      <c r="F332" s="9">
        <f>LOG(+E332,2)</f>
        <v>0.20590523389154411</v>
      </c>
      <c r="G332" s="12">
        <f>+((F332-0.0147)/0.3382)</f>
        <v>0.56536142487150831</v>
      </c>
      <c r="H332" s="7"/>
      <c r="I332" s="1"/>
      <c r="J332" s="4"/>
      <c r="K332" s="5"/>
      <c r="L332" s="11"/>
      <c r="M332" s="4"/>
      <c r="N332" s="7"/>
      <c r="O332" s="1"/>
      <c r="P332" s="4"/>
      <c r="Q332" s="5"/>
      <c r="R332" s="11"/>
      <c r="S332" s="7"/>
      <c r="T332" s="1"/>
      <c r="U332" s="4"/>
      <c r="V332" s="5"/>
      <c r="W332" s="11"/>
    </row>
    <row r="333" spans="1:23" x14ac:dyDescent="0.25">
      <c r="A333" t="s">
        <v>1035</v>
      </c>
      <c r="B333" t="s">
        <v>4395</v>
      </c>
      <c r="C333" s="7">
        <v>6</v>
      </c>
      <c r="D333" s="1">
        <v>15.5200004578</v>
      </c>
      <c r="E333" s="4">
        <v>1.1533373594</v>
      </c>
      <c r="F333" s="9">
        <f>LOG(+E333,2)</f>
        <v>0.20581457330524525</v>
      </c>
      <c r="G333" s="12">
        <f>+((F333-0.0147)/0.3382)</f>
        <v>0.5650933569049239</v>
      </c>
      <c r="H333" s="7">
        <v>11</v>
      </c>
      <c r="I333" s="1">
        <v>22.990000248000001</v>
      </c>
      <c r="J333" s="4">
        <v>1.0255943537000001</v>
      </c>
      <c r="K333" s="9">
        <f>LOG(+J333,2)</f>
        <v>3.6460224487941804E-2</v>
      </c>
      <c r="L333" s="12">
        <f>+((K333-0.0126)/0.4211)</f>
        <v>5.6661658722255537E-2</v>
      </c>
      <c r="M333" s="4"/>
      <c r="N333" s="7"/>
      <c r="O333" s="1"/>
      <c r="P333" s="4"/>
      <c r="Q333" s="5"/>
      <c r="R333" s="11"/>
      <c r="S333" s="7"/>
      <c r="T333" s="1"/>
      <c r="U333" s="4"/>
      <c r="V333" s="5"/>
      <c r="W333" s="11"/>
    </row>
    <row r="334" spans="1:23" x14ac:dyDescent="0.25">
      <c r="A334" t="s">
        <v>1607</v>
      </c>
      <c r="B334" t="s">
        <v>4501</v>
      </c>
      <c r="C334" s="7">
        <v>5</v>
      </c>
      <c r="D334" s="1">
        <v>41.4999991655</v>
      </c>
      <c r="E334" s="4">
        <v>1.1528683901000001</v>
      </c>
      <c r="F334" s="9">
        <f>LOG(+E334,2)</f>
        <v>0.20522782627028388</v>
      </c>
      <c r="G334" s="12">
        <f>+((F334-0.0147)/0.3382)</f>
        <v>0.56335844550645742</v>
      </c>
      <c r="H334" s="7">
        <v>9</v>
      </c>
      <c r="I334" s="1">
        <v>44.659999012900002</v>
      </c>
      <c r="J334" s="4">
        <v>0.90574085710000007</v>
      </c>
      <c r="K334" s="9">
        <f>LOG(+J334,2)</f>
        <v>-0.14282975725938041</v>
      </c>
      <c r="L334" s="12">
        <f>+((K334-0.0126)/0.4211)</f>
        <v>-0.36910414927423513</v>
      </c>
      <c r="M334" s="4"/>
      <c r="N334" s="7"/>
      <c r="O334" s="1"/>
      <c r="P334" s="4"/>
      <c r="Q334" s="5"/>
      <c r="R334" s="11"/>
      <c r="S334" s="7"/>
      <c r="T334" s="1"/>
      <c r="U334" s="4"/>
      <c r="V334" s="5"/>
      <c r="W334" s="11"/>
    </row>
    <row r="335" spans="1:23" x14ac:dyDescent="0.25">
      <c r="A335" t="s">
        <v>1695</v>
      </c>
      <c r="B335" t="s">
        <v>4420</v>
      </c>
      <c r="C335" s="7">
        <v>5</v>
      </c>
      <c r="D335" s="1">
        <v>24.670000374299999</v>
      </c>
      <c r="E335" s="4">
        <v>1.1520928144</v>
      </c>
      <c r="F335" s="9">
        <f>LOG(+E335,2)</f>
        <v>0.20425694723226151</v>
      </c>
      <c r="G335" s="12">
        <f>+((F335-0.0147)/0.3382)</f>
        <v>0.56048772097061361</v>
      </c>
      <c r="H335" s="7">
        <v>11</v>
      </c>
      <c r="I335" s="1">
        <v>20.890000462500002</v>
      </c>
      <c r="J335" s="4">
        <v>0.95306593179999999</v>
      </c>
      <c r="K335" s="9">
        <f>LOG(+J335,2)</f>
        <v>-6.9352073626538543E-2</v>
      </c>
      <c r="L335" s="12">
        <f>+((K335-0.0126)/0.4211)</f>
        <v>-0.19461428075644396</v>
      </c>
      <c r="M335" s="4"/>
      <c r="N335" s="7"/>
      <c r="O335" s="1"/>
      <c r="P335" s="4"/>
      <c r="Q335" s="5"/>
      <c r="R335" s="11"/>
      <c r="S335" s="7"/>
      <c r="T335" s="1"/>
      <c r="U335" s="4"/>
      <c r="V335" s="5"/>
      <c r="W335" s="11"/>
    </row>
    <row r="336" spans="1:23" x14ac:dyDescent="0.25">
      <c r="A336" t="s">
        <v>2166</v>
      </c>
      <c r="B336" t="s">
        <v>4973</v>
      </c>
      <c r="C336" s="7">
        <v>2</v>
      </c>
      <c r="D336" s="1">
        <v>24.529999494599998</v>
      </c>
      <c r="E336" s="4">
        <v>1.1520459651999999</v>
      </c>
      <c r="F336" s="9">
        <f>LOG(+E336,2)</f>
        <v>0.20419827966491055</v>
      </c>
      <c r="G336" s="12">
        <f>+((F336-0.0147)/0.3382)</f>
        <v>0.56031425093113707</v>
      </c>
      <c r="H336" s="7">
        <v>4</v>
      </c>
      <c r="I336" s="1">
        <v>11.3200001419</v>
      </c>
      <c r="J336" s="4">
        <v>0.82637417320000006</v>
      </c>
      <c r="K336" s="9">
        <f>LOG(+J336,2)</f>
        <v>-0.27513292875133716</v>
      </c>
      <c r="L336" s="12">
        <f>+((K336-0.0126)/0.4211)</f>
        <v>-0.68328883579039934</v>
      </c>
      <c r="M336" s="4"/>
      <c r="N336" s="7"/>
      <c r="O336" s="1"/>
      <c r="P336" s="4"/>
      <c r="Q336" s="5"/>
      <c r="R336" s="11"/>
      <c r="S336" s="7"/>
      <c r="T336" s="1"/>
      <c r="U336" s="4"/>
      <c r="V336" s="5"/>
      <c r="W336" s="11"/>
    </row>
    <row r="337" spans="1:23" x14ac:dyDescent="0.25">
      <c r="A337" t="s">
        <v>1400</v>
      </c>
      <c r="B337" t="s">
        <v>4799</v>
      </c>
      <c r="C337" s="7">
        <v>4</v>
      </c>
      <c r="D337" s="1">
        <v>31.2099993229</v>
      </c>
      <c r="E337" s="4">
        <v>1.1497280597999999</v>
      </c>
      <c r="F337" s="9">
        <f>LOG(+E337,2)</f>
        <v>0.20129266710706106</v>
      </c>
      <c r="G337" s="12">
        <f>+((F337-0.0147)/0.3382)</f>
        <v>0.55172284774411906</v>
      </c>
      <c r="H337" s="7">
        <v>4</v>
      </c>
      <c r="I337" s="1">
        <v>17.520000040500001</v>
      </c>
      <c r="J337" s="4">
        <v>0.95107531550000002</v>
      </c>
      <c r="K337" s="9">
        <f>LOG(+J337,2)</f>
        <v>-7.2368502491364187E-2</v>
      </c>
      <c r="L337" s="12">
        <f>+((K337-0.0126)/0.4211)</f>
        <v>-0.20177749344897694</v>
      </c>
      <c r="M337" s="4"/>
      <c r="N337" s="7"/>
      <c r="O337" s="1"/>
      <c r="P337" s="4"/>
      <c r="Q337" s="5"/>
      <c r="R337" s="11"/>
      <c r="S337" s="7"/>
      <c r="T337" s="1"/>
      <c r="U337" s="4"/>
      <c r="V337" s="5"/>
      <c r="W337" s="11"/>
    </row>
    <row r="338" spans="1:23" x14ac:dyDescent="0.25">
      <c r="A338" t="s">
        <v>1483</v>
      </c>
      <c r="B338" t="s">
        <v>5914</v>
      </c>
      <c r="C338" s="7">
        <v>2</v>
      </c>
      <c r="D338" s="1">
        <v>26.579999923700001</v>
      </c>
      <c r="E338" s="4">
        <v>1.1492983103000001</v>
      </c>
      <c r="F338" s="9">
        <f>LOG(+E338,2)</f>
        <v>0.20075331054485812</v>
      </c>
      <c r="G338" s="12">
        <f>+((F338-0.0147)/0.3382)</f>
        <v>0.55012806193039065</v>
      </c>
      <c r="H338" s="7"/>
      <c r="I338" s="1"/>
      <c r="J338" s="4"/>
      <c r="K338" s="5"/>
      <c r="L338" s="11"/>
      <c r="M338" s="4"/>
      <c r="N338" s="7"/>
      <c r="O338" s="1"/>
      <c r="P338" s="4"/>
      <c r="Q338" s="5"/>
      <c r="R338" s="11"/>
      <c r="S338" s="7"/>
      <c r="T338" s="1"/>
      <c r="U338" s="4"/>
      <c r="V338" s="5"/>
      <c r="W338" s="11"/>
    </row>
    <row r="339" spans="1:23" x14ac:dyDescent="0.25">
      <c r="A339" t="s">
        <v>909</v>
      </c>
      <c r="B339" t="s">
        <v>3805</v>
      </c>
      <c r="C339" s="7">
        <v>6</v>
      </c>
      <c r="D339" s="1">
        <v>24.160000681900001</v>
      </c>
      <c r="E339" s="4">
        <v>1.1488207579</v>
      </c>
      <c r="F339" s="9">
        <f>LOG(+E339,2)</f>
        <v>0.20015372238713827</v>
      </c>
      <c r="G339" s="12">
        <f>+((F339-0.0147)/0.3382)</f>
        <v>0.5483551815113491</v>
      </c>
      <c r="H339" s="7">
        <v>17</v>
      </c>
      <c r="I339" s="1">
        <v>28.240001201599998</v>
      </c>
      <c r="J339" s="4">
        <v>1.0451378821999999</v>
      </c>
      <c r="K339" s="9">
        <f>LOG(+J339,2)</f>
        <v>6.3693285697519336E-2</v>
      </c>
      <c r="L339" s="12">
        <f>+((K339-0.0126)/0.4211)</f>
        <v>0.12133290357995569</v>
      </c>
      <c r="M339" s="4"/>
      <c r="N339" s="7"/>
      <c r="O339" s="1"/>
      <c r="P339" s="4"/>
      <c r="Q339" s="5"/>
      <c r="R339" s="11"/>
      <c r="S339" s="7">
        <v>1</v>
      </c>
      <c r="T339" s="1">
        <v>3.3479999751</v>
      </c>
      <c r="U339" s="4">
        <v>1.3230667114000001</v>
      </c>
      <c r="V339" s="9">
        <f>LOG(+U339,2)</f>
        <v>0.40388580672581664</v>
      </c>
      <c r="W339" s="12">
        <f>+((V339-0.0187)/0.3423)</f>
        <v>1.1252871946415912</v>
      </c>
    </row>
    <row r="340" spans="1:23" x14ac:dyDescent="0.25">
      <c r="A340" t="s">
        <v>1323</v>
      </c>
      <c r="B340" t="s">
        <v>4452</v>
      </c>
      <c r="C340" s="7">
        <v>4</v>
      </c>
      <c r="D340" s="1">
        <v>33.910000324199999</v>
      </c>
      <c r="E340" s="4">
        <v>1.1481045485000001</v>
      </c>
      <c r="F340" s="9">
        <f>LOG(+E340,2)</f>
        <v>0.19925402244458792</v>
      </c>
      <c r="G340" s="12">
        <f>+((F340-0.0147)/0.3382)</f>
        <v>0.54569492148015353</v>
      </c>
      <c r="H340" s="7">
        <v>11</v>
      </c>
      <c r="I340" s="1">
        <v>19.650000333800001</v>
      </c>
      <c r="J340" s="4">
        <v>0.95068007710000002</v>
      </c>
      <c r="K340" s="9">
        <f>LOG(+J340,2)</f>
        <v>-7.2968167926863656E-2</v>
      </c>
      <c r="L340" s="12">
        <f>+((K340-0.0126)/0.4211)</f>
        <v>-0.2032015386532027</v>
      </c>
      <c r="M340" s="4"/>
      <c r="N340" s="7"/>
      <c r="O340" s="1"/>
      <c r="P340" s="4"/>
      <c r="Q340" s="5"/>
      <c r="R340" s="11"/>
      <c r="S340" s="7"/>
      <c r="T340" s="1"/>
      <c r="U340" s="4"/>
      <c r="V340" s="5"/>
      <c r="W340" s="11"/>
    </row>
    <row r="341" spans="1:23" x14ac:dyDescent="0.25">
      <c r="A341" t="s">
        <v>933</v>
      </c>
      <c r="B341" t="s">
        <v>4586</v>
      </c>
      <c r="C341" s="7">
        <v>6</v>
      </c>
      <c r="D341" s="1">
        <v>25.920000672299999</v>
      </c>
      <c r="E341" s="4">
        <v>1.1474983692</v>
      </c>
      <c r="F341" s="9">
        <f>LOG(+E341,2)</f>
        <v>0.19849210331338005</v>
      </c>
      <c r="G341" s="12">
        <f>+((F341-0.0147)/0.3382)</f>
        <v>0.5434420559236548</v>
      </c>
      <c r="H341" s="7">
        <v>6</v>
      </c>
      <c r="I341" s="1">
        <v>11.969999969</v>
      </c>
      <c r="J341" s="4">
        <v>1.1247439384</v>
      </c>
      <c r="K341" s="9">
        <f>LOG(+J341,2)</f>
        <v>0.16959659179908865</v>
      </c>
      <c r="L341" s="12">
        <f>+((K341-0.0126)/0.4211)</f>
        <v>0.37282496271453019</v>
      </c>
      <c r="M341" s="4"/>
      <c r="N341" s="7"/>
      <c r="O341" s="1"/>
      <c r="P341" s="4"/>
      <c r="Q341" s="5"/>
      <c r="R341" s="11"/>
      <c r="S341" s="7"/>
      <c r="T341" s="1"/>
      <c r="U341" s="4"/>
      <c r="V341" s="5"/>
      <c r="W341" s="11"/>
    </row>
    <row r="342" spans="1:23" x14ac:dyDescent="0.25">
      <c r="A342" t="s">
        <v>2048</v>
      </c>
      <c r="B342" t="s">
        <v>6245</v>
      </c>
      <c r="C342" s="7">
        <v>1</v>
      </c>
      <c r="D342" s="1">
        <v>16.869999468300001</v>
      </c>
      <c r="E342" s="4">
        <v>1.1470566987999999</v>
      </c>
      <c r="F342" s="9">
        <f>LOG(+E342,2)</f>
        <v>0.19793670526471818</v>
      </c>
      <c r="G342" s="12">
        <f>+((F342-0.0147)/0.3382)</f>
        <v>0.54179983815706145</v>
      </c>
      <c r="H342" s="7"/>
      <c r="I342" s="1"/>
      <c r="J342" s="4"/>
      <c r="K342" s="5"/>
      <c r="L342" s="11"/>
      <c r="M342" s="4"/>
      <c r="N342" s="7"/>
      <c r="O342" s="1"/>
      <c r="P342" s="4"/>
      <c r="Q342" s="5"/>
      <c r="R342" s="11"/>
      <c r="S342" s="7"/>
      <c r="T342" s="1"/>
      <c r="U342" s="4"/>
      <c r="V342" s="5"/>
      <c r="W342" s="11"/>
    </row>
    <row r="343" spans="1:23" x14ac:dyDescent="0.25">
      <c r="A343" t="s">
        <v>180</v>
      </c>
      <c r="B343" t="s">
        <v>4105</v>
      </c>
      <c r="C343" s="7">
        <v>18</v>
      </c>
      <c r="D343" s="1">
        <v>37.009999155999999</v>
      </c>
      <c r="E343" s="4">
        <v>1.1453748940999999</v>
      </c>
      <c r="F343" s="9">
        <f>LOG(+E343,2)</f>
        <v>0.19581988595089686</v>
      </c>
      <c r="G343" s="12">
        <f>+((F343-0.0147)/0.3382)</f>
        <v>0.53554076271702211</v>
      </c>
      <c r="H343" s="7">
        <v>25</v>
      </c>
      <c r="I343" s="1">
        <v>31.079998612400001</v>
      </c>
      <c r="J343" s="4">
        <v>1.0821514130000001</v>
      </c>
      <c r="K343" s="9">
        <f>LOG(+J343,2)</f>
        <v>0.11390237301077287</v>
      </c>
      <c r="L343" s="12">
        <f>+((K343-0.0126)/0.4211)</f>
        <v>0.24056607221746112</v>
      </c>
      <c r="M343" s="4"/>
      <c r="N343" s="7"/>
      <c r="O343" s="1"/>
      <c r="P343" s="4"/>
      <c r="Q343" s="5"/>
      <c r="R343" s="11"/>
      <c r="S343" s="7"/>
      <c r="T343" s="1"/>
      <c r="U343" s="4"/>
      <c r="V343" s="5"/>
      <c r="W343" s="11"/>
    </row>
    <row r="344" spans="1:23" x14ac:dyDescent="0.25">
      <c r="A344" t="s">
        <v>389</v>
      </c>
      <c r="B344" t="s">
        <v>4180</v>
      </c>
      <c r="C344" s="7">
        <v>13</v>
      </c>
      <c r="D344" s="1">
        <v>49.070000648499999</v>
      </c>
      <c r="E344" s="4">
        <v>1.1445021629000001</v>
      </c>
      <c r="F344" s="9">
        <f>LOG(+E344,2)</f>
        <v>0.19472018932623877</v>
      </c>
      <c r="G344" s="12">
        <f>+((F344-0.0147)/0.3382)</f>
        <v>0.53228914644068237</v>
      </c>
      <c r="H344" s="7">
        <v>17</v>
      </c>
      <c r="I344" s="1">
        <v>33.1000000238</v>
      </c>
      <c r="J344" s="4">
        <v>0.88123506309999999</v>
      </c>
      <c r="K344" s="9">
        <f>LOG(+J344,2)</f>
        <v>-0.18240119590608472</v>
      </c>
      <c r="L344" s="12">
        <f>+((K344-0.0126)/0.4211)</f>
        <v>-0.46307574425572245</v>
      </c>
      <c r="M344" s="4"/>
      <c r="N344" s="7"/>
      <c r="O344" s="1"/>
      <c r="P344" s="4"/>
      <c r="Q344" s="5"/>
      <c r="R344" s="11"/>
      <c r="S344" s="7"/>
      <c r="T344" s="1"/>
      <c r="U344" s="4"/>
      <c r="V344" s="5"/>
      <c r="W344" s="11"/>
    </row>
    <row r="345" spans="1:23" x14ac:dyDescent="0.25">
      <c r="A345" t="s">
        <v>304</v>
      </c>
      <c r="B345" t="s">
        <v>4121</v>
      </c>
      <c r="C345" s="7">
        <v>13</v>
      </c>
      <c r="D345" s="1">
        <v>41.9299989939</v>
      </c>
      <c r="E345" s="4">
        <v>1.1436822414000001</v>
      </c>
      <c r="F345" s="9">
        <f>LOG(+E345,2)</f>
        <v>0.19368627201575195</v>
      </c>
      <c r="G345" s="12">
        <f>+((F345-0.0147)/0.3382)</f>
        <v>0.52923202843214656</v>
      </c>
      <c r="H345" s="7">
        <v>27</v>
      </c>
      <c r="I345" s="1">
        <v>38.519999384899997</v>
      </c>
      <c r="J345" s="4">
        <v>1.0475935936</v>
      </c>
      <c r="K345" s="9">
        <f>LOG(+J345,2)</f>
        <v>6.7079142245046866E-2</v>
      </c>
      <c r="L345" s="12">
        <f>+((K345-0.0126)/0.4211)</f>
        <v>0.1293734083235499</v>
      </c>
      <c r="M345" s="4"/>
      <c r="N345" s="7"/>
      <c r="O345" s="1"/>
      <c r="P345" s="4"/>
      <c r="Q345" s="5"/>
      <c r="R345" s="11"/>
      <c r="S345" s="7"/>
      <c r="T345" s="1"/>
      <c r="U345" s="4"/>
      <c r="V345" s="5"/>
      <c r="W345" s="11"/>
    </row>
    <row r="346" spans="1:23" x14ac:dyDescent="0.25">
      <c r="A346" t="s">
        <v>1869</v>
      </c>
      <c r="B346" t="s">
        <v>4876</v>
      </c>
      <c r="C346" s="7">
        <v>2</v>
      </c>
      <c r="D346" s="1">
        <v>33.820000290899998</v>
      </c>
      <c r="E346" s="4">
        <v>1.1436605452999999</v>
      </c>
      <c r="F346" s="9">
        <f>LOG(+E346,2)</f>
        <v>0.19365890326624943</v>
      </c>
      <c r="G346" s="12">
        <f>+((F346-0.0147)/0.3382)</f>
        <v>0.52915110368494811</v>
      </c>
      <c r="H346" s="7">
        <v>5</v>
      </c>
      <c r="I346" s="1">
        <v>19.650000333800001</v>
      </c>
      <c r="J346" s="4">
        <v>1.1360116005000001</v>
      </c>
      <c r="K346" s="9">
        <f>LOG(+J346,2)</f>
        <v>0.18397756714749908</v>
      </c>
      <c r="L346" s="12">
        <f>+((K346-0.0126)/0.4211)</f>
        <v>0.40697593718237729</v>
      </c>
      <c r="M346" s="4"/>
      <c r="N346" s="7"/>
      <c r="O346" s="1"/>
      <c r="P346" s="4"/>
      <c r="Q346" s="5"/>
      <c r="R346" s="11"/>
      <c r="S346" s="7"/>
      <c r="T346" s="1"/>
      <c r="U346" s="4"/>
      <c r="V346" s="5"/>
      <c r="W346" s="11"/>
    </row>
    <row r="347" spans="1:23" x14ac:dyDescent="0.25">
      <c r="A347" t="s">
        <v>1848</v>
      </c>
      <c r="B347" t="s">
        <v>4924</v>
      </c>
      <c r="C347" s="7">
        <v>1</v>
      </c>
      <c r="D347" s="1">
        <v>17.849999666199999</v>
      </c>
      <c r="E347" s="4">
        <v>1.1435952187</v>
      </c>
      <c r="F347" s="9">
        <f>LOG(+E347,2)</f>
        <v>0.19357649327663043</v>
      </c>
      <c r="G347" s="12">
        <f>+((F347-0.0147)/0.3382)</f>
        <v>0.52890743133243767</v>
      </c>
      <c r="H347" s="7">
        <v>6</v>
      </c>
      <c r="I347" s="1">
        <v>19.300000369500001</v>
      </c>
      <c r="J347" s="4">
        <v>1.0834369659</v>
      </c>
      <c r="K347" s="9">
        <f>LOG(+J347,2)</f>
        <v>0.11561522022546786</v>
      </c>
      <c r="L347" s="12">
        <f>+((K347-0.0126)/0.4211)</f>
        <v>0.24463362675247652</v>
      </c>
      <c r="M347" s="4"/>
      <c r="N347" s="7"/>
      <c r="O347" s="1"/>
      <c r="P347" s="4"/>
      <c r="Q347" s="5"/>
      <c r="R347" s="11"/>
      <c r="S347" s="7"/>
      <c r="T347" s="1"/>
      <c r="U347" s="4"/>
      <c r="V347" s="5"/>
      <c r="W347" s="11"/>
    </row>
    <row r="348" spans="1:23" x14ac:dyDescent="0.25">
      <c r="A348" t="s">
        <v>896</v>
      </c>
      <c r="B348" t="s">
        <v>4465</v>
      </c>
      <c r="C348" s="7">
        <v>6</v>
      </c>
      <c r="D348" s="1">
        <v>25.360000133500002</v>
      </c>
      <c r="E348" s="4">
        <v>1.1414808034999999</v>
      </c>
      <c r="F348" s="9">
        <f>LOG(+E348,2)</f>
        <v>0.19090659768944357</v>
      </c>
      <c r="G348" s="12">
        <f>+((F348-0.0147)/0.3382)</f>
        <v>0.52101300322129973</v>
      </c>
      <c r="H348" s="7">
        <v>9</v>
      </c>
      <c r="I348" s="1">
        <v>20.800000429200001</v>
      </c>
      <c r="J348" s="4">
        <v>1.0640289783000001</v>
      </c>
      <c r="K348" s="9">
        <f>LOG(+J348,2)</f>
        <v>8.9537442456023589E-2</v>
      </c>
      <c r="L348" s="12">
        <f>+((K348-0.0126)/0.4211)</f>
        <v>0.18270587142252101</v>
      </c>
      <c r="M348" s="4"/>
      <c r="N348" s="7"/>
      <c r="O348" s="1"/>
      <c r="P348" s="4"/>
      <c r="Q348" s="5"/>
      <c r="R348" s="11"/>
      <c r="S348" s="7"/>
      <c r="T348" s="1"/>
      <c r="U348" s="4"/>
      <c r="V348" s="5"/>
      <c r="W348" s="11"/>
    </row>
    <row r="349" spans="1:23" x14ac:dyDescent="0.25">
      <c r="A349" t="s">
        <v>365</v>
      </c>
      <c r="B349" t="s">
        <v>3502</v>
      </c>
      <c r="C349" s="7">
        <v>18</v>
      </c>
      <c r="D349" s="1">
        <v>70.450001955000005</v>
      </c>
      <c r="E349" s="4">
        <v>1.1414651871000001</v>
      </c>
      <c r="F349" s="9">
        <f>LOG(+E349,2)</f>
        <v>0.19088686029492841</v>
      </c>
      <c r="G349" s="12">
        <f>+((F349-0.0147)/0.3382)</f>
        <v>0.52095464309558959</v>
      </c>
      <c r="H349" s="7">
        <v>25</v>
      </c>
      <c r="I349" s="1">
        <v>56.819999218</v>
      </c>
      <c r="J349" s="4">
        <v>1.0754010677000001</v>
      </c>
      <c r="K349" s="9">
        <f>LOG(+J349,2)</f>
        <v>0.10487480909046946</v>
      </c>
      <c r="L349" s="12">
        <f>+((K349-0.0126)/0.4211)</f>
        <v>0.21912801968765014</v>
      </c>
      <c r="M349" s="4"/>
      <c r="N349" s="7">
        <v>4</v>
      </c>
      <c r="O349" s="1">
        <v>29.5500010252</v>
      </c>
      <c r="P349" s="4">
        <v>1.020711422</v>
      </c>
      <c r="Q349" s="9">
        <f>LOG(+P349,2)</f>
        <v>2.9575041635025903E-2</v>
      </c>
      <c r="R349" s="12">
        <f>+((Q349-0.0004)/0.4664)</f>
        <v>6.2553691327242505E-2</v>
      </c>
      <c r="S349" s="7">
        <v>1</v>
      </c>
      <c r="T349" s="1">
        <v>19.6999996901</v>
      </c>
      <c r="U349" s="4">
        <v>0.73606938119999998</v>
      </c>
      <c r="V349" s="9">
        <f>LOG(+U349,2)</f>
        <v>-0.44208633513285966</v>
      </c>
      <c r="W349" s="12">
        <f>+((V349-0.0187)/0.3423)</f>
        <v>-1.3461476340428269</v>
      </c>
    </row>
    <row r="350" spans="1:23" x14ac:dyDescent="0.25">
      <c r="A350" t="s">
        <v>1149</v>
      </c>
      <c r="B350" t="s">
        <v>4461</v>
      </c>
      <c r="C350" s="7">
        <v>7</v>
      </c>
      <c r="D350" s="1">
        <v>43.920001387600003</v>
      </c>
      <c r="E350" s="4">
        <v>1.1414188147</v>
      </c>
      <c r="F350" s="9">
        <f>LOG(+E350,2)</f>
        <v>0.19082824914213153</v>
      </c>
      <c r="G350" s="12">
        <f>+((F350-0.0147)/0.3382)</f>
        <v>0.5207813398643748</v>
      </c>
      <c r="H350" s="7"/>
      <c r="I350" s="1"/>
      <c r="J350" s="4"/>
      <c r="K350" s="5"/>
      <c r="L350" s="11"/>
      <c r="M350" s="4"/>
      <c r="N350" s="7"/>
      <c r="O350" s="1"/>
      <c r="P350" s="4"/>
      <c r="Q350" s="5"/>
      <c r="R350" s="11"/>
      <c r="S350" s="7"/>
      <c r="T350" s="1"/>
      <c r="U350" s="4"/>
      <c r="V350" s="5"/>
      <c r="W350" s="11"/>
    </row>
    <row r="351" spans="1:23" x14ac:dyDescent="0.25">
      <c r="A351" t="s">
        <v>2194</v>
      </c>
      <c r="B351" t="s">
        <v>5158</v>
      </c>
      <c r="C351" s="7">
        <v>2</v>
      </c>
      <c r="D351" s="1">
        <v>34.779998660099999</v>
      </c>
      <c r="E351" s="4">
        <v>1.1412620544000001</v>
      </c>
      <c r="F351" s="9">
        <f>LOG(+E351,2)</f>
        <v>0.19063009852823271</v>
      </c>
      <c r="G351" s="12">
        <f>+((F351-0.0147)/0.3382)</f>
        <v>0.52019544212960589</v>
      </c>
      <c r="H351" s="7">
        <v>2</v>
      </c>
      <c r="I351" s="1">
        <v>7.2460003197000002</v>
      </c>
      <c r="J351" s="4">
        <v>1.0828176736999999</v>
      </c>
      <c r="K351" s="9">
        <f>LOG(+J351,2)</f>
        <v>0.11479034045943406</v>
      </c>
      <c r="L351" s="12">
        <f>+((K351-0.0126)/0.4211)</f>
        <v>0.24267475768091681</v>
      </c>
      <c r="M351" s="4"/>
      <c r="N351" s="7"/>
      <c r="O351" s="1"/>
      <c r="P351" s="4"/>
      <c r="Q351" s="5"/>
      <c r="R351" s="11"/>
      <c r="S351" s="7"/>
      <c r="T351" s="1"/>
      <c r="U351" s="4"/>
      <c r="V351" s="5"/>
      <c r="W351" s="11"/>
    </row>
    <row r="352" spans="1:23" x14ac:dyDescent="0.25">
      <c r="A352" t="s">
        <v>1517</v>
      </c>
      <c r="B352" t="s">
        <v>4535</v>
      </c>
      <c r="C352" s="7">
        <v>3</v>
      </c>
      <c r="D352" s="1">
        <v>37.009999155999999</v>
      </c>
      <c r="E352" s="4">
        <v>1.1408395766999999</v>
      </c>
      <c r="F352" s="9">
        <f>LOG(+E352,2)</f>
        <v>0.19009593608661909</v>
      </c>
      <c r="G352" s="12">
        <f>+((F352-0.0147)/0.3382)</f>
        <v>0.51861601444890337</v>
      </c>
      <c r="H352" s="7">
        <v>10</v>
      </c>
      <c r="I352" s="1">
        <v>19.810000062</v>
      </c>
      <c r="J352" s="4">
        <v>1.0586771964999999</v>
      </c>
      <c r="K352" s="9">
        <f>LOG(+J352,2)</f>
        <v>8.2262761189295333E-2</v>
      </c>
      <c r="L352" s="12">
        <f>+((K352-0.0126)/0.4211)</f>
        <v>0.16543044689930025</v>
      </c>
      <c r="M352" s="4"/>
      <c r="N352" s="7"/>
      <c r="O352" s="1"/>
      <c r="P352" s="4"/>
      <c r="Q352" s="5"/>
      <c r="R352" s="11"/>
      <c r="S352" s="7"/>
      <c r="T352" s="1"/>
      <c r="U352" s="4"/>
      <c r="V352" s="5"/>
      <c r="W352" s="11"/>
    </row>
    <row r="353" spans="1:23" x14ac:dyDescent="0.25">
      <c r="A353" t="s">
        <v>1678</v>
      </c>
      <c r="B353" t="s">
        <v>3885</v>
      </c>
      <c r="C353" s="7">
        <v>2</v>
      </c>
      <c r="D353" s="1">
        <v>24.570000171699999</v>
      </c>
      <c r="E353" s="4">
        <v>1.1402946710999999</v>
      </c>
      <c r="F353" s="9">
        <f>LOG(+E353,2)</f>
        <v>0.18940668895214352</v>
      </c>
      <c r="G353" s="12">
        <f>+((F353-0.0147)/0.3382)</f>
        <v>0.51657802765270111</v>
      </c>
      <c r="H353" s="7">
        <v>8</v>
      </c>
      <c r="I353" s="1">
        <v>26.280000805899999</v>
      </c>
      <c r="J353" s="4">
        <v>0.87850397830000004</v>
      </c>
      <c r="K353" s="9">
        <f>LOG(+J353,2)</f>
        <v>-0.18687927540307281</v>
      </c>
      <c r="L353" s="12">
        <f>+((K353-0.0126)/0.4211)</f>
        <v>-0.47370998670879322</v>
      </c>
      <c r="M353" s="4"/>
      <c r="N353" s="7"/>
      <c r="O353" s="1"/>
      <c r="P353" s="4"/>
      <c r="Q353" s="5"/>
      <c r="R353" s="11"/>
      <c r="S353" s="7">
        <v>6</v>
      </c>
      <c r="T353" s="1">
        <v>20.440000295600001</v>
      </c>
      <c r="U353" s="4">
        <v>0.83451342579999999</v>
      </c>
      <c r="V353" s="9">
        <f>LOG(+U353,2)</f>
        <v>-0.2609928347790923</v>
      </c>
      <c r="W353" s="12">
        <f>+((V353-0.0187)/0.3423)</f>
        <v>-0.8170985532547248</v>
      </c>
    </row>
    <row r="354" spans="1:23" x14ac:dyDescent="0.25">
      <c r="A354" t="s">
        <v>222</v>
      </c>
      <c r="B354" t="s">
        <v>3697</v>
      </c>
      <c r="C354" s="7">
        <v>15</v>
      </c>
      <c r="D354" s="1">
        <v>39.620000124000001</v>
      </c>
      <c r="E354" s="4">
        <v>1.1402050257</v>
      </c>
      <c r="F354" s="9">
        <f>LOG(+E354,2)</f>
        <v>0.18929326558772347</v>
      </c>
      <c r="G354" s="12">
        <f>+((F354-0.0147)/0.3382)</f>
        <v>0.51624265401455793</v>
      </c>
      <c r="H354" s="7">
        <v>26</v>
      </c>
      <c r="I354" s="1">
        <v>24.310000240800001</v>
      </c>
      <c r="J354" s="4">
        <v>1.0281434059000001</v>
      </c>
      <c r="K354" s="9">
        <f>LOG(+J354,2)</f>
        <v>4.0041506313377065E-2</v>
      </c>
      <c r="L354" s="12">
        <f>+((K354-0.0126)/0.4211)</f>
        <v>6.5166246291562729E-2</v>
      </c>
      <c r="M354" s="4"/>
      <c r="N354" s="7"/>
      <c r="O354" s="1"/>
      <c r="P354" s="4"/>
      <c r="Q354" s="5"/>
      <c r="R354" s="11"/>
      <c r="S354" s="7"/>
      <c r="T354" s="1"/>
      <c r="U354" s="4"/>
      <c r="V354" s="5"/>
      <c r="W354" s="11"/>
    </row>
    <row r="355" spans="1:23" x14ac:dyDescent="0.25">
      <c r="A355" t="s">
        <v>915</v>
      </c>
      <c r="B355" t="s">
        <v>3642</v>
      </c>
      <c r="C355" s="7">
        <v>5</v>
      </c>
      <c r="D355" s="1">
        <v>29.719999432600002</v>
      </c>
      <c r="E355" s="4">
        <v>1.1398996115</v>
      </c>
      <c r="F355" s="9">
        <f>LOG(+E355,2)</f>
        <v>0.18890677494408931</v>
      </c>
      <c r="G355" s="12">
        <f>+((F355-0.0147)/0.3382)</f>
        <v>0.51509986677731912</v>
      </c>
      <c r="H355" s="7">
        <v>3</v>
      </c>
      <c r="I355" s="1">
        <v>10.6100000441</v>
      </c>
      <c r="J355" s="4">
        <v>1.0321335792999999</v>
      </c>
      <c r="K355" s="9">
        <f>LOG(+J355,2)</f>
        <v>4.5629697236504695E-2</v>
      </c>
      <c r="L355" s="12">
        <f>+((K355-0.0126)/0.4211)</f>
        <v>7.8436706807182843E-2</v>
      </c>
      <c r="M355" s="4"/>
      <c r="N355" s="7">
        <v>5</v>
      </c>
      <c r="O355" s="1">
        <v>5.1890000700999996</v>
      </c>
      <c r="P355" s="4">
        <v>0.96249270440000001</v>
      </c>
      <c r="Q355" s="9">
        <f>LOG(+P355,2)</f>
        <v>-5.515248963747986E-2</v>
      </c>
      <c r="R355" s="12">
        <f>+((Q355-0.0004)/0.4664)</f>
        <v>-0.1191091115726412</v>
      </c>
      <c r="S355" s="7">
        <v>3</v>
      </c>
      <c r="T355" s="1">
        <v>12.5</v>
      </c>
      <c r="U355" s="4">
        <v>0.98537522550000001</v>
      </c>
      <c r="V355" s="9">
        <f>LOG(+U355,2)</f>
        <v>-2.1254895307088521E-2</v>
      </c>
      <c r="W355" s="12">
        <f>+((V355-0.0187)/0.3423)</f>
        <v>-0.11672478909462029</v>
      </c>
    </row>
    <row r="356" spans="1:23" x14ac:dyDescent="0.25">
      <c r="A356" t="s">
        <v>605</v>
      </c>
      <c r="B356" t="s">
        <v>3875</v>
      </c>
      <c r="C356" s="7">
        <v>7</v>
      </c>
      <c r="D356" s="1">
        <v>21.860000491099999</v>
      </c>
      <c r="E356" s="4">
        <v>1.1398875713000001</v>
      </c>
      <c r="F356" s="9">
        <f>LOG(+E356,2)</f>
        <v>0.18889153638413739</v>
      </c>
      <c r="G356" s="12">
        <f>+((F356-0.0147)/0.3382)</f>
        <v>0.51505480894186106</v>
      </c>
      <c r="H356" s="7">
        <v>9</v>
      </c>
      <c r="I356" s="1">
        <v>12.690000235999999</v>
      </c>
      <c r="J356" s="4">
        <v>1.0691320896000001</v>
      </c>
      <c r="K356" s="9">
        <f>LOG(+J356,2)</f>
        <v>9.6440106789351651E-2</v>
      </c>
      <c r="L356" s="12">
        <f>+((K356-0.0126)/0.4211)</f>
        <v>0.19909785511600964</v>
      </c>
      <c r="M356" s="4"/>
      <c r="N356" s="7"/>
      <c r="O356" s="1"/>
      <c r="P356" s="4"/>
      <c r="Q356" s="5"/>
      <c r="R356" s="11"/>
      <c r="S356" s="7">
        <v>1</v>
      </c>
      <c r="T356" s="1">
        <v>10.719999671</v>
      </c>
      <c r="U356" s="4">
        <v>0.96820700170000007</v>
      </c>
      <c r="V356" s="9">
        <f>LOG(+U356,2)</f>
        <v>-4.6612567636183613E-2</v>
      </c>
      <c r="W356" s="12">
        <f>+((V356-0.0187)/0.3423)</f>
        <v>-0.19080504714047217</v>
      </c>
    </row>
    <row r="357" spans="1:23" x14ac:dyDescent="0.25">
      <c r="A357" t="s">
        <v>1586</v>
      </c>
      <c r="B357" t="s">
        <v>3857</v>
      </c>
      <c r="C357" s="7">
        <v>7</v>
      </c>
      <c r="D357" s="1">
        <v>35.1399987936</v>
      </c>
      <c r="E357" s="4">
        <v>1.139862895</v>
      </c>
      <c r="F357" s="9">
        <f>LOG(+E357,2)</f>
        <v>0.18886030456630015</v>
      </c>
      <c r="G357" s="12">
        <f>+((F357-0.0147)/0.3382)</f>
        <v>0.51496246175724469</v>
      </c>
      <c r="H357" s="7">
        <v>8</v>
      </c>
      <c r="I357" s="1">
        <v>16.760000586499999</v>
      </c>
      <c r="J357" s="4">
        <v>0.94050019979999999</v>
      </c>
      <c r="K357" s="9">
        <f>LOG(+J357,2)</f>
        <v>-8.8499844652513898E-2</v>
      </c>
      <c r="L357" s="12">
        <f>+((K357-0.0126)/0.4211)</f>
        <v>-0.24008512147355474</v>
      </c>
      <c r="M357" s="4"/>
      <c r="N357" s="7"/>
      <c r="O357" s="1"/>
      <c r="P357" s="4"/>
      <c r="Q357" s="5"/>
      <c r="R357" s="11"/>
      <c r="S357" s="7"/>
      <c r="T357" s="1"/>
      <c r="U357" s="4"/>
      <c r="V357" s="5"/>
      <c r="W357" s="11"/>
    </row>
    <row r="358" spans="1:23" x14ac:dyDescent="0.25">
      <c r="A358" t="s">
        <v>816</v>
      </c>
      <c r="B358" t="s">
        <v>4595</v>
      </c>
      <c r="C358" s="7">
        <v>4</v>
      </c>
      <c r="D358" s="1">
        <v>25.909999012899998</v>
      </c>
      <c r="E358" s="4">
        <v>1.1394100189</v>
      </c>
      <c r="F358" s="9">
        <f>LOG(+E358,2)</f>
        <v>0.18828699708019733</v>
      </c>
      <c r="G358" s="12">
        <f>+((F358-0.0147)/0.3382)</f>
        <v>0.51326728882376504</v>
      </c>
      <c r="H358" s="7">
        <v>8</v>
      </c>
      <c r="I358" s="1">
        <v>17.499999702</v>
      </c>
      <c r="J358" s="4">
        <v>0.80382120610000007</v>
      </c>
      <c r="K358" s="9">
        <f>LOG(+J358,2)</f>
        <v>-0.31505345636636428</v>
      </c>
      <c r="L358" s="12">
        <f>+((K358-0.0126)/0.4211)</f>
        <v>-0.77808942380993662</v>
      </c>
      <c r="M358" s="4"/>
      <c r="N358" s="7"/>
      <c r="O358" s="1"/>
      <c r="P358" s="4"/>
      <c r="Q358" s="5"/>
      <c r="R358" s="11"/>
      <c r="S358" s="7"/>
      <c r="T358" s="1"/>
      <c r="U358" s="4"/>
      <c r="V358" s="5"/>
      <c r="W358" s="11"/>
    </row>
    <row r="359" spans="1:23" x14ac:dyDescent="0.25">
      <c r="A359" t="s">
        <v>1462</v>
      </c>
      <c r="B359" t="s">
        <v>3628</v>
      </c>
      <c r="C359" s="7">
        <v>3</v>
      </c>
      <c r="D359" s="1">
        <v>17.700000107299999</v>
      </c>
      <c r="E359" s="4">
        <v>1.1392064095000001</v>
      </c>
      <c r="F359" s="9">
        <f>LOG(+E359,2)</f>
        <v>0.18802916845333498</v>
      </c>
      <c r="G359" s="12">
        <f>+((F359-0.0147)/0.3382)</f>
        <v>0.51250493333333824</v>
      </c>
      <c r="H359" s="7">
        <v>7</v>
      </c>
      <c r="I359" s="1">
        <v>16.769999265700001</v>
      </c>
      <c r="J359" s="4">
        <v>0.98241078850000008</v>
      </c>
      <c r="K359" s="9">
        <f>LOG(+J359,2)</f>
        <v>-2.5601690907704117E-2</v>
      </c>
      <c r="L359" s="12">
        <f>+((K359-0.0126)/0.4211)</f>
        <v>-9.0718810039667822E-2</v>
      </c>
      <c r="M359" s="4"/>
      <c r="N359" s="7">
        <v>3</v>
      </c>
      <c r="O359" s="1">
        <v>11.1800000072</v>
      </c>
      <c r="P359" s="4">
        <v>0.95239043239999999</v>
      </c>
      <c r="Q359" s="9">
        <f>LOG(+P359,2)</f>
        <v>-7.0374967347579503E-2</v>
      </c>
      <c r="R359" s="12">
        <f>+((Q359-0.0004)/0.4664)</f>
        <v>-0.15174735709172277</v>
      </c>
      <c r="S359" s="7">
        <v>6</v>
      </c>
      <c r="T359" s="1">
        <v>30.1200002432</v>
      </c>
      <c r="U359" s="4">
        <v>1.1713162661000001</v>
      </c>
      <c r="V359" s="9">
        <f>LOG(+U359,2)</f>
        <v>0.22813066928852499</v>
      </c>
      <c r="W359" s="12">
        <f>+((V359-0.0187)/0.3423)</f>
        <v>0.61183368182449605</v>
      </c>
    </row>
    <row r="360" spans="1:23" x14ac:dyDescent="0.25">
      <c r="A360" t="s">
        <v>168</v>
      </c>
      <c r="B360" t="s">
        <v>5315</v>
      </c>
      <c r="C360" s="7">
        <v>22</v>
      </c>
      <c r="D360" s="1">
        <v>36.050000786799998</v>
      </c>
      <c r="E360" s="4">
        <v>1.1384688616</v>
      </c>
      <c r="F360" s="9">
        <f>LOG(+E360,2)</f>
        <v>0.187094832687003</v>
      </c>
      <c r="G360" s="12">
        <f>+((F360-0.0147)/0.3382)</f>
        <v>0.50974226104968368</v>
      </c>
      <c r="H360" s="7"/>
      <c r="I360" s="1"/>
      <c r="J360" s="4"/>
      <c r="K360" s="5"/>
      <c r="L360" s="11"/>
      <c r="M360" s="4"/>
      <c r="N360" s="7"/>
      <c r="O360" s="1"/>
      <c r="P360" s="4"/>
      <c r="Q360" s="5"/>
      <c r="R360" s="11"/>
      <c r="S360" s="7"/>
      <c r="T360" s="1"/>
      <c r="U360" s="4"/>
      <c r="V360" s="5"/>
      <c r="W360" s="11"/>
    </row>
    <row r="361" spans="1:23" x14ac:dyDescent="0.25">
      <c r="A361" t="s">
        <v>866</v>
      </c>
      <c r="B361" t="s">
        <v>3816</v>
      </c>
      <c r="C361" s="7">
        <v>8</v>
      </c>
      <c r="D361" s="1">
        <v>43.810001015700003</v>
      </c>
      <c r="E361" s="4">
        <v>1.1383776665000001</v>
      </c>
      <c r="F361" s="9">
        <f>LOG(+E361,2)</f>
        <v>0.18697926344070556</v>
      </c>
      <c r="G361" s="12">
        <f>+((F361-0.0147)/0.3382)</f>
        <v>0.50940054240303245</v>
      </c>
      <c r="H361" s="7">
        <v>13</v>
      </c>
      <c r="I361" s="1">
        <v>34.740000963200004</v>
      </c>
      <c r="J361" s="4">
        <v>0.79720783230000003</v>
      </c>
      <c r="K361" s="9">
        <f>LOG(+J361,2)</f>
        <v>-0.32697221064508641</v>
      </c>
      <c r="L361" s="12">
        <f>+((K361-0.0126)/0.4211)</f>
        <v>-0.80639328103796348</v>
      </c>
      <c r="M361" s="4"/>
      <c r="N361" s="7"/>
      <c r="O361" s="1"/>
      <c r="P361" s="4"/>
      <c r="Q361" s="5"/>
      <c r="R361" s="11"/>
      <c r="S361" s="7">
        <v>2</v>
      </c>
      <c r="T361" s="1">
        <v>19.640000164500002</v>
      </c>
      <c r="U361" s="4">
        <v>0.71444982290000003</v>
      </c>
      <c r="V361" s="9">
        <f>LOG(+U361,2)</f>
        <v>-0.48509540308387122</v>
      </c>
      <c r="W361" s="12">
        <f>+((V361-0.0187)/0.3423)</f>
        <v>-1.4717949257489666</v>
      </c>
    </row>
    <row r="362" spans="1:23" x14ac:dyDescent="0.25">
      <c r="A362" t="s">
        <v>2054</v>
      </c>
      <c r="B362" t="s">
        <v>6425</v>
      </c>
      <c r="C362" s="7">
        <v>1</v>
      </c>
      <c r="D362" s="1">
        <v>18.119999766300001</v>
      </c>
      <c r="E362" s="4">
        <v>1.1380574702999999</v>
      </c>
      <c r="F362" s="9">
        <f>LOG(+E362,2)</f>
        <v>0.1865734135524918</v>
      </c>
      <c r="G362" s="12">
        <f>+((F362-0.0147)/0.3382)</f>
        <v>0.5082005131652626</v>
      </c>
      <c r="H362" s="7"/>
      <c r="I362" s="1"/>
      <c r="J362" s="4"/>
      <c r="K362" s="5"/>
      <c r="L362" s="11"/>
      <c r="M362" s="4"/>
      <c r="N362" s="7"/>
      <c r="O362" s="1"/>
      <c r="P362" s="4"/>
      <c r="Q362" s="5"/>
      <c r="R362" s="11"/>
      <c r="S362" s="7"/>
      <c r="T362" s="1"/>
      <c r="U362" s="4"/>
      <c r="V362" s="5"/>
      <c r="W362" s="11"/>
    </row>
    <row r="363" spans="1:23" x14ac:dyDescent="0.25">
      <c r="A363" t="s">
        <v>842</v>
      </c>
      <c r="B363" t="s">
        <v>3867</v>
      </c>
      <c r="C363" s="7">
        <v>5</v>
      </c>
      <c r="D363" s="1">
        <v>56.470000743900002</v>
      </c>
      <c r="E363" s="4">
        <v>1.1373797655</v>
      </c>
      <c r="F363" s="9">
        <f>LOG(+E363,2)</f>
        <v>0.18571404343436798</v>
      </c>
      <c r="G363" s="12">
        <f>+((F363-0.0147)/0.3382)</f>
        <v>0.50565950158003548</v>
      </c>
      <c r="H363" s="7">
        <v>11</v>
      </c>
      <c r="I363" s="1">
        <v>28.8199990988</v>
      </c>
      <c r="J363" s="4">
        <v>0.84332764150000006</v>
      </c>
      <c r="K363" s="9">
        <f>LOG(+J363,2)</f>
        <v>-0.24583485288548512</v>
      </c>
      <c r="L363" s="12">
        <f>+((K363-0.0126)/0.4211)</f>
        <v>-0.61371373280808628</v>
      </c>
      <c r="M363" s="4"/>
      <c r="N363" s="7"/>
      <c r="O363" s="1"/>
      <c r="P363" s="4"/>
      <c r="Q363" s="5"/>
      <c r="R363" s="11"/>
      <c r="S363" s="7">
        <v>2</v>
      </c>
      <c r="T363" s="1">
        <v>11.760000139500001</v>
      </c>
      <c r="U363" s="4">
        <v>2.3234407901999998</v>
      </c>
      <c r="V363" s="9">
        <f>LOG(+U363,2)</f>
        <v>1.2162628801517354</v>
      </c>
      <c r="W363" s="14">
        <f>+((V363-0.0187)/0.3423)</f>
        <v>3.498576921272964</v>
      </c>
    </row>
    <row r="364" spans="1:23" x14ac:dyDescent="0.25">
      <c r="A364" t="s">
        <v>396</v>
      </c>
      <c r="B364" t="s">
        <v>3752</v>
      </c>
      <c r="C364" s="7">
        <v>16</v>
      </c>
      <c r="D364" s="1">
        <v>56.9000005722</v>
      </c>
      <c r="E364" s="4">
        <v>1.1371328831</v>
      </c>
      <c r="F364" s="9">
        <f>LOG(+E364,2)</f>
        <v>0.18540085457100364</v>
      </c>
      <c r="G364" s="12">
        <f>+((F364-0.0147)/0.3382)</f>
        <v>0.50473345526612545</v>
      </c>
      <c r="H364" s="7">
        <v>17</v>
      </c>
      <c r="I364" s="1">
        <v>40.9500002861</v>
      </c>
      <c r="J364" s="4">
        <v>1.0561747551</v>
      </c>
      <c r="K364" s="9">
        <f>LOG(+J364,2)</f>
        <v>7.8848563349009013E-2</v>
      </c>
      <c r="L364" s="12">
        <f>+((K364-0.0126)/0.4211)</f>
        <v>0.15732263915699124</v>
      </c>
      <c r="M364" s="4"/>
      <c r="N364" s="7">
        <v>3</v>
      </c>
      <c r="O364" s="1">
        <v>17.669999599499999</v>
      </c>
      <c r="P364" s="4">
        <v>1.2462948561</v>
      </c>
      <c r="Q364" s="9">
        <f>LOG(+P364,2)</f>
        <v>0.31764543040757282</v>
      </c>
      <c r="R364" s="12">
        <f>+((Q364-0.0004)/0.4664)</f>
        <v>0.68020032248621964</v>
      </c>
      <c r="S364" s="7"/>
      <c r="T364" s="1"/>
      <c r="U364" s="4"/>
      <c r="V364" s="5"/>
      <c r="W364" s="11"/>
    </row>
    <row r="365" spans="1:23" x14ac:dyDescent="0.25">
      <c r="A365" t="s">
        <v>543</v>
      </c>
      <c r="B365" t="s">
        <v>4095</v>
      </c>
      <c r="C365" s="7">
        <v>23</v>
      </c>
      <c r="D365" s="1">
        <v>72.320002317399997</v>
      </c>
      <c r="E365" s="4">
        <v>1.1370738745</v>
      </c>
      <c r="F365" s="9">
        <f>LOG(+E365,2)</f>
        <v>0.18532598766250946</v>
      </c>
      <c r="G365" s="12">
        <f>+((F365-0.0147)/0.3382)</f>
        <v>0.50451208652427404</v>
      </c>
      <c r="H365" s="7">
        <v>24</v>
      </c>
      <c r="I365" s="1">
        <v>59.409999847400002</v>
      </c>
      <c r="J365" s="4">
        <v>1.0428727865</v>
      </c>
      <c r="K365" s="9">
        <f>LOG(+J365,2)</f>
        <v>6.0563183285308304E-2</v>
      </c>
      <c r="L365" s="12">
        <f>+((K365-0.0126)/0.4211)</f>
        <v>0.11389974658111686</v>
      </c>
      <c r="M365" s="4"/>
      <c r="N365" s="7"/>
      <c r="O365" s="1"/>
      <c r="P365" s="4"/>
      <c r="Q365" s="5"/>
      <c r="R365" s="11"/>
      <c r="S365" s="7"/>
      <c r="T365" s="1"/>
      <c r="U365" s="4"/>
      <c r="V365" s="5"/>
      <c r="W365" s="11"/>
    </row>
    <row r="366" spans="1:23" x14ac:dyDescent="0.25">
      <c r="A366" t="s">
        <v>1905</v>
      </c>
      <c r="B366" t="s">
        <v>3683</v>
      </c>
      <c r="C366" s="7">
        <v>36</v>
      </c>
      <c r="D366" s="1">
        <v>78.869998455000001</v>
      </c>
      <c r="E366" s="4">
        <v>1.1359109879</v>
      </c>
      <c r="F366" s="9">
        <f>LOG(+E366,2)</f>
        <v>0.18384978700225379</v>
      </c>
      <c r="G366" s="12">
        <f>+((F366-0.0147)/0.3382)</f>
        <v>0.50014721171571197</v>
      </c>
      <c r="H366" s="7">
        <v>37</v>
      </c>
      <c r="I366" s="1">
        <v>64.7899985313</v>
      </c>
      <c r="J366" s="4">
        <v>1.0044337511000001</v>
      </c>
      <c r="K366" s="9">
        <f>LOG(+J366,2)</f>
        <v>6.3824121434954417E-3</v>
      </c>
      <c r="L366" s="12">
        <f>+((K366-0.0126)/0.4211)</f>
        <v>-1.4765110084313842E-2</v>
      </c>
      <c r="M366" s="4"/>
      <c r="N366" s="7">
        <v>26</v>
      </c>
      <c r="O366" s="1">
        <v>44.720000028599998</v>
      </c>
      <c r="P366" s="4">
        <v>1.6326868534000001</v>
      </c>
      <c r="Q366" s="9">
        <f>LOG(+P366,2)</f>
        <v>0.7072481109431048</v>
      </c>
      <c r="R366" s="12">
        <f>+((Q366-0.0004)/0.4664)</f>
        <v>1.5155405466190071</v>
      </c>
      <c r="S366" s="7"/>
      <c r="T366" s="1"/>
      <c r="U366" s="4"/>
      <c r="V366" s="5"/>
      <c r="W366" s="11"/>
    </row>
    <row r="367" spans="1:23" x14ac:dyDescent="0.25">
      <c r="A367" t="s">
        <v>1464</v>
      </c>
      <c r="B367" t="s">
        <v>4898</v>
      </c>
      <c r="C367" s="7">
        <v>4</v>
      </c>
      <c r="D367" s="1">
        <v>25.6799995899</v>
      </c>
      <c r="E367" s="4">
        <v>1.1357936859</v>
      </c>
      <c r="F367" s="9">
        <f>LOG(+E367,2)</f>
        <v>0.18370079667284292</v>
      </c>
      <c r="G367" s="12">
        <f>+((F367-0.0147)/0.3382)</f>
        <v>0.49970667259858936</v>
      </c>
      <c r="H367" s="7">
        <v>3</v>
      </c>
      <c r="I367" s="1">
        <v>13.1099998951</v>
      </c>
      <c r="J367" s="4">
        <v>1.2358193397999999</v>
      </c>
      <c r="K367" s="9">
        <f>LOG(+J367,2)</f>
        <v>0.30546785600559223</v>
      </c>
      <c r="L367" s="12">
        <f>+((K367-0.0126)/0.4211)</f>
        <v>0.69548291618521074</v>
      </c>
      <c r="M367" s="4"/>
      <c r="N367" s="7"/>
      <c r="O367" s="1"/>
      <c r="P367" s="4"/>
      <c r="Q367" s="5"/>
      <c r="R367" s="11"/>
      <c r="S367" s="7"/>
      <c r="T367" s="1"/>
      <c r="U367" s="4"/>
      <c r="V367" s="5"/>
      <c r="W367" s="11"/>
    </row>
    <row r="368" spans="1:23" x14ac:dyDescent="0.25">
      <c r="A368" t="s">
        <v>1711</v>
      </c>
      <c r="B368" t="s">
        <v>5341</v>
      </c>
      <c r="C368" s="7">
        <v>15</v>
      </c>
      <c r="D368" s="1">
        <v>65.100002288799999</v>
      </c>
      <c r="E368" s="4">
        <v>1.135548234</v>
      </c>
      <c r="F368" s="9">
        <f>LOG(+E368,2)</f>
        <v>0.18338898783668081</v>
      </c>
      <c r="G368" s="12">
        <f>+((F368-0.0147)/0.3382)</f>
        <v>0.49878470679089537</v>
      </c>
      <c r="H368" s="7"/>
      <c r="I368" s="1"/>
      <c r="J368" s="4"/>
      <c r="K368" s="5"/>
      <c r="L368" s="11"/>
      <c r="M368" s="4"/>
      <c r="N368" s="7"/>
      <c r="O368" s="1"/>
      <c r="P368" s="4"/>
      <c r="Q368" s="5"/>
      <c r="R368" s="11"/>
      <c r="S368" s="7"/>
      <c r="T368" s="1"/>
      <c r="U368" s="4"/>
      <c r="V368" s="5"/>
      <c r="W368" s="11"/>
    </row>
    <row r="369" spans="1:23" x14ac:dyDescent="0.25">
      <c r="A369" t="s">
        <v>957</v>
      </c>
      <c r="B369" t="s">
        <v>3802</v>
      </c>
      <c r="C369" s="7">
        <v>9</v>
      </c>
      <c r="D369" s="1">
        <v>34.959998726800002</v>
      </c>
      <c r="E369" s="4">
        <v>1.1350512505000001</v>
      </c>
      <c r="F369" s="9">
        <f>LOG(+E369,2)</f>
        <v>0.18275744039980538</v>
      </c>
      <c r="G369" s="12">
        <f>+((F369-0.0147)/0.3382)</f>
        <v>0.49691732820758538</v>
      </c>
      <c r="H369" s="7">
        <v>9</v>
      </c>
      <c r="I369" s="1">
        <v>29.809999465899999</v>
      </c>
      <c r="J369" s="4">
        <v>1.0251444578</v>
      </c>
      <c r="K369" s="9">
        <f>LOG(+J369,2)</f>
        <v>3.5827220820561556E-2</v>
      </c>
      <c r="L369" s="12">
        <f>+((K369-0.0126)/0.4211)</f>
        <v>5.5158444123869763E-2</v>
      </c>
      <c r="M369" s="4"/>
      <c r="N369" s="7"/>
      <c r="O369" s="1"/>
      <c r="P369" s="4"/>
      <c r="Q369" s="5"/>
      <c r="R369" s="11"/>
      <c r="S369" s="7">
        <v>6</v>
      </c>
      <c r="T369" s="1">
        <v>16.799999773500002</v>
      </c>
      <c r="U369" s="4">
        <v>0.92660313840000008</v>
      </c>
      <c r="V369" s="9">
        <f>LOG(+U369,2)</f>
        <v>-0.10997652610731906</v>
      </c>
      <c r="W369" s="12">
        <f>+((V369-0.0187)/0.3423)</f>
        <v>-0.37591740025509512</v>
      </c>
    </row>
    <row r="370" spans="1:23" x14ac:dyDescent="0.25">
      <c r="A370" t="s">
        <v>1231</v>
      </c>
      <c r="B370" t="s">
        <v>4764</v>
      </c>
      <c r="C370" s="7">
        <v>4</v>
      </c>
      <c r="D370" s="1">
        <v>47.209998965300002</v>
      </c>
      <c r="E370" s="4">
        <v>1.1350322961999999</v>
      </c>
      <c r="F370" s="9">
        <f>LOG(+E370,2)</f>
        <v>0.18273334853353534</v>
      </c>
      <c r="G370" s="12">
        <f>+((F370-0.0147)/0.3382)</f>
        <v>0.49684609264794605</v>
      </c>
      <c r="H370" s="7">
        <v>5</v>
      </c>
      <c r="I370" s="1">
        <v>39.089998602900003</v>
      </c>
      <c r="J370" s="4">
        <v>0.87934792039999998</v>
      </c>
      <c r="K370" s="9">
        <f>LOG(+J370,2)</f>
        <v>-0.18549400378045874</v>
      </c>
      <c r="L370" s="12">
        <f>+((K370-0.0126)/0.4211)</f>
        <v>-0.47042033669071182</v>
      </c>
      <c r="M370" s="4"/>
      <c r="N370" s="7"/>
      <c r="O370" s="1"/>
      <c r="P370" s="4"/>
      <c r="Q370" s="5"/>
      <c r="R370" s="11"/>
      <c r="S370" s="7"/>
      <c r="T370" s="1"/>
      <c r="U370" s="4"/>
      <c r="V370" s="5"/>
      <c r="W370" s="11"/>
    </row>
    <row r="371" spans="1:23" x14ac:dyDescent="0.25">
      <c r="A371" t="s">
        <v>1468</v>
      </c>
      <c r="B371" t="s">
        <v>4583</v>
      </c>
      <c r="C371" s="7">
        <v>4</v>
      </c>
      <c r="D371" s="1">
        <v>28.4500002861</v>
      </c>
      <c r="E371" s="4">
        <v>1.1350051164999999</v>
      </c>
      <c r="F371" s="9">
        <f>LOG(+E371,2)</f>
        <v>0.18269880106908798</v>
      </c>
      <c r="G371" s="12">
        <f>+((F371-0.0147)/0.3382)</f>
        <v>0.49674394165904195</v>
      </c>
      <c r="H371" s="7">
        <v>8</v>
      </c>
      <c r="I371" s="1">
        <v>75</v>
      </c>
      <c r="J371" s="4">
        <v>1.0119642018999999</v>
      </c>
      <c r="K371" s="9">
        <f>LOG(+J371,2)</f>
        <v>1.7158255788336487E-2</v>
      </c>
      <c r="L371" s="12">
        <f>+((K371-0.0126)/0.4211)</f>
        <v>1.0824639725330057E-2</v>
      </c>
      <c r="M371" s="4"/>
      <c r="N371" s="7"/>
      <c r="O371" s="1"/>
      <c r="P371" s="4"/>
      <c r="Q371" s="5"/>
      <c r="R371" s="11"/>
      <c r="S371" s="7"/>
      <c r="T371" s="1"/>
      <c r="U371" s="4"/>
      <c r="V371" s="5"/>
      <c r="W371" s="11"/>
    </row>
    <row r="372" spans="1:23" x14ac:dyDescent="0.25">
      <c r="A372" t="s">
        <v>2116</v>
      </c>
      <c r="B372" t="s">
        <v>5115</v>
      </c>
      <c r="C372" s="7">
        <v>1</v>
      </c>
      <c r="D372" s="1">
        <v>26.6000002623</v>
      </c>
      <c r="E372" s="4">
        <v>1.1343125105</v>
      </c>
      <c r="F372" s="9">
        <f>LOG(+E372,2)</f>
        <v>0.18181816694310501</v>
      </c>
      <c r="G372" s="12">
        <f>+((F372-0.0147)/0.3382)</f>
        <v>0.49414005601154648</v>
      </c>
      <c r="H372" s="7">
        <v>4</v>
      </c>
      <c r="I372" s="1">
        <v>23.569999635199999</v>
      </c>
      <c r="J372" s="4">
        <v>0.99862438440000001</v>
      </c>
      <c r="K372" s="9">
        <f>LOG(+J372,2)</f>
        <v>-1.985960076508564E-3</v>
      </c>
      <c r="L372" s="12">
        <f>+((K372-0.0126)/0.4211)</f>
        <v>-3.4637758433884031E-2</v>
      </c>
      <c r="M372" s="4"/>
      <c r="N372" s="7"/>
      <c r="O372" s="1"/>
      <c r="P372" s="4"/>
      <c r="Q372" s="5"/>
      <c r="R372" s="11"/>
      <c r="S372" s="7"/>
      <c r="T372" s="1"/>
      <c r="U372" s="4"/>
      <c r="V372" s="5"/>
      <c r="W372" s="11"/>
    </row>
    <row r="373" spans="1:23" x14ac:dyDescent="0.25">
      <c r="A373" t="s">
        <v>536</v>
      </c>
      <c r="B373" t="s">
        <v>4313</v>
      </c>
      <c r="C373" s="7">
        <v>9</v>
      </c>
      <c r="D373" s="1">
        <v>56.819999218</v>
      </c>
      <c r="E373" s="4">
        <v>1.1341210604</v>
      </c>
      <c r="F373" s="9">
        <f>LOG(+E373,2)</f>
        <v>0.18157464726146505</v>
      </c>
      <c r="G373" s="12">
        <f>+((F373-0.0147)/0.3382)</f>
        <v>0.49342000964359861</v>
      </c>
      <c r="H373" s="7">
        <v>12</v>
      </c>
      <c r="I373" s="1">
        <v>35.609999299000002</v>
      </c>
      <c r="J373" s="4">
        <v>1.0391778946000001</v>
      </c>
      <c r="K373" s="9">
        <f>LOG(+J373,2)</f>
        <v>5.544264720506098E-2</v>
      </c>
      <c r="L373" s="12">
        <f>+((K373-0.0126)/0.4211)</f>
        <v>0.1017398413798646</v>
      </c>
      <c r="M373" s="4"/>
      <c r="N373" s="7"/>
      <c r="O373" s="1"/>
      <c r="P373" s="4"/>
      <c r="Q373" s="5"/>
      <c r="R373" s="11"/>
      <c r="S373" s="7"/>
      <c r="T373" s="1"/>
      <c r="U373" s="4"/>
      <c r="V373" s="5"/>
      <c r="W373" s="11"/>
    </row>
    <row r="374" spans="1:23" x14ac:dyDescent="0.25">
      <c r="A374" t="s">
        <v>1080</v>
      </c>
      <c r="B374" t="s">
        <v>3872</v>
      </c>
      <c r="C374" s="7">
        <v>4</v>
      </c>
      <c r="D374" s="1">
        <v>50</v>
      </c>
      <c r="E374" s="4">
        <v>1.1338862181</v>
      </c>
      <c r="F374" s="9">
        <f>LOG(+E374,2)</f>
        <v>0.18127587765342751</v>
      </c>
      <c r="G374" s="12">
        <f>+((F374-0.0147)/0.3382)</f>
        <v>0.49253659862042437</v>
      </c>
      <c r="H374" s="7">
        <v>11</v>
      </c>
      <c r="I374" s="1">
        <v>38.969999551800001</v>
      </c>
      <c r="J374" s="4">
        <v>0.84889370200000003</v>
      </c>
      <c r="K374" s="9">
        <f>LOG(+J374,2)</f>
        <v>-0.23634418327466361</v>
      </c>
      <c r="L374" s="12">
        <f>+((K374-0.0126)/0.4211)</f>
        <v>-0.59117592798542773</v>
      </c>
      <c r="M374" s="4"/>
      <c r="N374" s="7"/>
      <c r="O374" s="1"/>
      <c r="P374" s="4"/>
      <c r="Q374" s="5"/>
      <c r="R374" s="11"/>
      <c r="S374" s="7">
        <v>2</v>
      </c>
      <c r="T374" s="1">
        <v>16.6700005531</v>
      </c>
      <c r="U374" s="4">
        <v>0.76367270949999999</v>
      </c>
      <c r="V374" s="9">
        <f>LOG(+U374,2)</f>
        <v>-0.38897362619311537</v>
      </c>
      <c r="W374" s="12">
        <f>+((V374-0.0187)/0.3423)</f>
        <v>-1.1909834244613362</v>
      </c>
    </row>
    <row r="375" spans="1:23" x14ac:dyDescent="0.25">
      <c r="A375" t="s">
        <v>1514</v>
      </c>
      <c r="B375" t="s">
        <v>3734</v>
      </c>
      <c r="C375" s="7">
        <v>6</v>
      </c>
      <c r="D375" s="1">
        <v>16.779999434899999</v>
      </c>
      <c r="E375" s="4">
        <v>1.1336510181000001</v>
      </c>
      <c r="F375" s="9">
        <f>LOG(+E375,2)</f>
        <v>0.18097659094764229</v>
      </c>
      <c r="G375" s="12">
        <f>+((F375-0.0147)/0.3382)</f>
        <v>0.49165165862697308</v>
      </c>
      <c r="H375" s="7">
        <v>9</v>
      </c>
      <c r="I375" s="1">
        <v>11.630000173999999</v>
      </c>
      <c r="J375" s="4">
        <v>1.1600228548</v>
      </c>
      <c r="K375" s="9">
        <f>LOG(+J375,2)</f>
        <v>0.2141532296475076</v>
      </c>
      <c r="L375" s="12">
        <f>+((K375-0.0126)/0.4211)</f>
        <v>0.47863507396700927</v>
      </c>
      <c r="M375" s="4"/>
      <c r="N375" s="7"/>
      <c r="O375" s="1"/>
      <c r="P375" s="4"/>
      <c r="Q375" s="5"/>
      <c r="R375" s="11"/>
      <c r="S375" s="7"/>
      <c r="T375" s="1"/>
      <c r="U375" s="4"/>
      <c r="V375" s="5"/>
      <c r="W375" s="11"/>
    </row>
    <row r="376" spans="1:23" x14ac:dyDescent="0.25">
      <c r="A376" t="s">
        <v>2041</v>
      </c>
      <c r="B376" t="s">
        <v>6238</v>
      </c>
      <c r="C376" s="7">
        <v>1</v>
      </c>
      <c r="D376" s="1">
        <v>31.470000743900002</v>
      </c>
      <c r="E376" s="4">
        <v>1.1332933903</v>
      </c>
      <c r="F376" s="9">
        <f>LOG(+E376,2)</f>
        <v>0.18052139861393296</v>
      </c>
      <c r="G376" s="12">
        <f>+((F376-0.0147)/0.3382)</f>
        <v>0.49030573215237422</v>
      </c>
      <c r="H376" s="7"/>
      <c r="I376" s="1"/>
      <c r="J376" s="4"/>
      <c r="K376" s="5"/>
      <c r="L376" s="11"/>
      <c r="M376" s="4"/>
      <c r="N376" s="7"/>
      <c r="O376" s="1"/>
      <c r="P376" s="4"/>
      <c r="Q376" s="5"/>
      <c r="R376" s="11"/>
      <c r="S376" s="7"/>
      <c r="T376" s="1"/>
      <c r="U376" s="4"/>
      <c r="V376" s="5"/>
      <c r="W376" s="11"/>
    </row>
    <row r="377" spans="1:23" x14ac:dyDescent="0.25">
      <c r="A377" t="s">
        <v>1657</v>
      </c>
      <c r="B377" t="s">
        <v>4426</v>
      </c>
      <c r="C377" s="7">
        <v>4</v>
      </c>
      <c r="D377" s="1">
        <v>34.459999203700001</v>
      </c>
      <c r="E377" s="4">
        <v>1.1327244043</v>
      </c>
      <c r="F377" s="9">
        <f>LOG(+E377,2)</f>
        <v>0.17979689124268186</v>
      </c>
      <c r="G377" s="12">
        <f>+((F377-0.0147)/0.3382)</f>
        <v>0.48816348682046679</v>
      </c>
      <c r="H377" s="7">
        <v>12</v>
      </c>
      <c r="I377" s="1">
        <v>41.850000619900001</v>
      </c>
      <c r="J377" s="4">
        <v>1.1793271302999999</v>
      </c>
      <c r="K377" s="9">
        <f>LOG(+J377,2)</f>
        <v>0.23796395902940529</v>
      </c>
      <c r="L377" s="12">
        <f>+((K377-0.0126)/0.4211)</f>
        <v>0.53517919503539613</v>
      </c>
      <c r="M377" s="4"/>
      <c r="N377" s="7"/>
      <c r="O377" s="1"/>
      <c r="P377" s="4"/>
      <c r="Q377" s="5"/>
      <c r="R377" s="11"/>
      <c r="S377" s="7"/>
      <c r="T377" s="1"/>
      <c r="U377" s="4"/>
      <c r="V377" s="5"/>
      <c r="W377" s="11"/>
    </row>
    <row r="378" spans="1:23" x14ac:dyDescent="0.25">
      <c r="A378" t="s">
        <v>270</v>
      </c>
      <c r="B378" t="s">
        <v>3738</v>
      </c>
      <c r="C378" s="7">
        <v>19</v>
      </c>
      <c r="D378" s="1">
        <v>48.339998722099999</v>
      </c>
      <c r="E378" s="4">
        <v>1.1325713396000001</v>
      </c>
      <c r="F378" s="9">
        <f>LOG(+E378,2)</f>
        <v>0.17960192713297948</v>
      </c>
      <c r="G378" s="12">
        <f>+((F378-0.0147)/0.3382)</f>
        <v>0.48758701103778679</v>
      </c>
      <c r="H378" s="7">
        <v>18</v>
      </c>
      <c r="I378" s="1">
        <v>39.500001072899998</v>
      </c>
      <c r="J378" s="4">
        <v>1.6850051880000001</v>
      </c>
      <c r="K378" s="9">
        <f>LOG(+J378,2)</f>
        <v>0.75275303335986365</v>
      </c>
      <c r="L378" s="12">
        <f>+((K378-0.0126)/0.4211)</f>
        <v>1.7576657168365319</v>
      </c>
      <c r="M378" s="4"/>
      <c r="N378" s="7"/>
      <c r="O378" s="1"/>
      <c r="P378" s="4"/>
      <c r="Q378" s="5"/>
      <c r="R378" s="11"/>
      <c r="S378" s="7">
        <v>2</v>
      </c>
      <c r="T378" s="1">
        <v>5.8010000736</v>
      </c>
      <c r="U378" s="4">
        <v>1.0641143322</v>
      </c>
      <c r="V378" s="9">
        <f>LOG(+U378,2)</f>
        <v>8.9653167414684792E-2</v>
      </c>
      <c r="W378" s="12">
        <f>+((V378-0.0187)/0.3423)</f>
        <v>0.20728357410074438</v>
      </c>
    </row>
    <row r="379" spans="1:23" x14ac:dyDescent="0.25">
      <c r="A379" t="s">
        <v>1227</v>
      </c>
      <c r="B379" t="s">
        <v>3928</v>
      </c>
      <c r="C379" s="7">
        <v>2</v>
      </c>
      <c r="D379" s="1">
        <v>33.250001072899998</v>
      </c>
      <c r="E379" s="4">
        <v>1.1323554516000001</v>
      </c>
      <c r="F379" s="9">
        <f>LOG(+E379,2)</f>
        <v>0.17932689789217496</v>
      </c>
      <c r="G379" s="12">
        <f>+((F379-0.0147)/0.3382)</f>
        <v>0.48677379625125655</v>
      </c>
      <c r="H379" s="7">
        <v>7</v>
      </c>
      <c r="I379" s="1">
        <v>27.369999885599999</v>
      </c>
      <c r="J379" s="4">
        <v>0.77217942480000001</v>
      </c>
      <c r="K379" s="9">
        <f>LOG(+J379,2)</f>
        <v>-0.37299198160017444</v>
      </c>
      <c r="L379" s="12">
        <f>+((K379-0.0126)/0.4211)</f>
        <v>-0.91567794253187951</v>
      </c>
      <c r="M379" s="4"/>
      <c r="N379" s="7"/>
      <c r="O379" s="1"/>
      <c r="P379" s="4"/>
      <c r="Q379" s="5"/>
      <c r="R379" s="11"/>
      <c r="S379" s="7">
        <v>4</v>
      </c>
      <c r="T379" s="1">
        <v>21.230000257499999</v>
      </c>
      <c r="U379" s="4">
        <v>1.1251448393000001</v>
      </c>
      <c r="V379" s="9">
        <f>LOG(+U379,2)</f>
        <v>0.17011073076646516</v>
      </c>
      <c r="W379" s="12">
        <f>+((V379-0.0187)/0.3423)</f>
        <v>0.44233342321491431</v>
      </c>
    </row>
    <row r="380" spans="1:23" x14ac:dyDescent="0.25">
      <c r="A380" t="s">
        <v>948</v>
      </c>
      <c r="B380" t="s">
        <v>4798</v>
      </c>
      <c r="C380" s="7">
        <v>5</v>
      </c>
      <c r="D380" s="1">
        <v>12.899999320499999</v>
      </c>
      <c r="E380" s="4">
        <v>1.1322190762</v>
      </c>
      <c r="F380" s="9">
        <f>LOG(+E380,2)</f>
        <v>0.17915313623310661</v>
      </c>
      <c r="G380" s="12">
        <f>+((F380-0.0147)/0.3382)</f>
        <v>0.4862600125165778</v>
      </c>
      <c r="H380" s="7">
        <v>3</v>
      </c>
      <c r="I380" s="1">
        <v>3.3939998597000001</v>
      </c>
      <c r="J380" s="4">
        <v>0.74905854459999999</v>
      </c>
      <c r="K380" s="9">
        <f>LOG(+J380,2)</f>
        <v>-0.41684961424962164</v>
      </c>
      <c r="L380" s="12">
        <f>+((K380-0.0126)/0.4211)</f>
        <v>-1.0198281031812435</v>
      </c>
      <c r="M380" s="4"/>
      <c r="N380" s="7"/>
      <c r="O380" s="1"/>
      <c r="P380" s="4"/>
      <c r="Q380" s="5"/>
      <c r="R380" s="11"/>
      <c r="S380" s="7"/>
      <c r="T380" s="1"/>
      <c r="U380" s="4"/>
      <c r="V380" s="5"/>
      <c r="W380" s="11"/>
    </row>
    <row r="381" spans="1:23" x14ac:dyDescent="0.25">
      <c r="A381" t="s">
        <v>316</v>
      </c>
      <c r="B381" t="s">
        <v>3464</v>
      </c>
      <c r="C381" s="7">
        <v>23</v>
      </c>
      <c r="D381" s="1">
        <v>45.780000090599998</v>
      </c>
      <c r="E381" s="4">
        <v>1.1320852041</v>
      </c>
      <c r="F381" s="9">
        <f>LOG(+E381,2)</f>
        <v>0.17898254377635184</v>
      </c>
      <c r="G381" s="12">
        <f>+((F381-0.0147)/0.3382)</f>
        <v>0.48575559957525677</v>
      </c>
      <c r="H381" s="7">
        <v>24</v>
      </c>
      <c r="I381" s="1">
        <v>35.740000009500001</v>
      </c>
      <c r="J381" s="4">
        <v>0.90451562400000007</v>
      </c>
      <c r="K381" s="9">
        <f>LOG(+J381,2)</f>
        <v>-0.14478267167308309</v>
      </c>
      <c r="L381" s="12">
        <f>+((K381-0.0126)/0.4211)</f>
        <v>-0.37374179927115436</v>
      </c>
      <c r="M381" s="4"/>
      <c r="N381" s="7">
        <v>7</v>
      </c>
      <c r="O381" s="1">
        <v>32.129999995200002</v>
      </c>
      <c r="P381" s="4">
        <v>1.006166935</v>
      </c>
      <c r="Q381" s="9">
        <f>LOG(+P381,2)</f>
        <v>8.8696851799709847E-3</v>
      </c>
      <c r="R381" s="12">
        <f>+((Q381-0.0004)/0.4664)</f>
        <v>1.8159702358428356E-2</v>
      </c>
      <c r="S381" s="7">
        <v>5</v>
      </c>
      <c r="T381" s="1">
        <v>25.699999928499999</v>
      </c>
      <c r="U381" s="4">
        <v>0.88263928889999999</v>
      </c>
      <c r="V381" s="9">
        <f>LOG(+U381,2)</f>
        <v>-0.18010412749683358</v>
      </c>
      <c r="W381" s="12">
        <f>+((V381-0.0187)/0.3423)</f>
        <v>-0.58078915424140687</v>
      </c>
    </row>
    <row r="382" spans="1:23" x14ac:dyDescent="0.25">
      <c r="A382" t="s">
        <v>1786</v>
      </c>
      <c r="B382" t="s">
        <v>3772</v>
      </c>
      <c r="C382" s="7">
        <v>8</v>
      </c>
      <c r="D382" s="1">
        <v>34.549999237100003</v>
      </c>
      <c r="E382" s="4">
        <v>1.1312242746000001</v>
      </c>
      <c r="F382" s="9">
        <f>LOG(+E382,2)</f>
        <v>0.17788498394920524</v>
      </c>
      <c r="G382" s="12">
        <f>+((F382-0.0147)/0.3382)</f>
        <v>0.48251030144649687</v>
      </c>
      <c r="H382" s="7">
        <v>18</v>
      </c>
      <c r="I382" s="1">
        <v>50</v>
      </c>
      <c r="J382" s="4">
        <v>0.90532547240000005</v>
      </c>
      <c r="K382" s="9">
        <f>LOG(+J382,2)</f>
        <v>-0.1434915479928264</v>
      </c>
      <c r="L382" s="12">
        <f>+((K382-0.0126)/0.4211)</f>
        <v>-0.37067572546384803</v>
      </c>
      <c r="M382" s="4"/>
      <c r="N382" s="7"/>
      <c r="O382" s="1"/>
      <c r="P382" s="4"/>
      <c r="Q382" s="5"/>
      <c r="R382" s="11"/>
      <c r="S382" s="7">
        <v>4</v>
      </c>
      <c r="T382" s="1">
        <v>13.940000534099999</v>
      </c>
      <c r="U382" s="4">
        <v>1.7009627818999999</v>
      </c>
      <c r="V382" s="9">
        <f>LOG(+U382,2)</f>
        <v>0.76635157430186829</v>
      </c>
      <c r="W382" s="14">
        <f>+((V382-0.0187)/0.3423)</f>
        <v>2.1841997496402814</v>
      </c>
    </row>
    <row r="383" spans="1:23" x14ac:dyDescent="0.25">
      <c r="A383" t="s">
        <v>39</v>
      </c>
      <c r="B383" t="s">
        <v>3327</v>
      </c>
      <c r="C383" s="7">
        <v>99</v>
      </c>
      <c r="D383" s="1">
        <v>83.799999952299999</v>
      </c>
      <c r="E383" s="4">
        <v>1.1312109232000001</v>
      </c>
      <c r="F383" s="9">
        <f>LOG(+E383,2)</f>
        <v>0.17786795628044555</v>
      </c>
      <c r="G383" s="12">
        <f>+((F383-0.0147)/0.3382)</f>
        <v>0.48245995351994547</v>
      </c>
      <c r="H383" s="7">
        <v>129</v>
      </c>
      <c r="I383" s="1">
        <v>78.890001773799995</v>
      </c>
      <c r="J383" s="4">
        <v>1.1968425512</v>
      </c>
      <c r="K383" s="9">
        <f>LOG(+J383,2)</f>
        <v>0.25923337321414291</v>
      </c>
      <c r="L383" s="12">
        <f>+((K383-0.0126)/0.4211)</f>
        <v>0.5856883714418023</v>
      </c>
      <c r="M383" s="4"/>
      <c r="N383" s="7">
        <v>55</v>
      </c>
      <c r="O383" s="1">
        <v>59.060001373299997</v>
      </c>
      <c r="P383" s="4">
        <v>1.1064579486999999</v>
      </c>
      <c r="Q383" s="9">
        <f>LOG(+P383,2)</f>
        <v>0.14594862207900863</v>
      </c>
      <c r="R383" s="12">
        <f>+((Q383-0.0004)/0.4664)</f>
        <v>0.31206822915739413</v>
      </c>
      <c r="S383" s="7">
        <v>41</v>
      </c>
      <c r="T383" s="1">
        <v>62.900000810599998</v>
      </c>
      <c r="U383" s="4">
        <v>1.0786194801</v>
      </c>
      <c r="V383" s="9">
        <f>LOG(+U383,2)</f>
        <v>0.10918599457939708</v>
      </c>
      <c r="W383" s="12">
        <f>+((V383-0.0187)/0.3423)</f>
        <v>0.26434704814314075</v>
      </c>
    </row>
    <row r="384" spans="1:23" x14ac:dyDescent="0.25">
      <c r="A384" t="s">
        <v>1756</v>
      </c>
      <c r="B384" t="s">
        <v>4677</v>
      </c>
      <c r="C384" s="7">
        <v>2</v>
      </c>
      <c r="D384" s="1">
        <v>32.019999623300002</v>
      </c>
      <c r="E384" s="4">
        <v>1.1307233571999999</v>
      </c>
      <c r="F384" s="9">
        <f>LOG(+E384,2)</f>
        <v>0.17724600270089594</v>
      </c>
      <c r="G384" s="12">
        <f>+((F384-0.0147)/0.3382)</f>
        <v>0.48062094234445873</v>
      </c>
      <c r="H384" s="7">
        <v>8</v>
      </c>
      <c r="I384" s="1">
        <v>19.750000536400002</v>
      </c>
      <c r="J384" s="4">
        <v>0.92658239600000003</v>
      </c>
      <c r="K384" s="9">
        <f>LOG(+J384,2)</f>
        <v>-0.11000882180255514</v>
      </c>
      <c r="L384" s="12">
        <f>+((K384-0.0126)/0.4211)</f>
        <v>-0.29116319592152728</v>
      </c>
      <c r="M384" s="4"/>
      <c r="N384" s="7"/>
      <c r="O384" s="1"/>
      <c r="P384" s="4"/>
      <c r="Q384" s="5"/>
      <c r="R384" s="11"/>
      <c r="S384" s="7"/>
      <c r="T384" s="1"/>
      <c r="U384" s="4"/>
      <c r="V384" s="5"/>
      <c r="W384" s="11"/>
    </row>
    <row r="385" spans="1:23" x14ac:dyDescent="0.25">
      <c r="A385" t="s">
        <v>551</v>
      </c>
      <c r="B385" t="s">
        <v>4232</v>
      </c>
      <c r="C385" s="7">
        <v>9</v>
      </c>
      <c r="D385" s="1">
        <v>54.2100012302</v>
      </c>
      <c r="E385" s="4">
        <v>1.1298805475</v>
      </c>
      <c r="F385" s="9">
        <f>LOG(+E385,2)</f>
        <v>0.17617025703097833</v>
      </c>
      <c r="G385" s="12">
        <f>+((F385-0.0147)/0.3382)</f>
        <v>0.47744014497628129</v>
      </c>
      <c r="H385" s="7">
        <v>17</v>
      </c>
      <c r="I385" s="1">
        <v>38.629999756799997</v>
      </c>
      <c r="J385" s="4">
        <v>0.8715078235</v>
      </c>
      <c r="K385" s="9">
        <f>LOG(+J385,2)</f>
        <v>-0.19841447944748514</v>
      </c>
      <c r="L385" s="12">
        <f>+((K385-0.0126)/0.4211)</f>
        <v>-0.50110301459863493</v>
      </c>
      <c r="M385" s="4"/>
      <c r="N385" s="7"/>
      <c r="O385" s="1"/>
      <c r="P385" s="4"/>
      <c r="Q385" s="5"/>
      <c r="R385" s="11"/>
      <c r="S385" s="7"/>
      <c r="T385" s="1"/>
      <c r="U385" s="4"/>
      <c r="V385" s="5"/>
      <c r="W385" s="11"/>
    </row>
    <row r="386" spans="1:23" x14ac:dyDescent="0.25">
      <c r="A386" t="s">
        <v>1222</v>
      </c>
      <c r="B386" t="s">
        <v>3999</v>
      </c>
      <c r="C386" s="7">
        <v>3</v>
      </c>
      <c r="D386" s="1">
        <v>34.180000424399999</v>
      </c>
      <c r="E386" s="4">
        <v>1.1297858953</v>
      </c>
      <c r="F386" s="9">
        <f>LOG(+E386,2)</f>
        <v>0.17604939471515799</v>
      </c>
      <c r="G386" s="12">
        <f>+((F386-0.0147)/0.3382)</f>
        <v>0.4770827756214015</v>
      </c>
      <c r="H386" s="7">
        <v>4</v>
      </c>
      <c r="I386" s="1">
        <v>19.269999861700001</v>
      </c>
      <c r="J386" s="4">
        <v>0.80936318640000005</v>
      </c>
      <c r="K386" s="9">
        <f>LOG(+J386,2)</f>
        <v>-0.3051408648644609</v>
      </c>
      <c r="L386" s="12">
        <f>+((K386-0.0126)/0.4211)</f>
        <v>-0.75454966721553296</v>
      </c>
      <c r="M386" s="4"/>
      <c r="N386" s="7"/>
      <c r="O386" s="1"/>
      <c r="P386" s="4"/>
      <c r="Q386" s="5"/>
      <c r="R386" s="11"/>
      <c r="S386" s="7"/>
      <c r="T386" s="1"/>
      <c r="U386" s="4"/>
      <c r="V386" s="5"/>
      <c r="W386" s="11"/>
    </row>
    <row r="387" spans="1:23" x14ac:dyDescent="0.25">
      <c r="A387" t="s">
        <v>800</v>
      </c>
      <c r="B387" t="s">
        <v>3592</v>
      </c>
      <c r="C387" s="7">
        <v>11</v>
      </c>
      <c r="D387" s="1">
        <v>45.649999380099999</v>
      </c>
      <c r="E387" s="4">
        <v>1.1297656298000001</v>
      </c>
      <c r="F387" s="9">
        <f>LOG(+E387,2)</f>
        <v>0.17602351618481513</v>
      </c>
      <c r="G387" s="12">
        <f>+((F387-0.0147)/0.3382)</f>
        <v>0.47700625719933509</v>
      </c>
      <c r="H387" s="7">
        <v>9</v>
      </c>
      <c r="I387" s="1">
        <v>35.330000519800002</v>
      </c>
      <c r="J387" s="4">
        <v>1.0962682962000001</v>
      </c>
      <c r="K387" s="9">
        <f>LOG(+J387,2)</f>
        <v>0.13260092076965627</v>
      </c>
      <c r="L387" s="12">
        <f>+((K387-0.0126)/0.4211)</f>
        <v>0.28497012768856866</v>
      </c>
      <c r="M387" s="4"/>
      <c r="N387" s="7">
        <v>3</v>
      </c>
      <c r="O387" s="1">
        <v>16.850000619900001</v>
      </c>
      <c r="P387" s="4">
        <v>0.81244325640000004</v>
      </c>
      <c r="Q387" s="9">
        <f>LOG(+P387,2)</f>
        <v>-0.29966104071314226</v>
      </c>
      <c r="R387" s="12">
        <f>+((Q387-0.0004)/0.4664)</f>
        <v>-0.6433555761431009</v>
      </c>
      <c r="S387" s="7">
        <v>3</v>
      </c>
      <c r="T387" s="1">
        <v>12.5</v>
      </c>
      <c r="U387" s="4">
        <v>1.0486975908</v>
      </c>
      <c r="V387" s="9">
        <f>LOG(+U387,2)</f>
        <v>6.8598713041983381E-2</v>
      </c>
      <c r="W387" s="12">
        <f>+((V387-0.0187)/0.3423)</f>
        <v>0.14577479708438032</v>
      </c>
    </row>
    <row r="388" spans="1:23" x14ac:dyDescent="0.25">
      <c r="A388" t="s">
        <v>353</v>
      </c>
      <c r="B388" t="s">
        <v>3759</v>
      </c>
      <c r="C388" s="7">
        <v>18</v>
      </c>
      <c r="D388" s="1">
        <v>31.3600003719</v>
      </c>
      <c r="E388" s="4">
        <v>1.1293157339</v>
      </c>
      <c r="F388" s="9">
        <f>LOG(+E388,2)</f>
        <v>0.17544889093859192</v>
      </c>
      <c r="G388" s="12">
        <f>+((F388-0.0147)/0.3382)</f>
        <v>0.47530718787283244</v>
      </c>
      <c r="H388" s="7">
        <v>15</v>
      </c>
      <c r="I388" s="1">
        <v>24.779999256099998</v>
      </c>
      <c r="J388" s="4">
        <v>1.1157542466999999</v>
      </c>
      <c r="K388" s="9">
        <f>LOG(+J388,2)</f>
        <v>0.15801929767770936</v>
      </c>
      <c r="L388" s="12">
        <f>+((K388-0.0126)/0.4211)</f>
        <v>0.3453319821365694</v>
      </c>
      <c r="M388" s="4"/>
      <c r="N388" s="7"/>
      <c r="O388" s="1"/>
      <c r="P388" s="4"/>
      <c r="Q388" s="5"/>
      <c r="R388" s="11"/>
      <c r="S388" s="7">
        <v>1</v>
      </c>
      <c r="T388" s="1">
        <v>2.411999926</v>
      </c>
      <c r="U388" s="4">
        <v>1.0347900391</v>
      </c>
      <c r="V388" s="9">
        <f>LOG(+U388,2)</f>
        <v>4.9338071804215011E-2</v>
      </c>
      <c r="W388" s="12">
        <f>+((V388-0.0187)/0.3423)</f>
        <v>8.9506490809859798E-2</v>
      </c>
    </row>
    <row r="389" spans="1:23" x14ac:dyDescent="0.25">
      <c r="A389" t="s">
        <v>1537</v>
      </c>
      <c r="B389" t="s">
        <v>4473</v>
      </c>
      <c r="C389" s="7">
        <v>4</v>
      </c>
      <c r="D389" s="1">
        <v>80.000001192100001</v>
      </c>
      <c r="E389" s="4">
        <v>1.1282520294</v>
      </c>
      <c r="F389" s="9">
        <f>LOG(+E389,2)</f>
        <v>0.17408937354502282</v>
      </c>
      <c r="G389" s="12">
        <f>+((F389-0.0147)/0.3382)</f>
        <v>0.47128732568013848</v>
      </c>
      <c r="H389" s="7">
        <v>11</v>
      </c>
      <c r="I389" s="1">
        <v>41.539999842599997</v>
      </c>
      <c r="J389" s="4">
        <v>1.0681352614999999</v>
      </c>
      <c r="K389" s="9">
        <f>LOG(+J389,2)</f>
        <v>9.5094351837330615E-2</v>
      </c>
      <c r="L389" s="12">
        <f>+((K389-0.0126)/0.4211)</f>
        <v>0.19590204663341396</v>
      </c>
      <c r="M389" s="4"/>
      <c r="N389" s="7"/>
      <c r="O389" s="1"/>
      <c r="P389" s="4"/>
      <c r="Q389" s="5"/>
      <c r="R389" s="11"/>
      <c r="S389" s="7"/>
      <c r="T389" s="1"/>
      <c r="U389" s="4"/>
      <c r="V389" s="5"/>
      <c r="W389" s="11"/>
    </row>
    <row r="390" spans="1:23" x14ac:dyDescent="0.25">
      <c r="A390" t="s">
        <v>828</v>
      </c>
      <c r="B390" t="s">
        <v>3774</v>
      </c>
      <c r="C390" s="7">
        <v>12</v>
      </c>
      <c r="D390" s="1">
        <v>90.740001201599995</v>
      </c>
      <c r="E390" s="4">
        <v>1.1279498339</v>
      </c>
      <c r="F390" s="9">
        <f>LOG(+E390,2)</f>
        <v>0.17370290462224799</v>
      </c>
      <c r="G390" s="12">
        <f>+((F390-0.0147)/0.3382)</f>
        <v>0.47014460266779423</v>
      </c>
      <c r="H390" s="7">
        <v>14</v>
      </c>
      <c r="I390" s="1">
        <v>45.370000600799997</v>
      </c>
      <c r="J390" s="4">
        <v>0.84269571300000001</v>
      </c>
      <c r="K390" s="9">
        <f>LOG(+J390,2)</f>
        <v>-0.24691630902712583</v>
      </c>
      <c r="L390" s="12">
        <f>+((K390-0.0126)/0.4211)</f>
        <v>-0.61628190222542356</v>
      </c>
      <c r="M390" s="4"/>
      <c r="N390" s="7">
        <v>4</v>
      </c>
      <c r="O390" s="1">
        <v>50</v>
      </c>
      <c r="P390" s="4">
        <v>0.91410428290000001</v>
      </c>
      <c r="Q390" s="9">
        <f>LOG(+P390,2)</f>
        <v>-0.12956933459239792</v>
      </c>
      <c r="R390" s="12">
        <f>+((Q390-0.0004)/0.4664)</f>
        <v>-0.27866495410033865</v>
      </c>
      <c r="S390" s="7"/>
      <c r="T390" s="1"/>
      <c r="U390" s="4"/>
      <c r="V390" s="5"/>
      <c r="W390" s="11"/>
    </row>
    <row r="391" spans="1:23" x14ac:dyDescent="0.25">
      <c r="A391" t="s">
        <v>1223</v>
      </c>
      <c r="B391" t="s">
        <v>4615</v>
      </c>
      <c r="C391" s="7">
        <v>2</v>
      </c>
      <c r="D391" s="1">
        <v>38.960000872599998</v>
      </c>
      <c r="E391" s="4">
        <v>1.1277074814000001</v>
      </c>
      <c r="F391" s="9">
        <f>LOG(+E391,2)</f>
        <v>0.17339289232661181</v>
      </c>
      <c r="G391" s="12">
        <f>+((F391-0.0147)/0.3382)</f>
        <v>0.46922794892552283</v>
      </c>
      <c r="H391" s="7">
        <v>9</v>
      </c>
      <c r="I391" s="1">
        <v>22.220000624699999</v>
      </c>
      <c r="J391" s="4">
        <v>0.93510442970000007</v>
      </c>
      <c r="K391" s="9">
        <f>LOG(+J391,2)</f>
        <v>-9.6800604970130974E-2</v>
      </c>
      <c r="L391" s="12">
        <f>+((K391-0.0126)/0.4211)</f>
        <v>-0.25979720961797903</v>
      </c>
      <c r="M391" s="4"/>
      <c r="N391" s="7"/>
      <c r="O391" s="1"/>
      <c r="P391" s="4"/>
      <c r="Q391" s="5"/>
      <c r="R391" s="11"/>
      <c r="S391" s="7"/>
      <c r="T391" s="1"/>
      <c r="U391" s="4"/>
      <c r="V391" s="5"/>
      <c r="W391" s="11"/>
    </row>
    <row r="392" spans="1:23" x14ac:dyDescent="0.25">
      <c r="A392" t="s">
        <v>1243</v>
      </c>
      <c r="B392" t="s">
        <v>3581</v>
      </c>
      <c r="C392" s="7">
        <v>12</v>
      </c>
      <c r="D392" s="1">
        <v>73.909997940099998</v>
      </c>
      <c r="E392" s="4">
        <v>1.1276146172999999</v>
      </c>
      <c r="F392" s="9">
        <f>LOG(+E392,2)</f>
        <v>0.17327408483858175</v>
      </c>
      <c r="G392" s="12">
        <f>+((F392-0.0147)/0.3382)</f>
        <v>0.46887665534766931</v>
      </c>
      <c r="H392" s="7">
        <v>10</v>
      </c>
      <c r="I392" s="1">
        <v>46.380001306499999</v>
      </c>
      <c r="J392" s="4">
        <v>0.93539375070000008</v>
      </c>
      <c r="K392" s="9">
        <f>LOG(+J392,2)</f>
        <v>-9.63543046426273E-2</v>
      </c>
      <c r="L392" s="12">
        <f>+((K392-0.0126)/0.4211)</f>
        <v>-0.25873736557261295</v>
      </c>
      <c r="M392" s="4"/>
      <c r="N392" s="7">
        <v>2</v>
      </c>
      <c r="O392" s="1">
        <v>27.540001273200001</v>
      </c>
      <c r="P392" s="4">
        <v>0.91127842660000002</v>
      </c>
      <c r="Q392" s="9">
        <f>LOG(+P392,2)</f>
        <v>-0.13403618103056797</v>
      </c>
      <c r="R392" s="12">
        <f>+((Q392-0.0004)/0.4664)</f>
        <v>-0.288242240631578</v>
      </c>
      <c r="S392" s="7">
        <v>4</v>
      </c>
      <c r="T392" s="1">
        <v>17.389999329999998</v>
      </c>
      <c r="U392" s="4">
        <v>0.79072070120000004</v>
      </c>
      <c r="V392" s="9">
        <f>LOG(+U392,2)</f>
        <v>-0.33875989974578258</v>
      </c>
      <c r="W392" s="12">
        <f>+((V392-0.0187)/0.3423)</f>
        <v>-1.0442883428156078</v>
      </c>
    </row>
    <row r="393" spans="1:23" x14ac:dyDescent="0.25">
      <c r="A393" t="s">
        <v>1966</v>
      </c>
      <c r="B393" t="s">
        <v>3796</v>
      </c>
      <c r="C393" s="7">
        <v>12</v>
      </c>
      <c r="D393" s="1">
        <v>43.500000238399998</v>
      </c>
      <c r="E393" s="4">
        <v>1.1275993585999999</v>
      </c>
      <c r="F393" s="9">
        <f>LOG(+E393,2)</f>
        <v>0.17325456238877793</v>
      </c>
      <c r="G393" s="12">
        <f>+((F393-0.0147)/0.3382)</f>
        <v>0.46881893077698977</v>
      </c>
      <c r="H393" s="7">
        <v>9</v>
      </c>
      <c r="I393" s="1">
        <v>34.999999404</v>
      </c>
      <c r="J393" s="4">
        <v>0.99346804620000007</v>
      </c>
      <c r="K393" s="9">
        <f>LOG(+J393,2)</f>
        <v>-9.4545293552056719E-3</v>
      </c>
      <c r="L393" s="12">
        <f>+((K393-0.0126)/0.4211)</f>
        <v>-5.2373615186904948E-2</v>
      </c>
      <c r="M393" s="4"/>
      <c r="N393" s="7">
        <v>4</v>
      </c>
      <c r="O393" s="1">
        <v>15.000000596</v>
      </c>
      <c r="P393" s="4">
        <v>1.0198007821999999</v>
      </c>
      <c r="Q393" s="9">
        <f>LOG(+P393,2)</f>
        <v>2.8287349644738571E-2</v>
      </c>
      <c r="R393" s="12">
        <f>+((Q393-0.0004)/0.4664)</f>
        <v>5.9792773680828838E-2</v>
      </c>
      <c r="S393" s="7"/>
      <c r="T393" s="1"/>
      <c r="U393" s="4"/>
      <c r="V393" s="5"/>
      <c r="W393" s="11"/>
    </row>
    <row r="394" spans="1:23" x14ac:dyDescent="0.25">
      <c r="A394" t="s">
        <v>1277</v>
      </c>
      <c r="B394" t="s">
        <v>4416</v>
      </c>
      <c r="C394" s="7">
        <v>5</v>
      </c>
      <c r="D394" s="1">
        <v>26.829999685299999</v>
      </c>
      <c r="E394" s="4">
        <v>1.1275892258</v>
      </c>
      <c r="F394" s="9">
        <f>LOG(+E394,2)</f>
        <v>0.17324159802702879</v>
      </c>
      <c r="G394" s="12">
        <f>+((F394-0.0147)/0.3382)</f>
        <v>0.46878059735963573</v>
      </c>
      <c r="H394" s="7">
        <v>11</v>
      </c>
      <c r="I394" s="1">
        <v>18.340000510199999</v>
      </c>
      <c r="J394" s="4">
        <v>0.61452829840000001</v>
      </c>
      <c r="K394" s="9">
        <f>LOG(+J394,2)</f>
        <v>-0.70244864812777563</v>
      </c>
      <c r="L394" s="12">
        <f>+((K394-0.0126)/0.4211)</f>
        <v>-1.6980495087337346</v>
      </c>
      <c r="M394" s="4"/>
      <c r="N394" s="7"/>
      <c r="O394" s="1"/>
      <c r="P394" s="4"/>
      <c r="Q394" s="5"/>
      <c r="R394" s="11"/>
      <c r="S394" s="7"/>
      <c r="T394" s="1"/>
      <c r="U394" s="4"/>
      <c r="V394" s="5"/>
      <c r="W394" s="11"/>
    </row>
    <row r="395" spans="1:23" x14ac:dyDescent="0.25">
      <c r="A395" t="s">
        <v>1113</v>
      </c>
      <c r="B395" t="s">
        <v>5482</v>
      </c>
      <c r="C395" s="7">
        <v>7</v>
      </c>
      <c r="D395" s="1">
        <v>28.729999065400001</v>
      </c>
      <c r="E395" s="4">
        <v>1.1270986795</v>
      </c>
      <c r="F395" s="9">
        <f>LOG(+E395,2)</f>
        <v>0.17261383156423857</v>
      </c>
      <c r="G395" s="12">
        <f>+((F395-0.0147)/0.3382)</f>
        <v>0.46692439847498102</v>
      </c>
      <c r="H395" s="7"/>
      <c r="I395" s="1"/>
      <c r="J395" s="4"/>
      <c r="K395" s="5"/>
      <c r="L395" s="11"/>
      <c r="M395" s="4"/>
      <c r="N395" s="7"/>
      <c r="O395" s="1"/>
      <c r="P395" s="4"/>
      <c r="Q395" s="5"/>
      <c r="R395" s="11"/>
      <c r="S395" s="7"/>
      <c r="T395" s="1"/>
      <c r="U395" s="4"/>
      <c r="V395" s="5"/>
      <c r="W395" s="11"/>
    </row>
    <row r="396" spans="1:23" x14ac:dyDescent="0.25">
      <c r="A396" t="s">
        <v>1916</v>
      </c>
      <c r="B396" t="s">
        <v>6346</v>
      </c>
      <c r="C396" s="7">
        <v>1</v>
      </c>
      <c r="D396" s="1">
        <v>27.459999918899999</v>
      </c>
      <c r="E396" s="4">
        <v>1.1268004179</v>
      </c>
      <c r="F396" s="9">
        <f>LOG(+E396,2)</f>
        <v>0.17223200388240864</v>
      </c>
      <c r="G396" s="12">
        <f>+((F396-0.0147)/0.3382)</f>
        <v>0.46579539882438986</v>
      </c>
      <c r="H396" s="7"/>
      <c r="I396" s="1"/>
      <c r="J396" s="4"/>
      <c r="K396" s="5"/>
      <c r="L396" s="11"/>
      <c r="M396" s="4"/>
      <c r="N396" s="7"/>
      <c r="O396" s="1"/>
      <c r="P396" s="4"/>
      <c r="Q396" s="5"/>
      <c r="R396" s="11"/>
      <c r="S396" s="7"/>
      <c r="T396" s="1"/>
      <c r="U396" s="4"/>
      <c r="V396" s="5"/>
      <c r="W396" s="11"/>
    </row>
    <row r="397" spans="1:23" x14ac:dyDescent="0.25">
      <c r="A397" t="s">
        <v>251</v>
      </c>
      <c r="B397" t="s">
        <v>3238</v>
      </c>
      <c r="C397" s="7">
        <v>79</v>
      </c>
      <c r="D397" s="1">
        <v>65.9200012684</v>
      </c>
      <c r="E397" s="4">
        <v>1.1266443729</v>
      </c>
      <c r="F397" s="9">
        <f>LOG(+E397,2)</f>
        <v>0.17203219836781655</v>
      </c>
      <c r="G397" s="12">
        <f>+((F397-0.0147)/0.3382)</f>
        <v>0.46520460782914419</v>
      </c>
      <c r="H397" s="7">
        <v>88</v>
      </c>
      <c r="I397" s="1">
        <v>63.1200015545</v>
      </c>
      <c r="J397" s="4">
        <v>0.93558210130000008</v>
      </c>
      <c r="K397" s="9">
        <f>LOG(+J397,2)</f>
        <v>-9.606383325338308E-2</v>
      </c>
      <c r="L397" s="12">
        <f>+((K397-0.0126)/0.4211)</f>
        <v>-0.25804757362475206</v>
      </c>
      <c r="M397" s="4"/>
      <c r="N397" s="7">
        <v>122</v>
      </c>
      <c r="O397" s="1">
        <v>54.0400028229</v>
      </c>
      <c r="P397" s="4">
        <v>1.0303430557</v>
      </c>
      <c r="Q397" s="9">
        <f>LOG(+P397,2)</f>
        <v>4.3124766879055018E-2</v>
      </c>
      <c r="R397" s="12">
        <f>+((Q397-0.0004)/0.4664)</f>
        <v>9.1605417836738895E-2</v>
      </c>
      <c r="S397" s="7">
        <v>106</v>
      </c>
      <c r="T397" s="1">
        <v>62.220001220699999</v>
      </c>
      <c r="U397" s="4">
        <v>0.87889587880000009</v>
      </c>
      <c r="V397" s="9">
        <f>LOG(+U397,2)</f>
        <v>-0.18623583285929438</v>
      </c>
      <c r="W397" s="12">
        <f>+((V397-0.0187)/0.3423)</f>
        <v>-0.5987024039126333</v>
      </c>
    </row>
    <row r="398" spans="1:23" x14ac:dyDescent="0.25">
      <c r="A398" t="s">
        <v>1362</v>
      </c>
      <c r="B398" t="s">
        <v>5153</v>
      </c>
      <c r="C398" s="7">
        <v>3</v>
      </c>
      <c r="D398" s="1">
        <v>44.639998674399997</v>
      </c>
      <c r="E398" s="4">
        <v>1.1261302233000001</v>
      </c>
      <c r="F398" s="9">
        <f>LOG(+E398,2)</f>
        <v>0.17137366724595007</v>
      </c>
      <c r="G398" s="12">
        <f>+((F398-0.0147)/0.3382)</f>
        <v>0.46325744306904221</v>
      </c>
      <c r="H398" s="7">
        <v>1</v>
      </c>
      <c r="I398" s="1">
        <v>34.950000047700001</v>
      </c>
      <c r="J398" s="4">
        <v>0.86670857670000001</v>
      </c>
      <c r="K398" s="9">
        <f>LOG(+J398,2)</f>
        <v>-0.20638111369585219</v>
      </c>
      <c r="L398" s="12">
        <f>+((K398-0.0126)/0.4211)</f>
        <v>-0.52002164259285732</v>
      </c>
      <c r="M398" s="4"/>
      <c r="N398" s="7"/>
      <c r="O398" s="1"/>
      <c r="P398" s="4"/>
      <c r="Q398" s="5"/>
      <c r="R398" s="11"/>
      <c r="S398" s="7"/>
      <c r="T398" s="1"/>
      <c r="U398" s="4"/>
      <c r="V398" s="5"/>
      <c r="W398" s="11"/>
    </row>
    <row r="399" spans="1:23" x14ac:dyDescent="0.25">
      <c r="A399" t="s">
        <v>894</v>
      </c>
      <c r="B399" t="s">
        <v>4356</v>
      </c>
      <c r="C399" s="7">
        <v>6</v>
      </c>
      <c r="D399" s="1">
        <v>32.100000977500002</v>
      </c>
      <c r="E399" s="4">
        <v>1.1259404421000001</v>
      </c>
      <c r="F399" s="9">
        <f>LOG(+E399,2)</f>
        <v>0.1711305164417159</v>
      </c>
      <c r="G399" s="12">
        <f>+((F399-0.0147)/0.3382)</f>
        <v>0.46253848740897668</v>
      </c>
      <c r="H399" s="7">
        <v>12</v>
      </c>
      <c r="I399" s="1">
        <v>34.749999642399999</v>
      </c>
      <c r="J399" s="4">
        <v>1.1781609058</v>
      </c>
      <c r="K399" s="9">
        <f>LOG(+J399,2)</f>
        <v>0.23653658683137471</v>
      </c>
      <c r="L399" s="12">
        <f>+((K399-0.0126)/0.4211)</f>
        <v>0.53178956739818273</v>
      </c>
      <c r="M399" s="4"/>
      <c r="N399" s="7"/>
      <c r="O399" s="1"/>
      <c r="P399" s="4"/>
      <c r="Q399" s="5"/>
      <c r="R399" s="11"/>
      <c r="S399" s="7"/>
      <c r="T399" s="1"/>
      <c r="U399" s="4"/>
      <c r="V399" s="5"/>
      <c r="W399" s="11"/>
    </row>
    <row r="400" spans="1:23" x14ac:dyDescent="0.25">
      <c r="A400" t="s">
        <v>2241</v>
      </c>
      <c r="B400" t="s">
        <v>4011</v>
      </c>
      <c r="C400" s="7">
        <v>2</v>
      </c>
      <c r="D400" s="1">
        <v>7.0799998939000002</v>
      </c>
      <c r="E400" s="4">
        <v>1.1258000134999999</v>
      </c>
      <c r="F400" s="9">
        <f>LOG(+E400,2)</f>
        <v>0.17095057061840571</v>
      </c>
      <c r="G400" s="12">
        <f>+((F400-0.0147)/0.3382)</f>
        <v>0.46200641815022392</v>
      </c>
      <c r="H400" s="7">
        <v>3</v>
      </c>
      <c r="I400" s="1">
        <v>10.1800002158</v>
      </c>
      <c r="J400" s="4">
        <v>0.862070322</v>
      </c>
      <c r="K400" s="9">
        <f>LOG(+J400,2)</f>
        <v>-0.21412253524513272</v>
      </c>
      <c r="L400" s="12">
        <f>+((K400-0.0126)/0.4211)</f>
        <v>-0.53840545059399847</v>
      </c>
      <c r="M400" s="4"/>
      <c r="N400" s="7"/>
      <c r="O400" s="1"/>
      <c r="P400" s="4"/>
      <c r="Q400" s="5"/>
      <c r="R400" s="11"/>
      <c r="S400" s="7">
        <v>1</v>
      </c>
      <c r="T400" s="1">
        <v>11.060000211</v>
      </c>
      <c r="U400" s="4">
        <v>0.97985744480000003</v>
      </c>
      <c r="V400" s="9">
        <f>LOG(+U400,2)</f>
        <v>-2.9356221822705055E-2</v>
      </c>
      <c r="W400" s="12">
        <f>+((V400-0.0187)/0.3423)</f>
        <v>-0.14039211750717223</v>
      </c>
    </row>
    <row r="401" spans="1:23" x14ac:dyDescent="0.25">
      <c r="A401" t="s">
        <v>1807</v>
      </c>
      <c r="B401" t="s">
        <v>6140</v>
      </c>
      <c r="C401" s="7">
        <v>1</v>
      </c>
      <c r="D401" s="1">
        <v>18.7900006771</v>
      </c>
      <c r="E401" s="4">
        <v>1.1252533197000001</v>
      </c>
      <c r="F401" s="9">
        <f>LOG(+E401,2)</f>
        <v>0.17024982094000532</v>
      </c>
      <c r="G401" s="12">
        <f>+((F401-0.0147)/0.3382)</f>
        <v>0.45993442028387144</v>
      </c>
      <c r="H401" s="7"/>
      <c r="I401" s="1"/>
      <c r="J401" s="4"/>
      <c r="K401" s="5"/>
      <c r="L401" s="11"/>
      <c r="M401" s="4"/>
      <c r="N401" s="7"/>
      <c r="O401" s="1"/>
      <c r="P401" s="4"/>
      <c r="Q401" s="5"/>
      <c r="R401" s="11"/>
      <c r="S401" s="7"/>
      <c r="T401" s="1"/>
      <c r="U401" s="4"/>
      <c r="V401" s="5"/>
      <c r="W401" s="11"/>
    </row>
    <row r="402" spans="1:23" x14ac:dyDescent="0.25">
      <c r="A402" t="s">
        <v>1138</v>
      </c>
      <c r="B402" t="s">
        <v>5561</v>
      </c>
      <c r="C402" s="7">
        <v>5</v>
      </c>
      <c r="D402" s="1">
        <v>47.479999065400001</v>
      </c>
      <c r="E402" s="4">
        <v>1.1247192621</v>
      </c>
      <c r="F402" s="9">
        <f>LOG(+E402,2)</f>
        <v>0.16956493946920739</v>
      </c>
      <c r="G402" s="12">
        <f>+((F402-0.0147)/0.3382)</f>
        <v>0.45790934201421468</v>
      </c>
      <c r="H402" s="7"/>
      <c r="I402" s="1"/>
      <c r="J402" s="4"/>
      <c r="K402" s="5"/>
      <c r="L402" s="11"/>
      <c r="M402" s="4"/>
      <c r="N402" s="7"/>
      <c r="O402" s="1"/>
      <c r="P402" s="4"/>
      <c r="Q402" s="5"/>
      <c r="R402" s="11"/>
      <c r="S402" s="7"/>
      <c r="T402" s="1"/>
      <c r="U402" s="4"/>
      <c r="V402" s="5"/>
      <c r="W402" s="11"/>
    </row>
    <row r="403" spans="1:23" x14ac:dyDescent="0.25">
      <c r="A403" t="s">
        <v>789</v>
      </c>
      <c r="B403" t="s">
        <v>4408</v>
      </c>
      <c r="C403" s="7">
        <v>8</v>
      </c>
      <c r="D403" s="1">
        <v>54.379999637600001</v>
      </c>
      <c r="E403" s="4">
        <v>1.1242791414</v>
      </c>
      <c r="F403" s="9">
        <f>LOG(+E403,2)</f>
        <v>0.16900027925566516</v>
      </c>
      <c r="G403" s="12">
        <f>+((F403-0.0147)/0.3382)</f>
        <v>0.4562397375980638</v>
      </c>
      <c r="H403" s="7">
        <v>9</v>
      </c>
      <c r="I403" s="1">
        <v>19.3599998951</v>
      </c>
      <c r="J403" s="4">
        <v>1.2200596333</v>
      </c>
      <c r="K403" s="9">
        <f>LOG(+J403,2)</f>
        <v>0.28695166464358995</v>
      </c>
      <c r="L403" s="12">
        <f>+((K403-0.0126)/0.4211)</f>
        <v>0.65151190843882678</v>
      </c>
      <c r="M403" s="4"/>
      <c r="N403" s="7"/>
      <c r="O403" s="1"/>
      <c r="P403" s="4"/>
      <c r="Q403" s="5"/>
      <c r="R403" s="11"/>
      <c r="S403" s="7"/>
      <c r="T403" s="1"/>
      <c r="U403" s="4"/>
      <c r="V403" s="5"/>
      <c r="W403" s="11"/>
    </row>
    <row r="404" spans="1:23" x14ac:dyDescent="0.25">
      <c r="A404" t="s">
        <v>639</v>
      </c>
      <c r="B404" t="s">
        <v>3837</v>
      </c>
      <c r="C404" s="7">
        <v>13</v>
      </c>
      <c r="D404" s="1">
        <v>63.539999723400001</v>
      </c>
      <c r="E404" s="4">
        <v>1.1241382360000001</v>
      </c>
      <c r="F404" s="9">
        <f>LOG(+E404,2)</f>
        <v>0.168819455602438</v>
      </c>
      <c r="G404" s="12">
        <f>+((F404-0.0147)/0.3382)</f>
        <v>0.45570507274523359</v>
      </c>
      <c r="H404" s="7">
        <v>6</v>
      </c>
      <c r="I404" s="1">
        <v>27.0799994469</v>
      </c>
      <c r="J404" s="4">
        <v>1.2655898333</v>
      </c>
      <c r="K404" s="9">
        <f>LOG(+J404,2)</f>
        <v>0.33980991555341106</v>
      </c>
      <c r="L404" s="12">
        <f>+((K404-0.0126)/0.4211)</f>
        <v>0.77703613287440298</v>
      </c>
      <c r="M404" s="4"/>
      <c r="N404" s="7">
        <v>2</v>
      </c>
      <c r="O404" s="1">
        <v>8.8540002704000003</v>
      </c>
      <c r="P404" s="4">
        <v>0.97565424440000004</v>
      </c>
      <c r="Q404" s="9">
        <f>LOG(+P404,2)</f>
        <v>-3.5558123601011418E-2</v>
      </c>
      <c r="R404" s="12">
        <f>+((Q404-0.0004)/0.4664)</f>
        <v>-7.7097177532185715E-2</v>
      </c>
      <c r="S404" s="7"/>
      <c r="T404" s="1"/>
      <c r="U404" s="4"/>
      <c r="V404" s="5"/>
      <c r="W404" s="11"/>
    </row>
    <row r="405" spans="1:23" x14ac:dyDescent="0.25">
      <c r="A405" t="s">
        <v>669</v>
      </c>
      <c r="B405" t="s">
        <v>4522</v>
      </c>
      <c r="C405" s="7">
        <v>8</v>
      </c>
      <c r="D405" s="1">
        <v>28.799998760200001</v>
      </c>
      <c r="E405" s="4">
        <v>1.123806715</v>
      </c>
      <c r="F405" s="9">
        <f>LOG(+E405,2)</f>
        <v>0.16839392587057742</v>
      </c>
      <c r="G405" s="12">
        <f>+((F405-0.0147)/0.3382)</f>
        <v>0.45444685354990366</v>
      </c>
      <c r="H405" s="7">
        <v>5</v>
      </c>
      <c r="I405" s="1">
        <v>15.360000729599999</v>
      </c>
      <c r="J405" s="4">
        <v>1.3862099647999999</v>
      </c>
      <c r="K405" s="9">
        <f>LOG(+J405,2)</f>
        <v>0.47114579444032528</v>
      </c>
      <c r="L405" s="12">
        <f>+((K405-0.0126)/0.4211)</f>
        <v>1.088923757873012</v>
      </c>
      <c r="M405" s="4"/>
      <c r="N405" s="7"/>
      <c r="O405" s="1"/>
      <c r="P405" s="4"/>
      <c r="Q405" s="5"/>
      <c r="R405" s="11"/>
      <c r="S405" s="7"/>
      <c r="T405" s="1"/>
      <c r="U405" s="4"/>
      <c r="V405" s="5"/>
      <c r="W405" s="11"/>
    </row>
    <row r="406" spans="1:23" x14ac:dyDescent="0.25">
      <c r="A406" t="s">
        <v>751</v>
      </c>
      <c r="B406" t="s">
        <v>4378</v>
      </c>
      <c r="C406" s="7">
        <v>6</v>
      </c>
      <c r="D406" s="1">
        <v>40.549999475500002</v>
      </c>
      <c r="E406" s="4">
        <v>1.1233263015999999</v>
      </c>
      <c r="F406" s="9">
        <f>LOG(+E406,2)</f>
        <v>0.16777705981485561</v>
      </c>
      <c r="G406" s="12">
        <f>+((F406-0.0147)/0.3382)</f>
        <v>0.45262288531891076</v>
      </c>
      <c r="H406" s="7">
        <v>12</v>
      </c>
      <c r="I406" s="1">
        <v>31.690001487700002</v>
      </c>
      <c r="J406" s="4">
        <v>1.0040928124999999</v>
      </c>
      <c r="K406" s="9">
        <f>LOG(+J406,2)</f>
        <v>5.8926297914906464E-3</v>
      </c>
      <c r="L406" s="12">
        <f>+((K406-0.0126)/0.4211)</f>
        <v>-1.5928212321323566E-2</v>
      </c>
      <c r="M406" s="4"/>
      <c r="N406" s="7"/>
      <c r="O406" s="1"/>
      <c r="P406" s="4"/>
      <c r="Q406" s="5"/>
      <c r="R406" s="11"/>
      <c r="S406" s="7"/>
      <c r="T406" s="1"/>
      <c r="U406" s="4"/>
      <c r="V406" s="5"/>
      <c r="W406" s="11"/>
    </row>
    <row r="407" spans="1:23" x14ac:dyDescent="0.25">
      <c r="A407" t="s">
        <v>1443</v>
      </c>
      <c r="B407" t="s">
        <v>4007</v>
      </c>
      <c r="C407" s="7">
        <v>3</v>
      </c>
      <c r="D407" s="1">
        <v>63.959997892399997</v>
      </c>
      <c r="E407" s="4">
        <v>1.1231187582</v>
      </c>
      <c r="F407" s="9">
        <f>LOG(+E407,2)</f>
        <v>0.1675104858930988</v>
      </c>
      <c r="G407" s="12">
        <f>+((F407-0.0147)/0.3382)</f>
        <v>0.45183467147575046</v>
      </c>
      <c r="H407" s="7">
        <v>2</v>
      </c>
      <c r="I407" s="1">
        <v>35.1399987936</v>
      </c>
      <c r="J407" s="4">
        <v>1.1477453709000001</v>
      </c>
      <c r="K407" s="9">
        <f>LOG(+J407,2)</f>
        <v>0.19880261336756824</v>
      </c>
      <c r="L407" s="12">
        <f>+((K407-0.0126)/0.4211)</f>
        <v>0.44218146133357455</v>
      </c>
      <c r="M407" s="4"/>
      <c r="N407" s="7"/>
      <c r="O407" s="1"/>
      <c r="P407" s="4"/>
      <c r="Q407" s="5"/>
      <c r="R407" s="11"/>
      <c r="S407" s="7">
        <v>2</v>
      </c>
      <c r="T407" s="1">
        <v>18.919999897499999</v>
      </c>
      <c r="U407" s="4">
        <v>0.92859017850000003</v>
      </c>
      <c r="V407" s="9">
        <f>LOG(+U407,2)</f>
        <v>-0.10688607297942497</v>
      </c>
      <c r="W407" s="12">
        <f>+((V407-0.0187)/0.3423)</f>
        <v>-0.36688890733106916</v>
      </c>
    </row>
    <row r="408" spans="1:23" x14ac:dyDescent="0.25">
      <c r="A408" t="s">
        <v>1279</v>
      </c>
      <c r="B408" t="s">
        <v>5020</v>
      </c>
      <c r="C408" s="7">
        <v>3</v>
      </c>
      <c r="D408" s="1">
        <v>16.869999468300001</v>
      </c>
      <c r="E408" s="4">
        <v>1.1229923963999999</v>
      </c>
      <c r="F408" s="9">
        <f>LOG(+E408,2)</f>
        <v>0.16734815951665316</v>
      </c>
      <c r="G408" s="12">
        <f>+((F408-0.0147)/0.3382)</f>
        <v>0.45135469993096738</v>
      </c>
      <c r="H408" s="7">
        <v>3</v>
      </c>
      <c r="I408" s="1">
        <v>9.6390001476000009</v>
      </c>
      <c r="J408" s="4">
        <v>1.0942736864</v>
      </c>
      <c r="K408" s="9">
        <f>LOG(+J408,2)</f>
        <v>0.12997361256455103</v>
      </c>
      <c r="L408" s="12">
        <f>+((K408-0.0126)/0.4211)</f>
        <v>0.27873097260639051</v>
      </c>
      <c r="M408" s="4"/>
      <c r="N408" s="7"/>
      <c r="O408" s="1"/>
      <c r="P408" s="4"/>
      <c r="Q408" s="5"/>
      <c r="R408" s="11"/>
      <c r="S408" s="7"/>
      <c r="T408" s="1"/>
      <c r="U408" s="4"/>
      <c r="V408" s="5"/>
      <c r="W408" s="11"/>
    </row>
    <row r="409" spans="1:23" x14ac:dyDescent="0.25">
      <c r="A409" t="s">
        <v>380</v>
      </c>
      <c r="B409" t="s">
        <v>4128</v>
      </c>
      <c r="C409" s="7">
        <v>14</v>
      </c>
      <c r="D409" s="1">
        <v>29.080000519799999</v>
      </c>
      <c r="E409" s="4">
        <v>1.1226961612999999</v>
      </c>
      <c r="F409" s="9">
        <f>LOG(+E409,2)</f>
        <v>0.16696753958543359</v>
      </c>
      <c r="G409" s="12">
        <f>+((F409-0.0147)/0.3382)</f>
        <v>0.45022927139394914</v>
      </c>
      <c r="H409" s="7">
        <v>24</v>
      </c>
      <c r="I409" s="1">
        <v>23.010000586499999</v>
      </c>
      <c r="J409" s="4">
        <v>1.0322139263000001</v>
      </c>
      <c r="K409" s="9">
        <f>LOG(+J409,2)</f>
        <v>4.5742000245755414E-2</v>
      </c>
      <c r="L409" s="12">
        <f>+((K409-0.0126)/0.4211)</f>
        <v>7.8703396451568305E-2</v>
      </c>
      <c r="M409" s="4"/>
      <c r="N409" s="7"/>
      <c r="O409" s="1"/>
      <c r="P409" s="4"/>
      <c r="Q409" s="5"/>
      <c r="R409" s="11"/>
      <c r="S409" s="7"/>
      <c r="T409" s="1"/>
      <c r="U409" s="4"/>
      <c r="V409" s="5"/>
      <c r="W409" s="11"/>
    </row>
    <row r="410" spans="1:23" x14ac:dyDescent="0.25">
      <c r="A410" t="s">
        <v>941</v>
      </c>
      <c r="B410" t="s">
        <v>4720</v>
      </c>
      <c r="C410" s="7">
        <v>4</v>
      </c>
      <c r="D410" s="1">
        <v>31.1100006104</v>
      </c>
      <c r="E410" s="4">
        <v>1.1223950386000001</v>
      </c>
      <c r="F410" s="9">
        <f>LOG(+E410,2)</f>
        <v>0.16658053684041083</v>
      </c>
      <c r="G410" s="12">
        <f>+((F410-0.0147)/0.3382)</f>
        <v>0.44908496995981917</v>
      </c>
      <c r="H410" s="7">
        <v>6</v>
      </c>
      <c r="I410" s="1">
        <v>29.780000448199999</v>
      </c>
      <c r="J410" s="4">
        <v>1.1504122019</v>
      </c>
      <c r="K410" s="9">
        <f>LOG(+J410,2)</f>
        <v>0.2021508829823922</v>
      </c>
      <c r="L410" s="12">
        <f>+((K410-0.0126)/0.4211)</f>
        <v>0.45013270715362674</v>
      </c>
      <c r="M410" s="4"/>
      <c r="N410" s="7"/>
      <c r="O410" s="1"/>
      <c r="P410" s="4"/>
      <c r="Q410" s="5"/>
      <c r="R410" s="11"/>
      <c r="S410" s="7"/>
      <c r="T410" s="1"/>
      <c r="U410" s="4"/>
      <c r="V410" s="5"/>
      <c r="W410" s="11"/>
    </row>
    <row r="411" spans="1:23" x14ac:dyDescent="0.25">
      <c r="A411" t="s">
        <v>2245</v>
      </c>
      <c r="B411" t="s">
        <v>6123</v>
      </c>
      <c r="C411" s="7">
        <v>2</v>
      </c>
      <c r="D411" s="1">
        <v>8.5529997944999998</v>
      </c>
      <c r="E411" s="4">
        <v>1.1223547459000001</v>
      </c>
      <c r="F411" s="9">
        <f>LOG(+E411,2)</f>
        <v>0.16652874480649976</v>
      </c>
      <c r="G411" s="12">
        <f>+((F411-0.0147)/0.3382)</f>
        <v>0.4489318297057947</v>
      </c>
      <c r="H411" s="7"/>
      <c r="I411" s="1"/>
      <c r="J411" s="4"/>
      <c r="K411" s="5"/>
      <c r="L411" s="11"/>
      <c r="M411" s="4"/>
      <c r="N411" s="7"/>
      <c r="O411" s="1"/>
      <c r="P411" s="4"/>
      <c r="Q411" s="5"/>
      <c r="R411" s="11"/>
      <c r="S411" s="7"/>
      <c r="T411" s="1"/>
      <c r="U411" s="4"/>
      <c r="V411" s="5"/>
      <c r="W411" s="11"/>
    </row>
    <row r="412" spans="1:23" x14ac:dyDescent="0.25">
      <c r="A412" t="s">
        <v>455</v>
      </c>
      <c r="B412" t="s">
        <v>3441</v>
      </c>
      <c r="C412" s="7">
        <v>13</v>
      </c>
      <c r="D412" s="1">
        <v>49.070000648499999</v>
      </c>
      <c r="E412" s="4">
        <v>1.1222761869</v>
      </c>
      <c r="F412" s="9">
        <f>LOG(+E412,2)</f>
        <v>0.16642776011622623</v>
      </c>
      <c r="G412" s="12">
        <f>+((F412-0.0147)/0.3382)</f>
        <v>0.44863323511598535</v>
      </c>
      <c r="H412" s="7">
        <v>6</v>
      </c>
      <c r="I412" s="1">
        <v>21.320000290900001</v>
      </c>
      <c r="J412" s="4">
        <v>1.0420364141</v>
      </c>
      <c r="K412" s="9">
        <f>LOG(+J412,2)</f>
        <v>5.940569366590899E-2</v>
      </c>
      <c r="L412" s="12">
        <f>+((K412-0.0126)/0.4211)</f>
        <v>0.11115101796701257</v>
      </c>
      <c r="M412" s="4"/>
      <c r="N412" s="7">
        <v>22</v>
      </c>
      <c r="O412" s="1">
        <v>29.330000281299998</v>
      </c>
      <c r="P412" s="4">
        <v>1.0665006638000001</v>
      </c>
      <c r="Q412" s="9">
        <f>LOG(+P412,2)</f>
        <v>9.2884863625667016E-2</v>
      </c>
      <c r="R412" s="12">
        <f>+((Q412-0.0004)/0.4664)</f>
        <v>0.19829516214765658</v>
      </c>
      <c r="S412" s="7">
        <v>29</v>
      </c>
      <c r="T412" s="1">
        <v>36.050000786799998</v>
      </c>
      <c r="U412" s="4">
        <v>1.0461143255000001</v>
      </c>
      <c r="V412" s="9">
        <f>LOG(+U412,2)</f>
        <v>6.5040526363953202E-2</v>
      </c>
      <c r="W412" s="12">
        <f>+((V412-0.0187)/0.3423)</f>
        <v>0.13537986083538767</v>
      </c>
    </row>
    <row r="413" spans="1:23" x14ac:dyDescent="0.25">
      <c r="A413" t="s">
        <v>419</v>
      </c>
      <c r="B413" t="s">
        <v>4359</v>
      </c>
      <c r="C413" s="7">
        <v>9</v>
      </c>
      <c r="D413" s="1">
        <v>36.320000886899997</v>
      </c>
      <c r="E413" s="4">
        <v>1.1221750975</v>
      </c>
      <c r="F413" s="9">
        <f>LOG(+E413,2)</f>
        <v>0.16629780302855968</v>
      </c>
      <c r="G413" s="12">
        <f>+((F413-0.0147)/0.3382)</f>
        <v>0.44824897406433972</v>
      </c>
      <c r="H413" s="7">
        <v>9</v>
      </c>
      <c r="I413" s="1">
        <v>37.220001220699999</v>
      </c>
      <c r="J413" s="4">
        <v>0.86749911310000005</v>
      </c>
      <c r="K413" s="9">
        <f>LOG(+J413,2)</f>
        <v>-0.20506581215540989</v>
      </c>
      <c r="L413" s="12">
        <f>+((K413-0.0126)/0.4211)</f>
        <v>-0.51689815282690554</v>
      </c>
      <c r="M413" s="4"/>
      <c r="N413" s="7"/>
      <c r="O413" s="1"/>
      <c r="P413" s="4"/>
      <c r="Q413" s="5"/>
      <c r="R413" s="11"/>
      <c r="S413" s="7"/>
      <c r="T413" s="1"/>
      <c r="U413" s="4"/>
      <c r="V413" s="5"/>
      <c r="W413" s="11"/>
    </row>
    <row r="414" spans="1:23" x14ac:dyDescent="0.25">
      <c r="A414" t="s">
        <v>1094</v>
      </c>
      <c r="B414" t="s">
        <v>4276</v>
      </c>
      <c r="C414" s="7">
        <v>5</v>
      </c>
      <c r="D414" s="1">
        <v>27.500000596</v>
      </c>
      <c r="E414" s="4">
        <v>1.1221339702999999</v>
      </c>
      <c r="F414" s="9">
        <f>LOG(+E414,2)</f>
        <v>0.16624492795146478</v>
      </c>
      <c r="G414" s="12">
        <f>+((F414-0.0147)/0.3382)</f>
        <v>0.44809263143543698</v>
      </c>
      <c r="H414" s="7">
        <v>18</v>
      </c>
      <c r="I414" s="1">
        <v>37.290000915500002</v>
      </c>
      <c r="J414" s="4">
        <v>1.0809096097999999</v>
      </c>
      <c r="K414" s="9">
        <f>LOG(+J414,2)</f>
        <v>0.11224588389988929</v>
      </c>
      <c r="L414" s="12">
        <f>+((K414-0.0126)/0.4211)</f>
        <v>0.2366323531225108</v>
      </c>
      <c r="M414" s="4"/>
      <c r="N414" s="7"/>
      <c r="O414" s="1"/>
      <c r="P414" s="4"/>
      <c r="Q414" s="5"/>
      <c r="R414" s="11"/>
      <c r="S414" s="7"/>
      <c r="T414" s="1"/>
      <c r="U414" s="4"/>
      <c r="V414" s="5"/>
      <c r="W414" s="11"/>
    </row>
    <row r="415" spans="1:23" x14ac:dyDescent="0.25">
      <c r="A415" t="s">
        <v>269</v>
      </c>
      <c r="B415" t="s">
        <v>4114</v>
      </c>
      <c r="C415" s="7">
        <v>22</v>
      </c>
      <c r="D415" s="1">
        <v>69.080001115800002</v>
      </c>
      <c r="E415" s="4">
        <v>1.1220411062</v>
      </c>
      <c r="F415" s="9">
        <f>LOG(+E415,2)</f>
        <v>0.16612553033580993</v>
      </c>
      <c r="G415" s="12">
        <f>+((F415-0.0147)/0.3382)</f>
        <v>0.44773959295035465</v>
      </c>
      <c r="H415" s="7">
        <v>20</v>
      </c>
      <c r="I415" s="1">
        <v>57.829999923700001</v>
      </c>
      <c r="J415" s="4">
        <v>1.0650507212</v>
      </c>
      <c r="K415" s="9">
        <f>LOG(+J415,2)</f>
        <v>9.0922137945252973E-2</v>
      </c>
      <c r="L415" s="12">
        <f>+((K415-0.0126)/0.4211)</f>
        <v>0.18599415327773208</v>
      </c>
      <c r="M415" s="4"/>
      <c r="N415" s="7"/>
      <c r="O415" s="1"/>
      <c r="P415" s="4"/>
      <c r="Q415" s="5"/>
      <c r="R415" s="11"/>
      <c r="S415" s="7"/>
      <c r="T415" s="1"/>
      <c r="U415" s="4"/>
      <c r="V415" s="5"/>
      <c r="W415" s="11"/>
    </row>
    <row r="416" spans="1:23" x14ac:dyDescent="0.25">
      <c r="A416" t="s">
        <v>1825</v>
      </c>
      <c r="B416" t="s">
        <v>5221</v>
      </c>
      <c r="C416" s="7">
        <v>2</v>
      </c>
      <c r="D416" s="1">
        <v>13.5199993849</v>
      </c>
      <c r="E416" s="4">
        <v>1.1219928265000001</v>
      </c>
      <c r="F416" s="9">
        <f>LOG(+E416,2)</f>
        <v>0.16606345205547629</v>
      </c>
      <c r="G416" s="12">
        <f>+((F416-0.0147)/0.3382)</f>
        <v>0.44755603801146154</v>
      </c>
      <c r="H416" s="7">
        <v>1</v>
      </c>
      <c r="I416" s="1">
        <v>7.6530002057999997</v>
      </c>
      <c r="J416" s="4">
        <v>1.4443612099000001</v>
      </c>
      <c r="K416" s="9">
        <f>LOG(+J416,2)</f>
        <v>0.53043158056648021</v>
      </c>
      <c r="L416" s="12">
        <f>+((K416-0.0126)/0.4211)</f>
        <v>1.229711661283496</v>
      </c>
      <c r="M416" s="4"/>
      <c r="N416" s="7"/>
      <c r="O416" s="1"/>
      <c r="P416" s="4"/>
      <c r="Q416" s="5"/>
      <c r="R416" s="11"/>
      <c r="S416" s="7"/>
      <c r="T416" s="1"/>
      <c r="U416" s="4"/>
      <c r="V416" s="5"/>
      <c r="W416" s="11"/>
    </row>
    <row r="417" spans="1:23" x14ac:dyDescent="0.25">
      <c r="A417" t="s">
        <v>1265</v>
      </c>
      <c r="B417" t="s">
        <v>3801</v>
      </c>
      <c r="C417" s="7">
        <v>4</v>
      </c>
      <c r="D417" s="1">
        <v>45.730000734299999</v>
      </c>
      <c r="E417" s="4">
        <v>1.1219235659</v>
      </c>
      <c r="F417" s="9">
        <f>LOG(+E417,2)</f>
        <v>0.16597439176381898</v>
      </c>
      <c r="G417" s="12">
        <f>+((F417-0.0147)/0.3382)</f>
        <v>0.44729270184452685</v>
      </c>
      <c r="H417" s="7">
        <v>13</v>
      </c>
      <c r="I417" s="1">
        <v>24.130000173999999</v>
      </c>
      <c r="J417" s="4">
        <v>0.99409210680000004</v>
      </c>
      <c r="K417" s="9">
        <f>LOG(+J417,2)</f>
        <v>-8.5485651648271582E-3</v>
      </c>
      <c r="L417" s="12">
        <f>+((K417-0.0126)/0.4211)</f>
        <v>-5.0222192269834154E-2</v>
      </c>
      <c r="M417" s="4"/>
      <c r="N417" s="7"/>
      <c r="O417" s="1"/>
      <c r="P417" s="4"/>
      <c r="Q417" s="5"/>
      <c r="R417" s="11"/>
      <c r="S417" s="7"/>
      <c r="T417" s="1"/>
      <c r="U417" s="4"/>
      <c r="V417" s="5"/>
      <c r="W417" s="11"/>
    </row>
    <row r="418" spans="1:23" x14ac:dyDescent="0.25">
      <c r="A418" t="s">
        <v>146</v>
      </c>
      <c r="B418" t="s">
        <v>4063</v>
      </c>
      <c r="C418" s="7">
        <v>20</v>
      </c>
      <c r="D418" s="1">
        <v>46.919998526599997</v>
      </c>
      <c r="E418" s="4">
        <v>1.1214097738</v>
      </c>
      <c r="F418" s="9">
        <f>LOG(+E418,2)</f>
        <v>0.16531354897727368</v>
      </c>
      <c r="G418" s="12">
        <f>+((F418-0.0147)/0.3382)</f>
        <v>0.44533870188431013</v>
      </c>
      <c r="H418" s="7">
        <v>45</v>
      </c>
      <c r="I418" s="1">
        <v>53.079998493200002</v>
      </c>
      <c r="J418" s="4">
        <v>0.99699783330000002</v>
      </c>
      <c r="K418" s="9">
        <f>LOG(+J418,2)</f>
        <v>-4.3377255605227018E-3</v>
      </c>
      <c r="L418" s="12">
        <f>+((K418-0.0126)/0.4211)</f>
        <v>-4.0222573166760159E-2</v>
      </c>
      <c r="M418" s="4"/>
      <c r="N418" s="7"/>
      <c r="O418" s="1"/>
      <c r="P418" s="4"/>
      <c r="Q418" s="5"/>
      <c r="R418" s="11"/>
      <c r="S418" s="7"/>
      <c r="T418" s="1"/>
      <c r="U418" s="4"/>
      <c r="V418" s="5"/>
      <c r="W418" s="11"/>
    </row>
    <row r="419" spans="1:23" x14ac:dyDescent="0.25">
      <c r="A419" t="s">
        <v>1002</v>
      </c>
      <c r="B419" t="s">
        <v>4624</v>
      </c>
      <c r="C419" s="7">
        <v>4</v>
      </c>
      <c r="D419" s="1">
        <v>21.4800000191</v>
      </c>
      <c r="E419" s="4">
        <v>1.1212291718</v>
      </c>
      <c r="F419" s="9">
        <f>LOG(+E419,2)</f>
        <v>0.16508118557267931</v>
      </c>
      <c r="G419" s="12">
        <f>+((F419-0.0147)/0.3382)</f>
        <v>0.44465164273411983</v>
      </c>
      <c r="H419" s="7">
        <v>7</v>
      </c>
      <c r="I419" s="1">
        <v>11.680000275399999</v>
      </c>
      <c r="J419" s="4">
        <v>0.91433709860000001</v>
      </c>
      <c r="K419" s="9">
        <f>LOG(+J419,2)</f>
        <v>-0.12920193746274999</v>
      </c>
      <c r="L419" s="12">
        <f>+((K419-0.0126)/0.4211)</f>
        <v>-0.33674171803075281</v>
      </c>
      <c r="M419" s="4"/>
      <c r="N419" s="7"/>
      <c r="O419" s="1"/>
      <c r="P419" s="4"/>
      <c r="Q419" s="5"/>
      <c r="R419" s="11"/>
      <c r="S419" s="7"/>
      <c r="T419" s="1"/>
      <c r="U419" s="4"/>
      <c r="V419" s="5"/>
      <c r="W419" s="11"/>
    </row>
    <row r="420" spans="1:23" x14ac:dyDescent="0.25">
      <c r="A420" t="s">
        <v>77</v>
      </c>
      <c r="B420" t="s">
        <v>3392</v>
      </c>
      <c r="C420" s="7">
        <v>46</v>
      </c>
      <c r="D420" s="1">
        <v>64.440000057199995</v>
      </c>
      <c r="E420" s="4">
        <v>1.1211686134000001</v>
      </c>
      <c r="F420" s="9">
        <f>LOG(+E420,2)</f>
        <v>0.16500326246379829</v>
      </c>
      <c r="G420" s="12">
        <f>+((F420-0.0147)/0.3382)</f>
        <v>0.44442123732642902</v>
      </c>
      <c r="H420" s="7">
        <v>31</v>
      </c>
      <c r="I420" s="1">
        <v>60.629999637600001</v>
      </c>
      <c r="J420" s="4">
        <v>0.99419891830000007</v>
      </c>
      <c r="K420" s="9">
        <f>LOG(+J420,2)</f>
        <v>-8.3935612749912302E-3</v>
      </c>
      <c r="L420" s="12">
        <f>+((K420-0.0126)/0.4211)</f>
        <v>-4.985409944191696E-2</v>
      </c>
      <c r="M420" s="4"/>
      <c r="N420" s="7">
        <v>11</v>
      </c>
      <c r="O420" s="1">
        <v>43.810001015700003</v>
      </c>
      <c r="P420" s="4">
        <v>1.0339491367</v>
      </c>
      <c r="Q420" s="9">
        <f>LOG(+P420,2)</f>
        <v>4.8165216566243112E-2</v>
      </c>
      <c r="R420" s="12">
        <f>+((Q420-0.0004)/0.4664)</f>
        <v>0.10241255696021251</v>
      </c>
      <c r="S420" s="7">
        <v>7</v>
      </c>
      <c r="T420" s="1">
        <v>41.589999198900003</v>
      </c>
      <c r="U420" s="4">
        <v>1.2514456511000001</v>
      </c>
      <c r="V420" s="9">
        <f>LOG(+U420,2)</f>
        <v>0.32359563773732059</v>
      </c>
      <c r="W420" s="12">
        <f>+((V420-0.0187)/0.3423)</f>
        <v>0.890726373757875</v>
      </c>
    </row>
    <row r="421" spans="1:23" x14ac:dyDescent="0.25">
      <c r="A421" t="s">
        <v>1288</v>
      </c>
      <c r="B421" t="s">
        <v>3976</v>
      </c>
      <c r="C421" s="7">
        <v>4</v>
      </c>
      <c r="D421" s="1">
        <v>29.879999160800001</v>
      </c>
      <c r="E421" s="4">
        <v>1.1209770441</v>
      </c>
      <c r="F421" s="9">
        <f>LOG(+E421,2)</f>
        <v>0.16475673425199838</v>
      </c>
      <c r="G421" s="12">
        <f>+((F421-0.0147)/0.3382)</f>
        <v>0.44369229524541215</v>
      </c>
      <c r="H421" s="7">
        <v>3</v>
      </c>
      <c r="I421" s="1">
        <v>12.4300003052</v>
      </c>
      <c r="J421" s="4">
        <v>1.3655517101000001</v>
      </c>
      <c r="K421" s="9">
        <f>LOG(+J421,2)</f>
        <v>0.44948394646667089</v>
      </c>
      <c r="L421" s="12">
        <f>+((K421-0.0126)/0.4211)</f>
        <v>1.0374826560595367</v>
      </c>
      <c r="M421" s="4"/>
      <c r="N421" s="7"/>
      <c r="O421" s="1"/>
      <c r="P421" s="4"/>
      <c r="Q421" s="5"/>
      <c r="R421" s="11"/>
      <c r="S421" s="7"/>
      <c r="T421" s="1"/>
      <c r="U421" s="4"/>
      <c r="V421" s="5"/>
      <c r="W421" s="11"/>
    </row>
    <row r="422" spans="1:23" x14ac:dyDescent="0.25">
      <c r="A422" t="s">
        <v>767</v>
      </c>
      <c r="B422" t="s">
        <v>4243</v>
      </c>
      <c r="C422" s="7">
        <v>7</v>
      </c>
      <c r="D422" s="1">
        <v>20.690000057199999</v>
      </c>
      <c r="E422" s="4">
        <v>1.1209285258999999</v>
      </c>
      <c r="F422" s="9">
        <f>LOG(+E422,2)</f>
        <v>0.16469429008175271</v>
      </c>
      <c r="G422" s="12">
        <f>+((F422-0.0147)/0.3382)</f>
        <v>0.44350765843214879</v>
      </c>
      <c r="H422" s="7">
        <v>18</v>
      </c>
      <c r="I422" s="1">
        <v>27.3600012064</v>
      </c>
      <c r="J422" s="4">
        <v>1.0628366469999999</v>
      </c>
      <c r="K422" s="9">
        <f>LOG(+J422,2)</f>
        <v>8.7919878456353254E-2</v>
      </c>
      <c r="L422" s="12">
        <f>+((K422-0.0126)/0.4211)</f>
        <v>0.17886458906756889</v>
      </c>
      <c r="M422" s="4"/>
      <c r="N422" s="7"/>
      <c r="O422" s="1"/>
      <c r="P422" s="4"/>
      <c r="Q422" s="5"/>
      <c r="R422" s="11"/>
      <c r="S422" s="7"/>
      <c r="T422" s="1"/>
      <c r="U422" s="4"/>
      <c r="V422" s="5"/>
      <c r="W422" s="11"/>
    </row>
    <row r="423" spans="1:23" x14ac:dyDescent="0.25">
      <c r="A423" t="s">
        <v>2014</v>
      </c>
      <c r="B423" t="s">
        <v>5144</v>
      </c>
      <c r="C423" s="7">
        <v>1</v>
      </c>
      <c r="D423" s="1">
        <v>12.3300001025</v>
      </c>
      <c r="E423" s="4">
        <v>1.1202036142</v>
      </c>
      <c r="F423" s="9">
        <f>LOG(+E423,2)</f>
        <v>0.16376098808457665</v>
      </c>
      <c r="G423" s="12">
        <f>+((F423-0.0147)/0.3382)</f>
        <v>0.44074804282843483</v>
      </c>
      <c r="H423" s="7">
        <v>3</v>
      </c>
      <c r="I423" s="1">
        <v>6.5520003437999996</v>
      </c>
      <c r="J423" s="4">
        <v>0.89261674880000008</v>
      </c>
      <c r="K423" s="9">
        <f>LOG(+J423,2)</f>
        <v>-0.16388721773519013</v>
      </c>
      <c r="L423" s="12">
        <f>+((K423-0.0126)/0.4211)</f>
        <v>-0.41910999224694878</v>
      </c>
      <c r="M423" s="4"/>
      <c r="N423" s="7"/>
      <c r="O423" s="1"/>
      <c r="P423" s="4"/>
      <c r="Q423" s="5"/>
      <c r="R423" s="11"/>
      <c r="S423" s="7"/>
      <c r="T423" s="1"/>
      <c r="U423" s="4"/>
      <c r="V423" s="5"/>
      <c r="W423" s="11"/>
    </row>
    <row r="424" spans="1:23" x14ac:dyDescent="0.25">
      <c r="A424" t="s">
        <v>2154</v>
      </c>
      <c r="B424" t="s">
        <v>5254</v>
      </c>
      <c r="C424" s="7">
        <v>2</v>
      </c>
      <c r="D424" s="1">
        <v>24.830000102500001</v>
      </c>
      <c r="E424" s="4">
        <v>1.1201360226000001</v>
      </c>
      <c r="F424" s="9">
        <f>LOG(+E424,2)</f>
        <v>0.16367393515335726</v>
      </c>
      <c r="G424" s="12">
        <f>+((F424-0.0147)/0.3382)</f>
        <v>0.44049064208562172</v>
      </c>
      <c r="H424" s="7">
        <v>1</v>
      </c>
      <c r="I424" s="1">
        <v>5.8619998395000001</v>
      </c>
      <c r="J424" s="4">
        <v>0.83101600409999998</v>
      </c>
      <c r="K424" s="9">
        <f>LOG(+J424,2)</f>
        <v>-0.26705183351945294</v>
      </c>
      <c r="L424" s="12">
        <f>+((K424-0.0126)/0.4211)</f>
        <v>-0.66409839353942757</v>
      </c>
      <c r="M424" s="4"/>
      <c r="N424" s="7"/>
      <c r="O424" s="1"/>
      <c r="P424" s="4"/>
      <c r="Q424" s="5"/>
      <c r="R424" s="11"/>
      <c r="S424" s="7"/>
      <c r="T424" s="1"/>
      <c r="U424" s="4"/>
      <c r="V424" s="5"/>
      <c r="W424" s="11"/>
    </row>
    <row r="425" spans="1:23" x14ac:dyDescent="0.25">
      <c r="A425" t="s">
        <v>1895</v>
      </c>
      <c r="B425" t="s">
        <v>4756</v>
      </c>
      <c r="C425" s="7">
        <v>2</v>
      </c>
      <c r="D425" s="1">
        <v>23.059999942800001</v>
      </c>
      <c r="E425" s="4">
        <v>1.1199219226999999</v>
      </c>
      <c r="F425" s="9">
        <f>LOG(+E425,2)</f>
        <v>0.16339815580079742</v>
      </c>
      <c r="G425" s="12">
        <f>+((F425-0.0147)/0.3382)</f>
        <v>0.43967520934594151</v>
      </c>
      <c r="H425" s="7">
        <v>7</v>
      </c>
      <c r="I425" s="1">
        <v>27.160000801100001</v>
      </c>
      <c r="J425" s="4">
        <v>0.98293304440000007</v>
      </c>
      <c r="K425" s="9">
        <f>LOG(+J425,2)</f>
        <v>-2.4834948720279318E-2</v>
      </c>
      <c r="L425" s="12">
        <f>+((K425-0.0126)/0.4211)</f>
        <v>-8.8898002185417532E-2</v>
      </c>
      <c r="M425" s="4"/>
      <c r="N425" s="7"/>
      <c r="O425" s="1"/>
      <c r="P425" s="4"/>
      <c r="Q425" s="5"/>
      <c r="R425" s="11"/>
      <c r="S425" s="7"/>
      <c r="T425" s="1"/>
      <c r="U425" s="4"/>
      <c r="V425" s="5"/>
      <c r="W425" s="11"/>
    </row>
    <row r="426" spans="1:23" x14ac:dyDescent="0.25">
      <c r="A426" t="s">
        <v>1996</v>
      </c>
      <c r="B426" t="s">
        <v>4002</v>
      </c>
      <c r="C426" s="7">
        <v>1</v>
      </c>
      <c r="D426" s="1">
        <v>27.050000429200001</v>
      </c>
      <c r="E426" s="4">
        <v>1.1199146509</v>
      </c>
      <c r="F426" s="9">
        <f>LOG(+E426,2)</f>
        <v>0.1633887881621742</v>
      </c>
      <c r="G426" s="12">
        <f>+((F426-0.0147)/0.3382)</f>
        <v>0.43964751082842757</v>
      </c>
      <c r="H426" s="7">
        <v>4</v>
      </c>
      <c r="I426" s="1">
        <v>12.0899997652</v>
      </c>
      <c r="J426" s="4">
        <v>0.97148841620000004</v>
      </c>
      <c r="K426" s="9">
        <f>LOG(+J426,2)</f>
        <v>-4.1731301331450192E-2</v>
      </c>
      <c r="L426" s="12">
        <f>+((K426-0.0126)/0.4211)</f>
        <v>-0.12902232565055852</v>
      </c>
      <c r="M426" s="4"/>
      <c r="N426" s="7"/>
      <c r="O426" s="1"/>
      <c r="P426" s="4"/>
      <c r="Q426" s="5"/>
      <c r="R426" s="11"/>
      <c r="S426" s="7"/>
      <c r="T426" s="1"/>
      <c r="U426" s="4"/>
      <c r="V426" s="5"/>
      <c r="W426" s="11"/>
    </row>
    <row r="427" spans="1:23" x14ac:dyDescent="0.25">
      <c r="A427" t="s">
        <v>1076</v>
      </c>
      <c r="B427" t="s">
        <v>3925</v>
      </c>
      <c r="C427" s="7">
        <v>4</v>
      </c>
      <c r="D427" s="1">
        <v>26.140001416200001</v>
      </c>
      <c r="E427" s="4">
        <v>1.1199115515</v>
      </c>
      <c r="F427" s="9">
        <f>LOG(+E427,2)</f>
        <v>0.16338479545148538</v>
      </c>
      <c r="G427" s="12">
        <f>+((F427-0.0147)/0.3382)</f>
        <v>0.43963570506057181</v>
      </c>
      <c r="H427" s="7">
        <v>7</v>
      </c>
      <c r="I427" s="1">
        <v>15.260000526900001</v>
      </c>
      <c r="J427" s="4">
        <v>0.90631127360000008</v>
      </c>
      <c r="K427" s="9">
        <f>LOG(+J427,2)</f>
        <v>-0.14192146431456787</v>
      </c>
      <c r="L427" s="12">
        <f>+((K427-0.0126)/0.4211)</f>
        <v>-0.36694719618752764</v>
      </c>
      <c r="M427" s="4"/>
      <c r="N427" s="7">
        <v>2</v>
      </c>
      <c r="O427" s="1">
        <v>5.2629999816000002</v>
      </c>
      <c r="P427" s="4">
        <v>1.1466981172999999</v>
      </c>
      <c r="Q427" s="9">
        <f>LOG(+P427,2)</f>
        <v>0.19748563372700395</v>
      </c>
      <c r="R427" s="12">
        <f>+((Q427-0.0004)/0.4664)</f>
        <v>0.42256782531518855</v>
      </c>
      <c r="S427" s="7"/>
      <c r="T427" s="1"/>
      <c r="U427" s="4"/>
      <c r="V427" s="5"/>
      <c r="W427" s="11"/>
    </row>
    <row r="428" spans="1:23" x14ac:dyDescent="0.25">
      <c r="A428" t="s">
        <v>1566</v>
      </c>
      <c r="B428" t="s">
        <v>4714</v>
      </c>
      <c r="C428" s="7">
        <v>2</v>
      </c>
      <c r="D428" s="1">
        <v>28.139999508900001</v>
      </c>
      <c r="E428" s="4">
        <v>1.1195762157</v>
      </c>
      <c r="F428" s="9">
        <f>LOG(+E428,2)</f>
        <v>0.16295274370608726</v>
      </c>
      <c r="G428" s="12">
        <f>+((F428-0.0147)/0.3382)</f>
        <v>0.43835820137814091</v>
      </c>
      <c r="H428" s="7">
        <v>8</v>
      </c>
      <c r="I428" s="1">
        <v>15.1999995112</v>
      </c>
      <c r="J428" s="4">
        <v>0.95955020190000007</v>
      </c>
      <c r="K428" s="9">
        <f>LOG(+J428,2)</f>
        <v>-5.9569807343682397E-2</v>
      </c>
      <c r="L428" s="12">
        <f>+((K428-0.0126)/0.4211)</f>
        <v>-0.17138401173992496</v>
      </c>
      <c r="M428" s="4"/>
      <c r="N428" s="7"/>
      <c r="O428" s="1"/>
      <c r="P428" s="4"/>
      <c r="Q428" s="5"/>
      <c r="R428" s="11"/>
      <c r="S428" s="7"/>
      <c r="T428" s="1"/>
      <c r="U428" s="4"/>
      <c r="V428" s="5"/>
      <c r="W428" s="11"/>
    </row>
    <row r="429" spans="1:23" x14ac:dyDescent="0.25">
      <c r="A429" t="s">
        <v>487</v>
      </c>
      <c r="B429" t="s">
        <v>4165</v>
      </c>
      <c r="C429" s="7">
        <v>9</v>
      </c>
      <c r="D429" s="1">
        <v>40.000000596</v>
      </c>
      <c r="E429" s="4">
        <v>1.1193988322999999</v>
      </c>
      <c r="F429" s="9">
        <f>LOG(+E429,2)</f>
        <v>0.16272414790080561</v>
      </c>
      <c r="G429" s="12">
        <f>+((F429-0.0147)/0.3382)</f>
        <v>0.4376822823796736</v>
      </c>
      <c r="H429" s="7">
        <v>23</v>
      </c>
      <c r="I429" s="1">
        <v>39.7899985313</v>
      </c>
      <c r="J429" s="4">
        <v>0.79504615070000006</v>
      </c>
      <c r="K429" s="9">
        <f>LOG(+J429,2)</f>
        <v>-0.33088948675007512</v>
      </c>
      <c r="L429" s="12">
        <f>+((K429-0.0126)/0.4211)</f>
        <v>-0.81569576525783694</v>
      </c>
      <c r="M429" s="4"/>
      <c r="N429" s="7"/>
      <c r="O429" s="1"/>
      <c r="P429" s="4"/>
      <c r="Q429" s="5"/>
      <c r="R429" s="11"/>
      <c r="S429" s="7"/>
      <c r="T429" s="1"/>
      <c r="U429" s="4"/>
      <c r="V429" s="5"/>
      <c r="W429" s="11"/>
    </row>
    <row r="430" spans="1:23" x14ac:dyDescent="0.25">
      <c r="A430" t="s">
        <v>747</v>
      </c>
      <c r="B430" t="s">
        <v>4435</v>
      </c>
      <c r="C430" s="7">
        <v>8</v>
      </c>
      <c r="D430" s="1">
        <v>34.250000119200003</v>
      </c>
      <c r="E430" s="4">
        <v>1.1190341711</v>
      </c>
      <c r="F430" s="9">
        <f>LOG(+E430,2)</f>
        <v>0.16225409147410044</v>
      </c>
      <c r="G430" s="12">
        <f>+((F430-0.0147)/0.3382)</f>
        <v>0.43629240530485053</v>
      </c>
      <c r="H430" s="7">
        <v>8</v>
      </c>
      <c r="I430" s="1">
        <v>19.2900002003</v>
      </c>
      <c r="J430" s="4">
        <v>1.0112166405</v>
      </c>
      <c r="K430" s="9">
        <f>LOG(+J430,2)</f>
        <v>1.6092109696974027E-2</v>
      </c>
      <c r="L430" s="12">
        <f>+((K430-0.0126)/0.4211)</f>
        <v>8.2928275872097539E-3</v>
      </c>
      <c r="M430" s="4"/>
      <c r="N430" s="7"/>
      <c r="O430" s="1"/>
      <c r="P430" s="4"/>
      <c r="Q430" s="5"/>
      <c r="R430" s="11"/>
      <c r="S430" s="7"/>
      <c r="T430" s="1"/>
      <c r="U430" s="4"/>
      <c r="V430" s="5"/>
      <c r="W430" s="11"/>
    </row>
    <row r="431" spans="1:23" x14ac:dyDescent="0.25">
      <c r="A431" t="s">
        <v>1997</v>
      </c>
      <c r="B431" t="s">
        <v>5052</v>
      </c>
      <c r="C431" s="7">
        <v>2</v>
      </c>
      <c r="D431" s="1">
        <v>27.669999003400001</v>
      </c>
      <c r="E431" s="4">
        <v>1.1189144849999999</v>
      </c>
      <c r="F431" s="9">
        <f>LOG(+E431,2)</f>
        <v>0.16209978003122844</v>
      </c>
      <c r="G431" s="12">
        <f>+((F431-0.0147)/0.3382)</f>
        <v>0.43583613255833364</v>
      </c>
      <c r="H431" s="7">
        <v>4</v>
      </c>
      <c r="I431" s="1">
        <v>6.6279999912000003</v>
      </c>
      <c r="J431" s="4">
        <v>0.66011625530000007</v>
      </c>
      <c r="K431" s="9">
        <f>LOG(+J431,2)</f>
        <v>-0.599207970151166</v>
      </c>
      <c r="L431" s="12">
        <f>+((K431-0.0126)/0.4211)</f>
        <v>-1.4528804800550132</v>
      </c>
      <c r="M431" s="4"/>
      <c r="N431" s="7"/>
      <c r="O431" s="1"/>
      <c r="P431" s="4"/>
      <c r="Q431" s="5"/>
      <c r="R431" s="11"/>
      <c r="S431" s="7"/>
      <c r="T431" s="1"/>
      <c r="U431" s="4"/>
      <c r="V431" s="5"/>
      <c r="W431" s="11"/>
    </row>
    <row r="432" spans="1:23" x14ac:dyDescent="0.25">
      <c r="A432" t="s">
        <v>716</v>
      </c>
      <c r="B432" t="s">
        <v>4228</v>
      </c>
      <c r="C432" s="7">
        <v>7</v>
      </c>
      <c r="D432" s="1">
        <v>50.300002098100002</v>
      </c>
      <c r="E432" s="4">
        <v>1.1188542843</v>
      </c>
      <c r="F432" s="9">
        <f>LOG(+E432,2)</f>
        <v>0.1620221569518823</v>
      </c>
      <c r="G432" s="12">
        <f>+((F432-0.0147)/0.3382)</f>
        <v>0.43560661428705588</v>
      </c>
      <c r="H432" s="7">
        <v>19</v>
      </c>
      <c r="I432" s="1">
        <v>44.940000772499999</v>
      </c>
      <c r="J432" s="4">
        <v>0.9110020995</v>
      </c>
      <c r="K432" s="9">
        <f>LOG(+J432,2)</f>
        <v>-0.13447371601399011</v>
      </c>
      <c r="L432" s="12">
        <f>+((K432-0.0126)/0.4211)</f>
        <v>-0.34926078369506081</v>
      </c>
      <c r="M432" s="4"/>
      <c r="N432" s="7"/>
      <c r="O432" s="1"/>
      <c r="P432" s="4"/>
      <c r="Q432" s="5"/>
      <c r="R432" s="11"/>
      <c r="S432" s="7"/>
      <c r="T432" s="1"/>
      <c r="U432" s="4"/>
      <c r="V432" s="5"/>
      <c r="W432" s="11"/>
    </row>
    <row r="433" spans="1:23" x14ac:dyDescent="0.25">
      <c r="A433" t="s">
        <v>2173</v>
      </c>
      <c r="B433" t="s">
        <v>5038</v>
      </c>
      <c r="C433" s="7">
        <v>2</v>
      </c>
      <c r="D433" s="1">
        <v>27.030000090600002</v>
      </c>
      <c r="E433" s="4">
        <v>1.1186803579</v>
      </c>
      <c r="F433" s="9">
        <f>LOG(+E433,2)</f>
        <v>0.16179787192805947</v>
      </c>
      <c r="G433" s="12">
        <f>+((F433-0.0147)/0.3382)</f>
        <v>0.43494344153772763</v>
      </c>
      <c r="H433" s="7">
        <v>4</v>
      </c>
      <c r="I433" s="1">
        <v>11.349999904600001</v>
      </c>
      <c r="J433" s="4">
        <v>1.0629491806</v>
      </c>
      <c r="K433" s="9">
        <f>LOG(+J433,2)</f>
        <v>8.8072623539792297E-2</v>
      </c>
      <c r="L433" s="12">
        <f>+((K433-0.0126)/0.4211)</f>
        <v>0.17922731783375043</v>
      </c>
      <c r="M433" s="4"/>
      <c r="N433" s="7"/>
      <c r="O433" s="1"/>
      <c r="P433" s="4"/>
      <c r="Q433" s="5"/>
      <c r="R433" s="11"/>
      <c r="S433" s="7"/>
      <c r="T433" s="1"/>
      <c r="U433" s="4"/>
      <c r="V433" s="5"/>
      <c r="W433" s="11"/>
    </row>
    <row r="434" spans="1:23" x14ac:dyDescent="0.25">
      <c r="A434" t="s">
        <v>1433</v>
      </c>
      <c r="B434" t="s">
        <v>5178</v>
      </c>
      <c r="C434" s="7">
        <v>2</v>
      </c>
      <c r="D434" s="1">
        <v>33.930000662799998</v>
      </c>
      <c r="E434" s="4">
        <v>1.1185928583</v>
      </c>
      <c r="F434" s="9">
        <f>LOG(+E434,2)</f>
        <v>0.16168502452243191</v>
      </c>
      <c r="G434" s="12">
        <f>+((F434-0.0147)/0.3382)</f>
        <v>0.43460977091198083</v>
      </c>
      <c r="H434" s="7">
        <v>2</v>
      </c>
      <c r="I434" s="1">
        <v>10.3600002825</v>
      </c>
      <c r="J434" s="4">
        <v>0.96536827089999999</v>
      </c>
      <c r="K434" s="9">
        <f>LOG(+J434,2)</f>
        <v>-5.0848684893195821E-2</v>
      </c>
      <c r="L434" s="12">
        <f>+((K434-0.0126)/0.4211)</f>
        <v>-0.15067367583280891</v>
      </c>
      <c r="M434" s="4"/>
      <c r="N434" s="7"/>
      <c r="O434" s="1"/>
      <c r="P434" s="4"/>
      <c r="Q434" s="5"/>
      <c r="R434" s="11"/>
      <c r="S434" s="7"/>
      <c r="T434" s="1"/>
      <c r="U434" s="4"/>
      <c r="V434" s="5"/>
      <c r="W434" s="11"/>
    </row>
    <row r="435" spans="1:23" x14ac:dyDescent="0.25">
      <c r="A435" t="s">
        <v>1309</v>
      </c>
      <c r="B435" t="s">
        <v>4902</v>
      </c>
      <c r="C435" s="7">
        <v>3</v>
      </c>
      <c r="D435" s="1">
        <v>50.220000743900002</v>
      </c>
      <c r="E435" s="4">
        <v>1.1180588007000001</v>
      </c>
      <c r="F435" s="9">
        <f>LOG(+E435,2)</f>
        <v>0.16099606407335054</v>
      </c>
      <c r="G435" s="12">
        <f>+((F435-0.0147)/0.3382)</f>
        <v>0.4325726317958325</v>
      </c>
      <c r="H435" s="7">
        <v>4</v>
      </c>
      <c r="I435" s="1">
        <v>22.030000388600001</v>
      </c>
      <c r="J435" s="4">
        <v>1.0838859081000001</v>
      </c>
      <c r="K435" s="9">
        <f>LOG(+J435,2)</f>
        <v>0.11621290384946246</v>
      </c>
      <c r="L435" s="12">
        <f>+((K435-0.0126)/0.4211)</f>
        <v>0.24605296568383395</v>
      </c>
      <c r="M435" s="4"/>
      <c r="N435" s="7"/>
      <c r="O435" s="1"/>
      <c r="P435" s="4"/>
      <c r="Q435" s="5"/>
      <c r="R435" s="11"/>
      <c r="S435" s="7"/>
      <c r="T435" s="1"/>
      <c r="U435" s="4"/>
      <c r="V435" s="5"/>
      <c r="W435" s="11"/>
    </row>
    <row r="436" spans="1:23" x14ac:dyDescent="0.25">
      <c r="A436" t="s">
        <v>675</v>
      </c>
      <c r="B436" t="s">
        <v>4272</v>
      </c>
      <c r="C436" s="7">
        <v>5</v>
      </c>
      <c r="D436" s="1">
        <v>32.319998741100001</v>
      </c>
      <c r="E436" s="4">
        <v>1.1179115772000001</v>
      </c>
      <c r="F436" s="9">
        <f>LOG(+E436,2)</f>
        <v>0.16080608068559324</v>
      </c>
      <c r="G436" s="12">
        <f>+((F436-0.0147)/0.3382)</f>
        <v>0.43201088316260572</v>
      </c>
      <c r="H436" s="7">
        <v>18</v>
      </c>
      <c r="I436" s="1">
        <v>27.369999885599999</v>
      </c>
      <c r="J436" s="4">
        <v>0.82595396040000002</v>
      </c>
      <c r="K436" s="9">
        <f>LOG(+J436,2)</f>
        <v>-0.27586672844090254</v>
      </c>
      <c r="L436" s="12">
        <f>+((K436-0.0126)/0.4211)</f>
        <v>-0.68503141401306711</v>
      </c>
      <c r="M436" s="4"/>
      <c r="N436" s="7"/>
      <c r="O436" s="1"/>
      <c r="P436" s="4"/>
      <c r="Q436" s="5"/>
      <c r="R436" s="11"/>
      <c r="S436" s="7"/>
      <c r="T436" s="1"/>
      <c r="U436" s="4"/>
      <c r="V436" s="5"/>
      <c r="W436" s="11"/>
    </row>
    <row r="437" spans="1:23" x14ac:dyDescent="0.25">
      <c r="A437" t="s">
        <v>1952</v>
      </c>
      <c r="B437" t="s">
        <v>4977</v>
      </c>
      <c r="C437" s="7">
        <v>2</v>
      </c>
      <c r="D437" s="1">
        <v>15.569999813999999</v>
      </c>
      <c r="E437" s="4">
        <v>1.1170483828</v>
      </c>
      <c r="F437" s="9">
        <f>LOG(+E437,2)</f>
        <v>0.15969167473254467</v>
      </c>
      <c r="G437" s="12">
        <f>+((F437-0.0147)/0.3382)</f>
        <v>0.42871577389871285</v>
      </c>
      <c r="H437" s="7">
        <v>4</v>
      </c>
      <c r="I437" s="1">
        <v>12.110000103699999</v>
      </c>
      <c r="J437" s="4">
        <v>0.9047926664</v>
      </c>
      <c r="K437" s="9">
        <f>LOG(+J437,2)</f>
        <v>-0.14434085896284432</v>
      </c>
      <c r="L437" s="12">
        <f>+((K437-0.0126)/0.4211)</f>
        <v>-0.37269261211789201</v>
      </c>
      <c r="M437" s="4"/>
      <c r="N437" s="7"/>
      <c r="O437" s="1"/>
      <c r="P437" s="4"/>
      <c r="Q437" s="5"/>
      <c r="R437" s="11"/>
      <c r="S437" s="7"/>
      <c r="T437" s="1"/>
      <c r="U437" s="4"/>
      <c r="V437" s="5"/>
      <c r="W437" s="11"/>
    </row>
    <row r="438" spans="1:23" x14ac:dyDescent="0.25">
      <c r="A438" t="s">
        <v>1064</v>
      </c>
      <c r="B438" t="s">
        <v>3849</v>
      </c>
      <c r="C438" s="7">
        <v>4</v>
      </c>
      <c r="D438" s="1">
        <v>41.729998588599997</v>
      </c>
      <c r="E438" s="4">
        <v>1.1169111729000001</v>
      </c>
      <c r="F438" s="9">
        <f>LOG(+E438,2)</f>
        <v>0.15951445393905758</v>
      </c>
      <c r="G438" s="12">
        <f>+((F438-0.0147)/0.3382)</f>
        <v>0.4281917620906493</v>
      </c>
      <c r="H438" s="7">
        <v>9</v>
      </c>
      <c r="I438" s="1">
        <v>29.519999027299999</v>
      </c>
      <c r="J438" s="4">
        <v>1.1281887292999999</v>
      </c>
      <c r="K438" s="9">
        <f>LOG(+J438,2)</f>
        <v>0.17400842948298195</v>
      </c>
      <c r="L438" s="12">
        <f>+((K438-0.0126)/0.4211)</f>
        <v>0.38330189855849434</v>
      </c>
      <c r="M438" s="4"/>
      <c r="N438" s="7"/>
      <c r="O438" s="1"/>
      <c r="P438" s="4"/>
      <c r="Q438" s="5"/>
      <c r="R438" s="11"/>
      <c r="S438" s="7"/>
      <c r="T438" s="1"/>
      <c r="U438" s="4"/>
      <c r="V438" s="5"/>
      <c r="W438" s="11"/>
    </row>
    <row r="439" spans="1:23" x14ac:dyDescent="0.25">
      <c r="A439" t="s">
        <v>691</v>
      </c>
      <c r="B439" t="s">
        <v>4502</v>
      </c>
      <c r="C439" s="7">
        <v>8</v>
      </c>
      <c r="D439" s="1">
        <v>33.970001339900001</v>
      </c>
      <c r="E439" s="4">
        <v>1.1167058944999999</v>
      </c>
      <c r="F439" s="9">
        <f>LOG(+E439,2)</f>
        <v>0.15924927497455368</v>
      </c>
      <c r="G439" s="12">
        <f>+((F439-0.0147)/0.3382)</f>
        <v>0.42740767289933085</v>
      </c>
      <c r="H439" s="7">
        <v>6</v>
      </c>
      <c r="I439" s="1">
        <v>11.4100001752</v>
      </c>
      <c r="J439" s="4">
        <v>1.0958503485</v>
      </c>
      <c r="K439" s="9">
        <f>LOG(+J439,2)</f>
        <v>0.13205079444970988</v>
      </c>
      <c r="L439" s="12">
        <f>+((K439-0.0126)/0.4211)</f>
        <v>0.28366372464903794</v>
      </c>
      <c r="M439" s="4"/>
      <c r="N439" s="7"/>
      <c r="O439" s="1"/>
      <c r="P439" s="4"/>
      <c r="Q439" s="5"/>
      <c r="R439" s="11"/>
      <c r="S439" s="7"/>
      <c r="T439" s="1"/>
      <c r="U439" s="4"/>
      <c r="V439" s="5"/>
      <c r="W439" s="11"/>
    </row>
    <row r="440" spans="1:23" x14ac:dyDescent="0.25">
      <c r="A440" t="s">
        <v>1478</v>
      </c>
      <c r="B440" t="s">
        <v>3982</v>
      </c>
      <c r="C440" s="7">
        <v>4</v>
      </c>
      <c r="D440" s="1">
        <v>22.6799994707</v>
      </c>
      <c r="E440" s="4">
        <v>1.116681695</v>
      </c>
      <c r="F440" s="9">
        <f>LOG(+E440,2)</f>
        <v>0.15921801080992115</v>
      </c>
      <c r="G440" s="12">
        <f>+((F440-0.0147)/0.3382)</f>
        <v>0.4273152300707308</v>
      </c>
      <c r="H440" s="7">
        <v>4</v>
      </c>
      <c r="I440" s="1">
        <v>34.0200006962</v>
      </c>
      <c r="J440" s="4">
        <v>1.0345135927</v>
      </c>
      <c r="K440" s="9">
        <f>LOG(+J440,2)</f>
        <v>4.8952601207638155E-2</v>
      </c>
      <c r="L440" s="12">
        <f>+((K440-0.0126)/0.4211)</f>
        <v>8.6327716000090607E-2</v>
      </c>
      <c r="M440" s="4"/>
      <c r="N440" s="7"/>
      <c r="O440" s="1"/>
      <c r="P440" s="4"/>
      <c r="Q440" s="5"/>
      <c r="R440" s="11"/>
      <c r="S440" s="7">
        <v>1</v>
      </c>
      <c r="T440" s="1">
        <v>11.339999735399999</v>
      </c>
      <c r="U440" s="4">
        <v>1.2353769540999999</v>
      </c>
      <c r="V440" s="9">
        <f>LOG(+U440,2)</f>
        <v>0.30495132264566177</v>
      </c>
      <c r="W440" s="12">
        <f>+((V440-0.0187)/0.3423)</f>
        <v>0.83625861129319834</v>
      </c>
    </row>
    <row r="441" spans="1:23" x14ac:dyDescent="0.25">
      <c r="A441" t="s">
        <v>1413</v>
      </c>
      <c r="B441" t="s">
        <v>4986</v>
      </c>
      <c r="C441" s="7">
        <v>4</v>
      </c>
      <c r="D441" s="1">
        <v>36.100000143099997</v>
      </c>
      <c r="E441" s="4">
        <v>1.1163064241</v>
      </c>
      <c r="F441" s="9">
        <f>LOG(+E441,2)</f>
        <v>0.15873309871667174</v>
      </c>
      <c r="G441" s="12">
        <f>+((F441-0.0147)/0.3382)</f>
        <v>0.42588142731127071</v>
      </c>
      <c r="H441" s="7">
        <v>2</v>
      </c>
      <c r="I441" s="1">
        <v>5.3660001605999996</v>
      </c>
      <c r="J441" s="4">
        <v>0.87960600850000004</v>
      </c>
      <c r="K441" s="9">
        <f>LOG(+J441,2)</f>
        <v>-0.18507063575638838</v>
      </c>
      <c r="L441" s="12">
        <f>+((K441-0.0126)/0.4211)</f>
        <v>-0.46941495073946427</v>
      </c>
      <c r="M441" s="4"/>
      <c r="N441" s="7"/>
      <c r="O441" s="1"/>
      <c r="P441" s="4"/>
      <c r="Q441" s="5"/>
      <c r="R441" s="11"/>
      <c r="S441" s="7"/>
      <c r="T441" s="1"/>
      <c r="U441" s="4"/>
      <c r="V441" s="5"/>
      <c r="W441" s="11"/>
    </row>
    <row r="442" spans="1:23" x14ac:dyDescent="0.25">
      <c r="A442" t="s">
        <v>1355</v>
      </c>
      <c r="B442" t="s">
        <v>4909</v>
      </c>
      <c r="C442" s="7">
        <v>4</v>
      </c>
      <c r="D442" s="1">
        <v>26.449999213200002</v>
      </c>
      <c r="E442" s="4">
        <v>1.1161587237999999</v>
      </c>
      <c r="F442" s="9">
        <f>LOG(+E442,2)</f>
        <v>0.15854220078407974</v>
      </c>
      <c r="G442" s="12">
        <f>+((F442-0.0147)/0.3382)</f>
        <v>0.42531697452418615</v>
      </c>
      <c r="H442" s="7">
        <v>3</v>
      </c>
      <c r="I442" s="1">
        <v>5.1190000027</v>
      </c>
      <c r="J442" s="4">
        <v>0.84702128170000002</v>
      </c>
      <c r="K442" s="9">
        <f>LOG(+J442,2)</f>
        <v>-0.23952987666715317</v>
      </c>
      <c r="L442" s="12">
        <f>+((K442-0.0126)/0.4211)</f>
        <v>-0.59874109871088377</v>
      </c>
      <c r="M442" s="4"/>
      <c r="N442" s="7"/>
      <c r="O442" s="1"/>
      <c r="P442" s="4"/>
      <c r="Q442" s="5"/>
      <c r="R442" s="11"/>
      <c r="S442" s="7"/>
      <c r="T442" s="1"/>
      <c r="U442" s="4"/>
      <c r="V442" s="5"/>
      <c r="W442" s="11"/>
    </row>
    <row r="443" spans="1:23" x14ac:dyDescent="0.25">
      <c r="A443" t="s">
        <v>1126</v>
      </c>
      <c r="B443" t="s">
        <v>4888</v>
      </c>
      <c r="C443" s="7">
        <v>5</v>
      </c>
      <c r="D443" s="1">
        <v>24.0099996328</v>
      </c>
      <c r="E443" s="4">
        <v>1.1157963276</v>
      </c>
      <c r="F443" s="9">
        <f>LOG(+E443,2)</f>
        <v>0.15807370819069769</v>
      </c>
      <c r="G443" s="12">
        <f>+((F443-0.0147)/0.3382)</f>
        <v>0.42393172143908248</v>
      </c>
      <c r="H443" s="7">
        <v>2</v>
      </c>
      <c r="I443" s="1">
        <v>5.0129998474999997</v>
      </c>
      <c r="J443" s="4">
        <v>1.0109045506000001</v>
      </c>
      <c r="K443" s="9">
        <f>LOG(+J443,2)</f>
        <v>1.5646784702015054E-2</v>
      </c>
      <c r="L443" s="12">
        <f>+((K443-0.0126)/0.4211)</f>
        <v>7.2352996960699462E-3</v>
      </c>
      <c r="M443" s="4"/>
      <c r="N443" s="7"/>
      <c r="O443" s="1"/>
      <c r="P443" s="4"/>
      <c r="Q443" s="5"/>
      <c r="R443" s="11"/>
      <c r="S443" s="7"/>
      <c r="T443" s="1"/>
      <c r="U443" s="4"/>
      <c r="V443" s="5"/>
      <c r="W443" s="11"/>
    </row>
    <row r="444" spans="1:23" x14ac:dyDescent="0.25">
      <c r="A444" t="s">
        <v>493</v>
      </c>
      <c r="B444" t="s">
        <v>3795</v>
      </c>
      <c r="C444" s="7">
        <v>10</v>
      </c>
      <c r="D444" s="1">
        <v>60.189998149899999</v>
      </c>
      <c r="E444" s="4">
        <v>1.1155272722</v>
      </c>
      <c r="F444" s="9">
        <f>LOG(+E444,2)</f>
        <v>0.15772578474900553</v>
      </c>
      <c r="G444" s="12">
        <f>+((F444-0.0147)/0.3382)</f>
        <v>0.42290297087228129</v>
      </c>
      <c r="H444" s="7">
        <v>12</v>
      </c>
      <c r="I444" s="1">
        <v>36.419999599500002</v>
      </c>
      <c r="J444" s="4">
        <v>1.1181145906000001</v>
      </c>
      <c r="K444" s="9">
        <f>LOG(+J444,2)</f>
        <v>0.16106805116736705</v>
      </c>
      <c r="L444" s="12">
        <f>+((K444-0.0126)/0.4211)</f>
        <v>0.35257195717731432</v>
      </c>
      <c r="M444" s="4"/>
      <c r="N444" s="7"/>
      <c r="O444" s="1"/>
      <c r="P444" s="4"/>
      <c r="Q444" s="5"/>
      <c r="R444" s="11"/>
      <c r="S444" s="7">
        <v>3</v>
      </c>
      <c r="T444" s="1">
        <v>12.349999695999999</v>
      </c>
      <c r="U444" s="4">
        <v>0.3879321516</v>
      </c>
      <c r="V444" s="9">
        <f>LOG(+U444,2)</f>
        <v>-1.3661237443038239</v>
      </c>
      <c r="W444" s="15">
        <f>+((V444-0.0187)/0.3423)</f>
        <v>-4.0456434247847612</v>
      </c>
    </row>
    <row r="445" spans="1:23" x14ac:dyDescent="0.25">
      <c r="A445" t="s">
        <v>1886</v>
      </c>
      <c r="B445" t="s">
        <v>5012</v>
      </c>
      <c r="C445" s="7">
        <v>1</v>
      </c>
      <c r="D445" s="1">
        <v>33.439999818799997</v>
      </c>
      <c r="E445" s="4">
        <v>1.1146167517000001</v>
      </c>
      <c r="F445" s="9">
        <f>LOG(+E445,2)</f>
        <v>0.15654774111694506</v>
      </c>
      <c r="G445" s="12">
        <f>+((F445-0.0147)/0.3382)</f>
        <v>0.41941969579226807</v>
      </c>
      <c r="H445" s="7">
        <v>5</v>
      </c>
      <c r="I445" s="1">
        <v>8.6149998008999997</v>
      </c>
      <c r="J445" s="4">
        <v>1.1426173449000001</v>
      </c>
      <c r="K445" s="9">
        <f>LOG(+J445,2)</f>
        <v>0.19234233527192821</v>
      </c>
      <c r="L445" s="12">
        <f>+((K445-0.0126)/0.4211)</f>
        <v>0.42684002676781813</v>
      </c>
      <c r="M445" s="4"/>
      <c r="N445" s="7"/>
      <c r="O445" s="1"/>
      <c r="P445" s="4"/>
      <c r="Q445" s="5"/>
      <c r="R445" s="11"/>
      <c r="S445" s="7"/>
      <c r="T445" s="1"/>
      <c r="U445" s="4"/>
      <c r="V445" s="5"/>
      <c r="W445" s="11"/>
    </row>
    <row r="446" spans="1:23" x14ac:dyDescent="0.25">
      <c r="A446" t="s">
        <v>2179</v>
      </c>
      <c r="B446" t="s">
        <v>6083</v>
      </c>
      <c r="C446" s="7">
        <v>2</v>
      </c>
      <c r="D446" s="1">
        <v>14.4199997187</v>
      </c>
      <c r="E446" s="4">
        <v>1.1144977808000001</v>
      </c>
      <c r="F446" s="9">
        <f>LOG(+E446,2)</f>
        <v>0.15639374389060193</v>
      </c>
      <c r="G446" s="12">
        <f>+((F446-0.0147)/0.3382)</f>
        <v>0.4189643521306976</v>
      </c>
      <c r="H446" s="7"/>
      <c r="I446" s="1"/>
      <c r="J446" s="4"/>
      <c r="K446" s="5"/>
      <c r="L446" s="11"/>
      <c r="M446" s="4"/>
      <c r="N446" s="7"/>
      <c r="O446" s="1"/>
      <c r="P446" s="4"/>
      <c r="Q446" s="5"/>
      <c r="R446" s="11"/>
      <c r="S446" s="7"/>
      <c r="T446" s="1"/>
      <c r="U446" s="4"/>
      <c r="V446" s="5"/>
      <c r="W446" s="11"/>
    </row>
    <row r="447" spans="1:23" x14ac:dyDescent="0.25">
      <c r="A447" t="s">
        <v>1686</v>
      </c>
      <c r="B447" t="s">
        <v>3719</v>
      </c>
      <c r="C447" s="7">
        <v>19</v>
      </c>
      <c r="D447" s="1">
        <v>69.590002298399995</v>
      </c>
      <c r="E447" s="4">
        <v>1.1143300533</v>
      </c>
      <c r="F447" s="9">
        <f>LOG(+E447,2)</f>
        <v>0.15617660766390429</v>
      </c>
      <c r="G447" s="12">
        <f>+((F447-0.0147)/0.3382)</f>
        <v>0.41832231716115997</v>
      </c>
      <c r="H447" s="7">
        <v>24</v>
      </c>
      <c r="I447" s="1">
        <v>66.670000553099996</v>
      </c>
      <c r="J447" s="4">
        <v>1.090601325</v>
      </c>
      <c r="K447" s="9">
        <f>LOG(+J447,2)</f>
        <v>0.12512381333872899</v>
      </c>
      <c r="L447" s="12">
        <f>+((K447-0.0126)/0.4211)</f>
        <v>0.26721399510503208</v>
      </c>
      <c r="M447" s="4"/>
      <c r="N447" s="7">
        <v>5</v>
      </c>
      <c r="O447" s="1">
        <v>23.389999568499999</v>
      </c>
      <c r="P447" s="4">
        <v>1.2098594904</v>
      </c>
      <c r="Q447" s="9">
        <f>LOG(+P447,2)</f>
        <v>0.27483950677765073</v>
      </c>
      <c r="R447" s="12">
        <f>+((Q447-0.0004)/0.4664)</f>
        <v>0.58842089789376228</v>
      </c>
      <c r="S447" s="7"/>
      <c r="T447" s="1"/>
      <c r="U447" s="4"/>
      <c r="V447" s="5"/>
      <c r="W447" s="11"/>
    </row>
    <row r="448" spans="1:23" x14ac:dyDescent="0.25">
      <c r="A448" t="s">
        <v>595</v>
      </c>
      <c r="B448" t="s">
        <v>3465</v>
      </c>
      <c r="C448" s="7">
        <v>17</v>
      </c>
      <c r="D448" s="1">
        <v>49.610000848799999</v>
      </c>
      <c r="E448" s="4">
        <v>1.1143202781999999</v>
      </c>
      <c r="F448" s="9">
        <f>LOG(+E448,2)</f>
        <v>0.15616395203274033</v>
      </c>
      <c r="G448" s="12">
        <f>+((F448-0.0147)/0.3382)</f>
        <v>0.41828489660774792</v>
      </c>
      <c r="H448" s="7">
        <v>21</v>
      </c>
      <c r="I448" s="1">
        <v>53.909999132199999</v>
      </c>
      <c r="J448" s="4">
        <v>1.0649888514999999</v>
      </c>
      <c r="K448" s="9">
        <f>LOG(+J448,2)</f>
        <v>9.0838328132007665E-2</v>
      </c>
      <c r="L448" s="12">
        <f>+((K448-0.0126)/0.4211)</f>
        <v>0.18579512736169002</v>
      </c>
      <c r="M448" s="4"/>
      <c r="N448" s="7">
        <v>9</v>
      </c>
      <c r="O448" s="1">
        <v>28.909999132199999</v>
      </c>
      <c r="P448" s="4">
        <v>1.0923988818999999</v>
      </c>
      <c r="Q448" s="9">
        <f>LOG(+P448,2)</f>
        <v>0.12749974257893573</v>
      </c>
      <c r="R448" s="12">
        <f>+((Q448-0.0004)/0.4664)</f>
        <v>0.27251231256204056</v>
      </c>
      <c r="S448" s="7">
        <v>12</v>
      </c>
      <c r="T448" s="1">
        <v>28.909999132199999</v>
      </c>
      <c r="U448" s="4">
        <v>1.239009738</v>
      </c>
      <c r="V448" s="9">
        <f>LOG(+U448,2)</f>
        <v>0.30918752638819907</v>
      </c>
      <c r="W448" s="12">
        <f>+((V448-0.0187)/0.3423)</f>
        <v>0.8486343160625156</v>
      </c>
    </row>
    <row r="449" spans="1:23" x14ac:dyDescent="0.25">
      <c r="A449" t="s">
        <v>528</v>
      </c>
      <c r="B449" t="s">
        <v>3304</v>
      </c>
      <c r="C449" s="7">
        <v>11</v>
      </c>
      <c r="D449" s="1">
        <v>47.780001163500003</v>
      </c>
      <c r="E449" s="4">
        <v>1.1142026186</v>
      </c>
      <c r="F449" s="9">
        <f>LOG(+E449,2)</f>
        <v>0.15601161173429937</v>
      </c>
      <c r="G449" s="12">
        <f>+((F449-0.0147)/0.3382)</f>
        <v>0.41783445220076693</v>
      </c>
      <c r="H449" s="7">
        <v>20</v>
      </c>
      <c r="I449" s="1">
        <v>41.629999875999999</v>
      </c>
      <c r="J449" s="4">
        <v>1.0549948215</v>
      </c>
      <c r="K449" s="9">
        <f>LOG(+J449,2)</f>
        <v>7.7235917402029064E-2</v>
      </c>
      <c r="L449" s="12">
        <f>+((K449-0.0126)/0.4211)</f>
        <v>0.15349303586328442</v>
      </c>
      <c r="M449" s="4"/>
      <c r="N449" s="7"/>
      <c r="O449" s="1"/>
      <c r="P449" s="4"/>
      <c r="Q449" s="5"/>
      <c r="R449" s="11"/>
      <c r="S449" s="7">
        <v>2</v>
      </c>
      <c r="T449" s="1">
        <v>14.7799998522</v>
      </c>
      <c r="U449" s="4">
        <v>1.2296682595999999</v>
      </c>
      <c r="V449" s="9">
        <f>LOG(+U449,2)</f>
        <v>0.29826915720466185</v>
      </c>
      <c r="W449" s="12">
        <f>+((V449-0.0187)/0.3423)</f>
        <v>0.81673723986170566</v>
      </c>
    </row>
    <row r="450" spans="1:23" x14ac:dyDescent="0.25">
      <c r="A450" t="s">
        <v>2079</v>
      </c>
      <c r="B450" t="s">
        <v>5174</v>
      </c>
      <c r="C450" s="7">
        <v>2</v>
      </c>
      <c r="D450" s="1">
        <v>28.5199999809</v>
      </c>
      <c r="E450" s="4">
        <v>1.1138190030999999</v>
      </c>
      <c r="F450" s="9">
        <f>LOG(+E450,2)</f>
        <v>0.15551481208070808</v>
      </c>
      <c r="G450" s="12">
        <f>+((F450-0.0147)/0.3382)</f>
        <v>0.41636549994295707</v>
      </c>
      <c r="H450" s="7">
        <v>2</v>
      </c>
      <c r="I450" s="1">
        <v>9.6220001578000005</v>
      </c>
      <c r="J450" s="4">
        <v>0.98816800120000003</v>
      </c>
      <c r="K450" s="9">
        <f>LOG(+J450,2)</f>
        <v>-1.7171755614298793E-2</v>
      </c>
      <c r="L450" s="12">
        <f>+((K450-0.0126)/0.4211)</f>
        <v>-7.0699965837802886E-2</v>
      </c>
      <c r="M450" s="4"/>
      <c r="N450" s="7"/>
      <c r="O450" s="1"/>
      <c r="P450" s="4"/>
      <c r="Q450" s="5"/>
      <c r="R450" s="11"/>
      <c r="S450" s="7"/>
      <c r="T450" s="1"/>
      <c r="U450" s="4"/>
      <c r="V450" s="5"/>
      <c r="W450" s="11"/>
    </row>
    <row r="451" spans="1:23" x14ac:dyDescent="0.25">
      <c r="A451" t="s">
        <v>1367</v>
      </c>
      <c r="B451" t="s">
        <v>4810</v>
      </c>
      <c r="C451" s="7">
        <v>3</v>
      </c>
      <c r="D451" s="1">
        <v>24.639999866499998</v>
      </c>
      <c r="E451" s="4">
        <v>1.1137554646000001</v>
      </c>
      <c r="F451" s="9">
        <f>LOG(+E451,2)</f>
        <v>0.15543251029442948</v>
      </c>
      <c r="G451" s="12">
        <f>+((F451-0.0147)/0.3382)</f>
        <v>0.41612214752935983</v>
      </c>
      <c r="H451" s="7">
        <v>5</v>
      </c>
      <c r="I451" s="1">
        <v>14.910000562700001</v>
      </c>
      <c r="J451" s="4">
        <v>1.0136396885000001</v>
      </c>
      <c r="K451" s="9">
        <f>LOG(+J451,2)</f>
        <v>1.9544918621702729E-2</v>
      </c>
      <c r="L451" s="12">
        <f>+((K451-0.0126)/0.4211)</f>
        <v>1.6492326339830752E-2</v>
      </c>
      <c r="M451" s="4"/>
      <c r="N451" s="7"/>
      <c r="O451" s="1"/>
      <c r="P451" s="4"/>
      <c r="Q451" s="5"/>
      <c r="R451" s="11"/>
      <c r="S451" s="7"/>
      <c r="T451" s="1"/>
      <c r="U451" s="4"/>
      <c r="V451" s="5"/>
      <c r="W451" s="11"/>
    </row>
    <row r="452" spans="1:23" x14ac:dyDescent="0.25">
      <c r="A452" t="s">
        <v>1244</v>
      </c>
      <c r="B452" t="s">
        <v>4428</v>
      </c>
      <c r="C452" s="7">
        <v>5</v>
      </c>
      <c r="D452" s="1">
        <v>59.450000524499998</v>
      </c>
      <c r="E452" s="4">
        <v>1.1131854056999999</v>
      </c>
      <c r="F452" s="9">
        <f>LOG(+E452,2)</f>
        <v>0.15469389960478172</v>
      </c>
      <c r="G452" s="12">
        <f>+((F452-0.0147)/0.3382)</f>
        <v>0.41393820107859769</v>
      </c>
      <c r="H452" s="7">
        <v>11</v>
      </c>
      <c r="I452" s="1">
        <v>42.860001325600003</v>
      </c>
      <c r="J452" s="4">
        <v>1.2186902761</v>
      </c>
      <c r="K452" s="9">
        <f>LOG(+J452,2)</f>
        <v>0.28533151897662273</v>
      </c>
      <c r="L452" s="12">
        <f>+((K452-0.0126)/0.4211)</f>
        <v>0.64766449531375625</v>
      </c>
      <c r="M452" s="4"/>
      <c r="N452" s="7"/>
      <c r="O452" s="1"/>
      <c r="P452" s="4"/>
      <c r="Q452" s="5"/>
      <c r="R452" s="11"/>
      <c r="S452" s="7"/>
      <c r="T452" s="1"/>
      <c r="U452" s="4"/>
      <c r="V452" s="5"/>
      <c r="W452" s="11"/>
    </row>
    <row r="453" spans="1:23" x14ac:dyDescent="0.25">
      <c r="A453" t="s">
        <v>1580</v>
      </c>
      <c r="B453" t="s">
        <v>4479</v>
      </c>
      <c r="C453" s="7">
        <v>3</v>
      </c>
      <c r="D453" s="1">
        <v>30.869999527899999</v>
      </c>
      <c r="E453" s="4">
        <v>1.1131379604</v>
      </c>
      <c r="F453" s="9">
        <f>LOG(+E453,2)</f>
        <v>0.15463240889765809</v>
      </c>
      <c r="G453" s="12">
        <f>+((F453-0.0147)/0.3382)</f>
        <v>0.41375638349396243</v>
      </c>
      <c r="H453" s="7">
        <v>11</v>
      </c>
      <c r="I453" s="1">
        <v>20.690000057199999</v>
      </c>
      <c r="J453" s="4">
        <v>0.98998624089999998</v>
      </c>
      <c r="K453" s="9">
        <f>LOG(+J453,2)</f>
        <v>-1.4519620526709159E-2</v>
      </c>
      <c r="L453" s="12">
        <f>+((K453-0.0126)/0.4211)</f>
        <v>-6.4401853542410736E-2</v>
      </c>
      <c r="M453" s="4"/>
      <c r="N453" s="7"/>
      <c r="O453" s="1"/>
      <c r="P453" s="4"/>
      <c r="Q453" s="5"/>
      <c r="R453" s="11"/>
      <c r="S453" s="7"/>
      <c r="T453" s="1"/>
      <c r="U453" s="4"/>
      <c r="V453" s="5"/>
      <c r="W453" s="11"/>
    </row>
    <row r="454" spans="1:23" x14ac:dyDescent="0.25">
      <c r="A454" t="s">
        <v>966</v>
      </c>
      <c r="B454" t="s">
        <v>4457</v>
      </c>
      <c r="C454" s="7">
        <v>5</v>
      </c>
      <c r="D454" s="1">
        <v>38.280001282699999</v>
      </c>
      <c r="E454" s="4">
        <v>1.1129082441</v>
      </c>
      <c r="F454" s="9">
        <f>LOG(+E454,2)</f>
        <v>0.15433465176456007</v>
      </c>
      <c r="G454" s="12">
        <f>+((F454-0.0147)/0.3382)</f>
        <v>0.41287596618734501</v>
      </c>
      <c r="H454" s="7">
        <v>10</v>
      </c>
      <c r="I454" s="1">
        <v>31.769999861700001</v>
      </c>
      <c r="J454" s="4">
        <v>0.87681114670000004</v>
      </c>
      <c r="K454" s="9">
        <f>LOG(+J454,2)</f>
        <v>-0.18966195581954193</v>
      </c>
      <c r="L454" s="12">
        <f>+((K454-0.0126)/0.4211)</f>
        <v>-0.48031810928411767</v>
      </c>
      <c r="M454" s="4"/>
      <c r="N454" s="7"/>
      <c r="O454" s="1"/>
      <c r="P454" s="4"/>
      <c r="Q454" s="5"/>
      <c r="R454" s="11"/>
      <c r="S454" s="7"/>
      <c r="T454" s="1"/>
      <c r="U454" s="4"/>
      <c r="V454" s="5"/>
      <c r="W454" s="11"/>
    </row>
    <row r="455" spans="1:23" x14ac:dyDescent="0.25">
      <c r="A455" t="s">
        <v>1170</v>
      </c>
      <c r="B455" t="s">
        <v>4251</v>
      </c>
      <c r="C455" s="7">
        <v>5</v>
      </c>
      <c r="D455" s="1">
        <v>25.7600009441</v>
      </c>
      <c r="E455" s="4">
        <v>1.1127645969</v>
      </c>
      <c r="F455" s="9">
        <f>LOG(+E455,2)</f>
        <v>0.15414842573929011</v>
      </c>
      <c r="G455" s="12">
        <f>+((F455-0.0147)/0.3382)</f>
        <v>0.41232532743728595</v>
      </c>
      <c r="H455" s="7">
        <v>19</v>
      </c>
      <c r="I455" s="1">
        <v>23.2600003481</v>
      </c>
      <c r="J455" s="4">
        <v>1.0022848845000001</v>
      </c>
      <c r="K455" s="9">
        <f>LOG(+J455,2)</f>
        <v>3.2926313268644512E-3</v>
      </c>
      <c r="L455" s="12">
        <f>+((K455-0.0126)/0.4211)</f>
        <v>-2.2102514065864519E-2</v>
      </c>
      <c r="M455" s="4"/>
      <c r="N455" s="7"/>
      <c r="O455" s="1"/>
      <c r="P455" s="4"/>
      <c r="Q455" s="5"/>
      <c r="R455" s="11"/>
      <c r="S455" s="7"/>
      <c r="T455" s="1"/>
      <c r="U455" s="4"/>
      <c r="V455" s="5"/>
      <c r="W455" s="11"/>
    </row>
    <row r="456" spans="1:23" x14ac:dyDescent="0.25">
      <c r="A456" t="s">
        <v>752</v>
      </c>
      <c r="B456" t="s">
        <v>3574</v>
      </c>
      <c r="C456" s="7">
        <v>8</v>
      </c>
      <c r="D456" s="1">
        <v>48.039999604199998</v>
      </c>
      <c r="E456" s="4">
        <v>1.1126699447999999</v>
      </c>
      <c r="F456" s="9">
        <f>LOG(+E456,2)</f>
        <v>0.15402570443448119</v>
      </c>
      <c r="G456" s="12">
        <f>+((F456-0.0147)/0.3382)</f>
        <v>0.41196246136747838</v>
      </c>
      <c r="H456" s="7">
        <v>10</v>
      </c>
      <c r="I456" s="1">
        <v>40.200001001399997</v>
      </c>
      <c r="J456" s="4">
        <v>0.86338841919999998</v>
      </c>
      <c r="K456" s="9">
        <f>LOG(+J456,2)</f>
        <v>-0.21191835311275786</v>
      </c>
      <c r="L456" s="12">
        <f>+((K456-0.0126)/0.4211)</f>
        <v>-0.53317110689327452</v>
      </c>
      <c r="M456" s="4"/>
      <c r="N456" s="7">
        <v>3</v>
      </c>
      <c r="O456" s="1">
        <v>23.039999604199998</v>
      </c>
      <c r="P456" s="4">
        <v>0.9427474737</v>
      </c>
      <c r="Q456" s="9">
        <f>LOG(+P456,2)</f>
        <v>-8.5056715535130223E-2</v>
      </c>
      <c r="R456" s="12">
        <f>+((Q456-0.0004)/0.4664)</f>
        <v>-0.18322623399470458</v>
      </c>
      <c r="S456" s="7">
        <v>8</v>
      </c>
      <c r="T456" s="1">
        <v>34.799998998600003</v>
      </c>
      <c r="U456" s="4">
        <v>0.90708237889999999</v>
      </c>
      <c r="V456" s="9">
        <f>LOG(+U456,2)</f>
        <v>-0.14069451631259253</v>
      </c>
      <c r="W456" s="12">
        <f>+((V456-0.0187)/0.3423)</f>
        <v>-0.4656573657978163</v>
      </c>
    </row>
    <row r="457" spans="1:23" x14ac:dyDescent="0.25">
      <c r="A457" t="s">
        <v>1961</v>
      </c>
      <c r="B457" t="s">
        <v>4143</v>
      </c>
      <c r="C457" s="7">
        <v>17</v>
      </c>
      <c r="D457" s="1">
        <v>38.879999518399998</v>
      </c>
      <c r="E457" s="4">
        <v>1.1124832630000001</v>
      </c>
      <c r="F457" s="9">
        <f>LOG(+E457,2)</f>
        <v>0.15378363129832881</v>
      </c>
      <c r="G457" s="12">
        <f>+((F457-0.0147)/0.3382)</f>
        <v>0.41124669218902665</v>
      </c>
      <c r="H457" s="7">
        <v>18</v>
      </c>
      <c r="I457" s="1">
        <v>41.449999809300003</v>
      </c>
      <c r="J457" s="4">
        <v>1.6193776131000002</v>
      </c>
      <c r="K457" s="9">
        <f>LOG(+J457,2)</f>
        <v>0.69543943840436306</v>
      </c>
      <c r="L457" s="12">
        <f>+((K457-0.0126)/0.4211)</f>
        <v>1.621561240570798</v>
      </c>
      <c r="M457" s="4"/>
      <c r="N457" s="7"/>
      <c r="O457" s="1"/>
      <c r="P457" s="4"/>
      <c r="Q457" s="5"/>
      <c r="R457" s="11"/>
      <c r="S457" s="7"/>
      <c r="T457" s="1"/>
      <c r="U457" s="4"/>
      <c r="V457" s="5"/>
      <c r="W457" s="11"/>
    </row>
    <row r="458" spans="1:23" x14ac:dyDescent="0.25">
      <c r="A458" t="s">
        <v>1696</v>
      </c>
      <c r="B458" t="s">
        <v>4814</v>
      </c>
      <c r="C458" s="7">
        <v>3</v>
      </c>
      <c r="D458" s="1">
        <v>19.3399995565</v>
      </c>
      <c r="E458" s="4">
        <v>1.1122051477000001</v>
      </c>
      <c r="F458" s="9">
        <f>LOG(+E458,2)</f>
        <v>0.15342291960111698</v>
      </c>
      <c r="G458" s="12">
        <f>+((F458-0.0147)/0.3382)</f>
        <v>0.41018012892110289</v>
      </c>
      <c r="H458" s="7">
        <v>5</v>
      </c>
      <c r="I458" s="1">
        <v>12.0700001717</v>
      </c>
      <c r="J458" s="4">
        <v>0.82204401490000001</v>
      </c>
      <c r="K458" s="9">
        <f>LOG(+J458,2)</f>
        <v>-0.28271245234545894</v>
      </c>
      <c r="L458" s="12">
        <f>+((K458-0.0126)/0.4211)</f>
        <v>-0.70128817940028254</v>
      </c>
      <c r="M458" s="4"/>
      <c r="N458" s="7"/>
      <c r="O458" s="1"/>
      <c r="P458" s="4"/>
      <c r="Q458" s="5"/>
      <c r="R458" s="11"/>
      <c r="S458" s="7"/>
      <c r="T458" s="1"/>
      <c r="U458" s="4"/>
      <c r="V458" s="5"/>
      <c r="W458" s="11"/>
    </row>
    <row r="459" spans="1:23" x14ac:dyDescent="0.25">
      <c r="A459" t="s">
        <v>2082</v>
      </c>
      <c r="B459" t="s">
        <v>5074</v>
      </c>
      <c r="C459" s="7">
        <v>1</v>
      </c>
      <c r="D459" s="1">
        <v>44.440001249300003</v>
      </c>
      <c r="E459" s="4">
        <v>1.1118773222</v>
      </c>
      <c r="F459" s="9">
        <f>LOG(+E459,2)</f>
        <v>0.15299761862154179</v>
      </c>
      <c r="G459" s="12">
        <f>+((F459-0.0147)/0.3382)</f>
        <v>0.40892258610745652</v>
      </c>
      <c r="H459" s="7">
        <v>4</v>
      </c>
      <c r="I459" s="1">
        <v>18.520000577000001</v>
      </c>
      <c r="J459" s="4">
        <v>0.98730784650000003</v>
      </c>
      <c r="K459" s="9">
        <f>LOG(+J459,2)</f>
        <v>-1.842810202820655E-2</v>
      </c>
      <c r="L459" s="12">
        <f>+((K459-0.0126)/0.4211)</f>
        <v>-7.3683452928536106E-2</v>
      </c>
      <c r="M459" s="4"/>
      <c r="N459" s="7"/>
      <c r="O459" s="1"/>
      <c r="P459" s="4"/>
      <c r="Q459" s="5"/>
      <c r="R459" s="11"/>
      <c r="S459" s="7"/>
      <c r="T459" s="1"/>
      <c r="U459" s="4"/>
      <c r="V459" s="5"/>
      <c r="W459" s="11"/>
    </row>
    <row r="460" spans="1:23" x14ac:dyDescent="0.25">
      <c r="A460" t="s">
        <v>734</v>
      </c>
      <c r="B460" t="s">
        <v>4661</v>
      </c>
      <c r="C460" s="7">
        <v>8</v>
      </c>
      <c r="D460" s="1">
        <v>45.950001478200001</v>
      </c>
      <c r="E460" s="4">
        <v>1.1118711233</v>
      </c>
      <c r="F460" s="9">
        <f>LOG(+E460,2)</f>
        <v>0.15298957533561433</v>
      </c>
      <c r="G460" s="12">
        <f>+((F460-0.0147)/0.3382)</f>
        <v>0.40889880347609209</v>
      </c>
      <c r="H460" s="7"/>
      <c r="I460" s="1"/>
      <c r="J460" s="4"/>
      <c r="K460" s="5"/>
      <c r="L460" s="11"/>
      <c r="M460" s="4"/>
      <c r="N460" s="7">
        <v>3</v>
      </c>
      <c r="O460" s="1">
        <v>20.5400004983</v>
      </c>
      <c r="P460" s="4">
        <v>0.84197878840000007</v>
      </c>
      <c r="Q460" s="9">
        <f>LOG(+P460,2)</f>
        <v>-0.24814420631730105</v>
      </c>
      <c r="R460" s="12">
        <f>+((Q460-0.0004)/0.4664)</f>
        <v>-0.53289924167517388</v>
      </c>
      <c r="S460" s="7"/>
      <c r="T460" s="1"/>
      <c r="U460" s="4"/>
      <c r="V460" s="5"/>
      <c r="W460" s="11"/>
    </row>
    <row r="461" spans="1:23" x14ac:dyDescent="0.25">
      <c r="A461" t="s">
        <v>101</v>
      </c>
      <c r="B461" t="s">
        <v>3386</v>
      </c>
      <c r="C461" s="7">
        <v>48</v>
      </c>
      <c r="D461" s="1">
        <v>67.1100020409</v>
      </c>
      <c r="E461" s="4">
        <v>1.1113299131000001</v>
      </c>
      <c r="F461" s="9">
        <f>LOG(+E461,2)</f>
        <v>0.15228716356604557</v>
      </c>
      <c r="G461" s="12">
        <f>+((F461-0.0147)/0.3382)</f>
        <v>0.40682189108824834</v>
      </c>
      <c r="H461" s="7">
        <v>45</v>
      </c>
      <c r="I461" s="1">
        <v>58.9699983597</v>
      </c>
      <c r="J461" s="4">
        <v>1.2316014767000001</v>
      </c>
      <c r="K461" s="9">
        <f>LOG(+J461,2)</f>
        <v>0.30053550229927317</v>
      </c>
      <c r="L461" s="12">
        <f>+((K461-0.0126)/0.4211)</f>
        <v>0.68376989384771591</v>
      </c>
      <c r="M461" s="4"/>
      <c r="N461" s="7">
        <v>6</v>
      </c>
      <c r="O461" s="1">
        <v>21.930000186000001</v>
      </c>
      <c r="P461" s="4">
        <v>0.93778210880000001</v>
      </c>
      <c r="Q461" s="9">
        <f>LOG(+P461,2)</f>
        <v>-9.267533959887081E-2</v>
      </c>
      <c r="R461" s="12">
        <f>+((Q461-0.0004)/0.4664)</f>
        <v>-0.19956119124972302</v>
      </c>
      <c r="S461" s="7">
        <v>8</v>
      </c>
      <c r="T461" s="1">
        <v>32.559999823600002</v>
      </c>
      <c r="U461" s="4">
        <v>0.82465255260000003</v>
      </c>
      <c r="V461" s="9">
        <f>LOG(+U461,2)</f>
        <v>-0.27814169216302276</v>
      </c>
      <c r="W461" s="12">
        <f>+((V461-0.0187)/0.3423)</f>
        <v>-0.86719746468893588</v>
      </c>
    </row>
    <row r="462" spans="1:23" x14ac:dyDescent="0.25">
      <c r="A462" t="s">
        <v>1110</v>
      </c>
      <c r="B462" t="s">
        <v>5571</v>
      </c>
      <c r="C462" s="7">
        <v>5</v>
      </c>
      <c r="D462" s="1">
        <v>42.170000076299999</v>
      </c>
      <c r="E462" s="4">
        <v>1.1112959385000001</v>
      </c>
      <c r="F462" s="9">
        <f>LOG(+E462,2)</f>
        <v>0.15224305808881947</v>
      </c>
      <c r="G462" s="12">
        <f>+((F462-0.0147)/0.3382)</f>
        <v>0.40669147867776306</v>
      </c>
      <c r="H462" s="7"/>
      <c r="I462" s="1"/>
      <c r="J462" s="4"/>
      <c r="K462" s="5"/>
      <c r="L462" s="11"/>
      <c r="M462" s="4"/>
      <c r="N462" s="7"/>
      <c r="O462" s="1"/>
      <c r="P462" s="4"/>
      <c r="Q462" s="5"/>
      <c r="R462" s="11"/>
      <c r="S462" s="7"/>
      <c r="T462" s="1"/>
      <c r="U462" s="4"/>
      <c r="V462" s="5"/>
      <c r="W462" s="11"/>
    </row>
    <row r="463" spans="1:23" x14ac:dyDescent="0.25">
      <c r="A463" t="s">
        <v>2033</v>
      </c>
      <c r="B463" t="s">
        <v>6434</v>
      </c>
      <c r="C463" s="7">
        <v>1</v>
      </c>
      <c r="D463" s="1">
        <v>26.390001177799999</v>
      </c>
      <c r="E463" s="4">
        <v>1.1112821101999999</v>
      </c>
      <c r="F463" s="9">
        <f>LOG(+E463,2)</f>
        <v>0.15222510594550001</v>
      </c>
      <c r="G463" s="12">
        <f>+((F463-0.0147)/0.3382)</f>
        <v>0.40663839723684214</v>
      </c>
      <c r="H463" s="7"/>
      <c r="I463" s="1"/>
      <c r="J463" s="4"/>
      <c r="K463" s="5"/>
      <c r="L463" s="11"/>
      <c r="M463" s="4"/>
      <c r="N463" s="7"/>
      <c r="O463" s="1"/>
      <c r="P463" s="4"/>
      <c r="Q463" s="5"/>
      <c r="R463" s="11"/>
      <c r="S463" s="7"/>
      <c r="T463" s="1"/>
      <c r="U463" s="4"/>
      <c r="V463" s="5"/>
      <c r="W463" s="11"/>
    </row>
    <row r="464" spans="1:23" x14ac:dyDescent="0.25">
      <c r="A464" t="s">
        <v>1194</v>
      </c>
      <c r="B464" t="s">
        <v>3964</v>
      </c>
      <c r="C464" s="7">
        <v>5</v>
      </c>
      <c r="D464" s="1">
        <v>33.889999985700001</v>
      </c>
      <c r="E464" s="4">
        <v>1.1104146241999999</v>
      </c>
      <c r="F464" s="9">
        <f>LOG(+E464,2)</f>
        <v>0.15109847349880776</v>
      </c>
      <c r="G464" s="12">
        <f>+((F464-0.0147)/0.3382)</f>
        <v>0.40330713630635057</v>
      </c>
      <c r="H464" s="7">
        <v>4</v>
      </c>
      <c r="I464" s="1">
        <v>14.300000667599999</v>
      </c>
      <c r="J464" s="4">
        <v>0.92829775810000004</v>
      </c>
      <c r="K464" s="9">
        <f>LOG(+J464,2)</f>
        <v>-0.10734046062028027</v>
      </c>
      <c r="L464" s="12">
        <f>+((K464-0.0126)/0.4211)</f>
        <v>-0.28482655098617971</v>
      </c>
      <c r="M464" s="4"/>
      <c r="N464" s="7"/>
      <c r="O464" s="1"/>
      <c r="P464" s="4"/>
      <c r="Q464" s="5"/>
      <c r="R464" s="11"/>
      <c r="S464" s="7"/>
      <c r="T464" s="1"/>
      <c r="U464" s="4"/>
      <c r="V464" s="5"/>
      <c r="W464" s="11"/>
    </row>
    <row r="465" spans="1:23" x14ac:dyDescent="0.25">
      <c r="A465" t="s">
        <v>1255</v>
      </c>
      <c r="B465" t="s">
        <v>4602</v>
      </c>
      <c r="C465" s="7">
        <v>3</v>
      </c>
      <c r="D465" s="1">
        <v>28.5199999809</v>
      </c>
      <c r="E465" s="4">
        <v>1.1103713512</v>
      </c>
      <c r="F465" s="9">
        <f>LOG(+E465,2)</f>
        <v>0.15104225039293104</v>
      </c>
      <c r="G465" s="12">
        <f>+((F465-0.0147)/0.3382)</f>
        <v>0.40314089412457438</v>
      </c>
      <c r="H465" s="7">
        <v>8</v>
      </c>
      <c r="I465" s="1">
        <v>25.170001387599999</v>
      </c>
      <c r="J465" s="4">
        <v>0.90664446350000005</v>
      </c>
      <c r="K465" s="9">
        <f>LOG(+J465,2)</f>
        <v>-0.14139117952936389</v>
      </c>
      <c r="L465" s="12">
        <f>+((K465-0.0126)/0.4211)</f>
        <v>-0.36568791149219637</v>
      </c>
      <c r="M465" s="4"/>
      <c r="N465" s="7"/>
      <c r="O465" s="1"/>
      <c r="P465" s="4"/>
      <c r="Q465" s="5"/>
      <c r="R465" s="11"/>
      <c r="S465" s="7"/>
      <c r="T465" s="1"/>
      <c r="U465" s="4"/>
      <c r="V465" s="5"/>
      <c r="W465" s="11"/>
    </row>
    <row r="466" spans="1:23" x14ac:dyDescent="0.25">
      <c r="A466" t="s">
        <v>593</v>
      </c>
      <c r="B466" t="s">
        <v>5350</v>
      </c>
      <c r="C466" s="7">
        <v>13</v>
      </c>
      <c r="D466" s="1">
        <v>39.550000429199997</v>
      </c>
      <c r="E466" s="4">
        <v>1.1098257303000001</v>
      </c>
      <c r="F466" s="9">
        <f>LOG(+E466,2)</f>
        <v>0.15033315606158434</v>
      </c>
      <c r="G466" s="12">
        <f>+((F466-0.0147)/0.3382)</f>
        <v>0.40104422253573135</v>
      </c>
      <c r="H466" s="7"/>
      <c r="I466" s="1"/>
      <c r="J466" s="4"/>
      <c r="K466" s="5"/>
      <c r="L466" s="11"/>
      <c r="M466" s="4"/>
      <c r="N466" s="7"/>
      <c r="O466" s="1"/>
      <c r="P466" s="4"/>
      <c r="Q466" s="5"/>
      <c r="R466" s="11"/>
      <c r="S466" s="7"/>
      <c r="T466" s="1"/>
      <c r="U466" s="4"/>
      <c r="V466" s="5"/>
      <c r="W466" s="11"/>
    </row>
    <row r="467" spans="1:23" x14ac:dyDescent="0.25">
      <c r="A467" t="s">
        <v>947</v>
      </c>
      <c r="B467" t="s">
        <v>3894</v>
      </c>
      <c r="C467" s="7">
        <v>6</v>
      </c>
      <c r="D467" s="1">
        <v>57.459998130800003</v>
      </c>
      <c r="E467" s="4">
        <v>1.1096519231999999</v>
      </c>
      <c r="F467" s="9">
        <f>LOG(+E467,2)</f>
        <v>0.15010720141738357</v>
      </c>
      <c r="G467" s="12">
        <f>+((F467-0.0147)/0.3382)</f>
        <v>0.4003761130023169</v>
      </c>
      <c r="H467" s="7">
        <v>8</v>
      </c>
      <c r="I467" s="1">
        <v>30.2599996328</v>
      </c>
      <c r="J467" s="4">
        <v>0.95419770479999999</v>
      </c>
      <c r="K467" s="9">
        <f>LOG(+J467,2)</f>
        <v>-6.7639878778559134E-2</v>
      </c>
      <c r="L467" s="12">
        <f>+((K467-0.0126)/0.4211)</f>
        <v>-0.19054827541809341</v>
      </c>
      <c r="M467" s="4"/>
      <c r="N467" s="7">
        <v>2</v>
      </c>
      <c r="O467" s="1">
        <v>12.280000001199999</v>
      </c>
      <c r="P467" s="4">
        <v>0.71947312360000004</v>
      </c>
      <c r="Q467" s="9">
        <f>LOG(+P467,2)</f>
        <v>-0.47498729975390952</v>
      </c>
      <c r="R467" s="12">
        <f>+((Q467-0.0004)/0.4664)</f>
        <v>-1.0192695106215899</v>
      </c>
      <c r="S467" s="7"/>
      <c r="T467" s="1"/>
      <c r="U467" s="4"/>
      <c r="V467" s="5"/>
      <c r="W467" s="11"/>
    </row>
    <row r="468" spans="1:23" x14ac:dyDescent="0.25">
      <c r="A468" t="s">
        <v>1154</v>
      </c>
      <c r="B468" t="s">
        <v>4372</v>
      </c>
      <c r="C468" s="7">
        <v>5</v>
      </c>
      <c r="D468" s="1">
        <v>42.620000243200003</v>
      </c>
      <c r="E468" s="4">
        <v>1.1096063852</v>
      </c>
      <c r="F468" s="9">
        <f>LOG(+E468,2)</f>
        <v>0.15004799474772057</v>
      </c>
      <c r="G468" s="12">
        <f>+((F468-0.0147)/0.3382)</f>
        <v>0.40020104892880126</v>
      </c>
      <c r="H468" s="7">
        <v>13</v>
      </c>
      <c r="I468" s="1">
        <v>57.380002736999998</v>
      </c>
      <c r="J468" s="4">
        <v>1.0728744267999999</v>
      </c>
      <c r="K468" s="9">
        <f>LOG(+J468,2)</f>
        <v>0.10148122759999088</v>
      </c>
      <c r="L468" s="12">
        <f>+((K468-0.0126)/0.4211)</f>
        <v>0.21106917026832317</v>
      </c>
      <c r="M468" s="4"/>
      <c r="N468" s="7"/>
      <c r="O468" s="1"/>
      <c r="P468" s="4"/>
      <c r="Q468" s="5"/>
      <c r="R468" s="11"/>
      <c r="S468" s="7"/>
      <c r="T468" s="1"/>
      <c r="U468" s="4"/>
      <c r="V468" s="5"/>
      <c r="W468" s="11"/>
    </row>
    <row r="469" spans="1:23" x14ac:dyDescent="0.25">
      <c r="A469" t="s">
        <v>1554</v>
      </c>
      <c r="B469" t="s">
        <v>4678</v>
      </c>
      <c r="C469" s="7">
        <v>3</v>
      </c>
      <c r="D469" s="1">
        <v>27.2599995136</v>
      </c>
      <c r="E469" s="4">
        <v>1.1095308065</v>
      </c>
      <c r="F469" s="9">
        <f>LOG(+E469,2)</f>
        <v>0.14994972500925036</v>
      </c>
      <c r="G469" s="12">
        <f>+((F469-0.0147)/0.3382)</f>
        <v>0.39991048199068707</v>
      </c>
      <c r="H469" s="7">
        <v>7</v>
      </c>
      <c r="I469" s="1">
        <v>20.170000195499998</v>
      </c>
      <c r="J469" s="4">
        <v>1.1349163055</v>
      </c>
      <c r="K469" s="9">
        <f>LOG(+J469,2)</f>
        <v>0.18258590976976824</v>
      </c>
      <c r="L469" s="12">
        <f>+((K469-0.0126)/0.4211)</f>
        <v>0.40367112270189565</v>
      </c>
      <c r="M469" s="4"/>
      <c r="N469" s="7"/>
      <c r="O469" s="1"/>
      <c r="P469" s="4"/>
      <c r="Q469" s="5"/>
      <c r="R469" s="11"/>
      <c r="S469" s="7"/>
      <c r="T469" s="1"/>
      <c r="U469" s="4"/>
      <c r="V469" s="5"/>
      <c r="W469" s="11"/>
    </row>
    <row r="470" spans="1:23" x14ac:dyDescent="0.25">
      <c r="A470" t="s">
        <v>998</v>
      </c>
      <c r="B470" t="s">
        <v>4340</v>
      </c>
      <c r="C470" s="7">
        <v>6</v>
      </c>
      <c r="D470" s="1">
        <v>33.939999342</v>
      </c>
      <c r="E470" s="4">
        <v>1.1093987225999999</v>
      </c>
      <c r="F470" s="9">
        <f>LOG(+E470,2)</f>
        <v>0.14977796940796839</v>
      </c>
      <c r="G470" s="12">
        <f>+((F470-0.0147)/0.3382)</f>
        <v>0.3994026298284104</v>
      </c>
      <c r="H470" s="7">
        <v>14</v>
      </c>
      <c r="I470" s="1">
        <v>30.309998989099999</v>
      </c>
      <c r="J470" s="4">
        <v>0.76441013810000003</v>
      </c>
      <c r="K470" s="9">
        <f>LOG(+J470,2)</f>
        <v>-0.38758118249349638</v>
      </c>
      <c r="L470" s="12">
        <f>+((K470-0.0126)/0.4211)</f>
        <v>-0.950323397039887</v>
      </c>
      <c r="M470" s="4"/>
      <c r="N470" s="7"/>
      <c r="O470" s="1"/>
      <c r="P470" s="4"/>
      <c r="Q470" s="5"/>
      <c r="R470" s="11"/>
      <c r="S470" s="7"/>
      <c r="T470" s="1"/>
      <c r="U470" s="4"/>
      <c r="V470" s="5"/>
      <c r="W470" s="11"/>
    </row>
    <row r="471" spans="1:23" x14ac:dyDescent="0.25">
      <c r="A471" t="s">
        <v>1968</v>
      </c>
      <c r="B471" t="s">
        <v>5521</v>
      </c>
      <c r="C471" s="7">
        <v>6</v>
      </c>
      <c r="D471" s="1">
        <v>45.449998974800003</v>
      </c>
      <c r="E471" s="4">
        <v>1.1092205048000001</v>
      </c>
      <c r="F471" s="9">
        <f>LOG(+E471,2)</f>
        <v>0.14954619107157291</v>
      </c>
      <c r="G471" s="12">
        <f>+((F471-0.0147)/0.3382)</f>
        <v>0.39871730062558519</v>
      </c>
      <c r="H471" s="7"/>
      <c r="I471" s="1"/>
      <c r="J471" s="4"/>
      <c r="K471" s="5"/>
      <c r="L471" s="11"/>
      <c r="M471" s="4"/>
      <c r="N471" s="7"/>
      <c r="O471" s="1"/>
      <c r="P471" s="4"/>
      <c r="Q471" s="5"/>
      <c r="R471" s="11"/>
      <c r="S471" s="7"/>
      <c r="T471" s="1"/>
      <c r="U471" s="4"/>
      <c r="V471" s="5"/>
      <c r="W471" s="11"/>
    </row>
    <row r="472" spans="1:23" x14ac:dyDescent="0.25">
      <c r="A472" t="s">
        <v>50</v>
      </c>
      <c r="B472" t="s">
        <v>4040</v>
      </c>
      <c r="C472" s="7">
        <v>37</v>
      </c>
      <c r="D472" s="1">
        <v>47.479999065400001</v>
      </c>
      <c r="E472" s="4">
        <v>1.1087642907999999</v>
      </c>
      <c r="F472" s="9">
        <f>LOG(+E472,2)</f>
        <v>0.14895269946065468</v>
      </c>
      <c r="G472" s="12">
        <f>+((F472-0.0147)/0.3382)</f>
        <v>0.39696244666071756</v>
      </c>
      <c r="H472" s="7">
        <v>81</v>
      </c>
      <c r="I472" s="1">
        <v>36.939999461200003</v>
      </c>
      <c r="J472" s="4">
        <v>1.039983511</v>
      </c>
      <c r="K472" s="9">
        <f>LOG(+J472,2)</f>
        <v>5.6560654532604893E-2</v>
      </c>
      <c r="L472" s="12">
        <f>+((K472-0.0126)/0.4211)</f>
        <v>0.10439481009880051</v>
      </c>
      <c r="M472" s="4"/>
      <c r="N472" s="7"/>
      <c r="O472" s="1"/>
      <c r="P472" s="4"/>
      <c r="Q472" s="5"/>
      <c r="R472" s="11"/>
      <c r="S472" s="7"/>
      <c r="T472" s="1"/>
      <c r="U472" s="4"/>
      <c r="V472" s="5"/>
      <c r="W472" s="11"/>
    </row>
    <row r="473" spans="1:23" x14ac:dyDescent="0.25">
      <c r="A473" t="s">
        <v>2020</v>
      </c>
      <c r="B473" t="s">
        <v>5078</v>
      </c>
      <c r="C473" s="7">
        <v>1</v>
      </c>
      <c r="D473" s="1">
        <v>25.470000505400002</v>
      </c>
      <c r="E473" s="4">
        <v>1.1085784434999999</v>
      </c>
      <c r="F473" s="9">
        <f>LOG(+E473,2)</f>
        <v>0.14871085955512003</v>
      </c>
      <c r="G473" s="12">
        <f>+((F473-0.0147)/0.3382)</f>
        <v>0.39624736710561809</v>
      </c>
      <c r="H473" s="7">
        <v>4</v>
      </c>
      <c r="I473" s="1">
        <v>10.53000018</v>
      </c>
      <c r="J473" s="4">
        <v>1.1249690055999999</v>
      </c>
      <c r="K473" s="9">
        <f>LOG(+J473,2)</f>
        <v>0.16988525381284103</v>
      </c>
      <c r="L473" s="12">
        <f>+((K473-0.0126)/0.4211)</f>
        <v>0.37351045787898607</v>
      </c>
      <c r="M473" s="4"/>
      <c r="N473" s="7"/>
      <c r="O473" s="1"/>
      <c r="P473" s="4"/>
      <c r="Q473" s="5"/>
      <c r="R473" s="11"/>
      <c r="S473" s="7"/>
      <c r="T473" s="1"/>
      <c r="U473" s="4"/>
      <c r="V473" s="5"/>
      <c r="W473" s="11"/>
    </row>
    <row r="474" spans="1:23" x14ac:dyDescent="0.25">
      <c r="A474" t="s">
        <v>805</v>
      </c>
      <c r="B474" t="s">
        <v>4194</v>
      </c>
      <c r="C474" s="7">
        <v>8</v>
      </c>
      <c r="D474" s="1">
        <v>20.000000298</v>
      </c>
      <c r="E474" s="4">
        <v>1.1079417466999999</v>
      </c>
      <c r="F474" s="9">
        <f>LOG(+E474,2)</f>
        <v>0.14788202944092979</v>
      </c>
      <c r="G474" s="12">
        <f>+((F474-0.0147)/0.3382)</f>
        <v>0.3937966571287102</v>
      </c>
      <c r="H474" s="7">
        <v>21</v>
      </c>
      <c r="I474" s="1">
        <v>20.8299994469</v>
      </c>
      <c r="J474" s="4">
        <v>1.1021264791000001</v>
      </c>
      <c r="K474" s="9">
        <f>LOG(+J474,2)</f>
        <v>0.14028979586900728</v>
      </c>
      <c r="L474" s="12">
        <f>+((K474-0.0126)/0.4211)</f>
        <v>0.3032291519093025</v>
      </c>
      <c r="M474" s="4"/>
      <c r="N474" s="7"/>
      <c r="O474" s="1"/>
      <c r="P474" s="4"/>
      <c r="Q474" s="5"/>
      <c r="R474" s="11"/>
      <c r="S474" s="7"/>
      <c r="T474" s="1"/>
      <c r="U474" s="4"/>
      <c r="V474" s="5"/>
      <c r="W474" s="11"/>
    </row>
    <row r="475" spans="1:23" x14ac:dyDescent="0.25">
      <c r="A475" t="s">
        <v>456</v>
      </c>
      <c r="B475" t="s">
        <v>3440</v>
      </c>
      <c r="C475" s="7">
        <v>21</v>
      </c>
      <c r="D475" s="1">
        <v>46.070000529300003</v>
      </c>
      <c r="E475" s="4">
        <v>1.1074385643</v>
      </c>
      <c r="F475" s="9">
        <f>LOG(+E475,2)</f>
        <v>0.14722666678195753</v>
      </c>
      <c r="G475" s="12">
        <f>+((F475-0.0147)/0.3382)</f>
        <v>0.39185886097562844</v>
      </c>
      <c r="H475" s="7">
        <v>21</v>
      </c>
      <c r="I475" s="1">
        <v>47.189998626700003</v>
      </c>
      <c r="J475" s="4">
        <v>1.1777256727000001</v>
      </c>
      <c r="K475" s="9">
        <f>LOG(+J475,2)</f>
        <v>0.2360035317616829</v>
      </c>
      <c r="L475" s="12">
        <f>+((K475-0.0126)/0.4211)</f>
        <v>0.53052370401729498</v>
      </c>
      <c r="M475" s="4"/>
      <c r="N475" s="7"/>
      <c r="O475" s="1"/>
      <c r="P475" s="4"/>
      <c r="Q475" s="5"/>
      <c r="R475" s="11"/>
      <c r="S475" s="7"/>
      <c r="T475" s="1"/>
      <c r="U475" s="4"/>
      <c r="V475" s="5"/>
      <c r="W475" s="11"/>
    </row>
    <row r="476" spans="1:23" x14ac:dyDescent="0.25">
      <c r="A476" t="s">
        <v>370</v>
      </c>
      <c r="B476" t="s">
        <v>4155</v>
      </c>
      <c r="C476" s="7">
        <v>13</v>
      </c>
      <c r="D476" s="1">
        <v>56.989997625400001</v>
      </c>
      <c r="E476" s="4">
        <v>1.1073698997000001</v>
      </c>
      <c r="F476" s="9">
        <f>LOG(+E476,2)</f>
        <v>0.14713721247514377</v>
      </c>
      <c r="G476" s="12">
        <f>+((F476-0.0147)/0.3382)</f>
        <v>0.3915943597727492</v>
      </c>
      <c r="H476" s="7">
        <v>20</v>
      </c>
      <c r="I476" s="1">
        <v>60.100001096699998</v>
      </c>
      <c r="J476" s="4">
        <v>0.9922639728</v>
      </c>
      <c r="K476" s="9">
        <f>LOG(+J476,2)</f>
        <v>-1.1204121867511442E-2</v>
      </c>
      <c r="L476" s="12">
        <f>+((K476-0.0126)/0.4211)</f>
        <v>-5.6528429986966146E-2</v>
      </c>
      <c r="M476" s="4"/>
      <c r="N476" s="7"/>
      <c r="O476" s="1"/>
      <c r="P476" s="4"/>
      <c r="Q476" s="5"/>
      <c r="R476" s="11"/>
      <c r="S476" s="7"/>
      <c r="T476" s="1"/>
      <c r="U476" s="4"/>
      <c r="V476" s="5"/>
      <c r="W476" s="11"/>
    </row>
    <row r="477" spans="1:23" x14ac:dyDescent="0.25">
      <c r="A477" t="s">
        <v>2135</v>
      </c>
      <c r="B477" t="s">
        <v>5139</v>
      </c>
      <c r="C477" s="7">
        <v>2</v>
      </c>
      <c r="D477" s="1">
        <v>23.939999938</v>
      </c>
      <c r="E477" s="4">
        <v>1.1073265076000001</v>
      </c>
      <c r="F477" s="9">
        <f>LOG(+E477,2)</f>
        <v>0.14708067960925256</v>
      </c>
      <c r="G477" s="12">
        <f>+((F477-0.0147)/0.3382)</f>
        <v>0.39142720168318323</v>
      </c>
      <c r="H477" s="7">
        <v>2</v>
      </c>
      <c r="I477" s="1">
        <v>11.969999969</v>
      </c>
      <c r="J477" s="4">
        <v>0.82904893160000004</v>
      </c>
      <c r="K477" s="9">
        <f>LOG(+J477,2)</f>
        <v>-0.27047084082211098</v>
      </c>
      <c r="L477" s="12">
        <f>+((K477-0.0126)/0.4211)</f>
        <v>-0.67221762246998573</v>
      </c>
      <c r="M477" s="4"/>
      <c r="N477" s="7"/>
      <c r="O477" s="1"/>
      <c r="P477" s="4"/>
      <c r="Q477" s="5"/>
      <c r="R477" s="11"/>
      <c r="S477" s="7"/>
      <c r="T477" s="1"/>
      <c r="U477" s="4"/>
      <c r="V477" s="5"/>
      <c r="W477" s="11"/>
    </row>
    <row r="478" spans="1:23" x14ac:dyDescent="0.25">
      <c r="A478" t="s">
        <v>1331</v>
      </c>
      <c r="B478" t="s">
        <v>4881</v>
      </c>
      <c r="C478" s="7">
        <v>3</v>
      </c>
      <c r="D478" s="1">
        <v>34.920001030000002</v>
      </c>
      <c r="E478" s="4">
        <v>1.1072267294</v>
      </c>
      <c r="F478" s="9">
        <f>LOG(+E478,2)</f>
        <v>0.14695067639955656</v>
      </c>
      <c r="G478" s="12">
        <f>+((F478-0.0147)/0.3382)</f>
        <v>0.39104280425652443</v>
      </c>
      <c r="H478" s="7">
        <v>4</v>
      </c>
      <c r="I478" s="1">
        <v>14.81000036</v>
      </c>
      <c r="J478" s="4">
        <v>1.0624324083000001</v>
      </c>
      <c r="K478" s="9">
        <f>LOG(+J478,2)</f>
        <v>8.7371060250579474E-2</v>
      </c>
      <c r="L478" s="12">
        <f>+((K478-0.0126)/0.4211)</f>
        <v>0.17756129244972566</v>
      </c>
      <c r="M478" s="4"/>
      <c r="N478" s="7"/>
      <c r="O478" s="1"/>
      <c r="P478" s="4"/>
      <c r="Q478" s="5"/>
      <c r="R478" s="11"/>
      <c r="S478" s="7"/>
      <c r="T478" s="1"/>
      <c r="U478" s="4"/>
      <c r="V478" s="5"/>
      <c r="W478" s="11"/>
    </row>
    <row r="479" spans="1:23" x14ac:dyDescent="0.25">
      <c r="A479" t="s">
        <v>673</v>
      </c>
      <c r="B479" t="s">
        <v>4310</v>
      </c>
      <c r="C479" s="7">
        <v>6</v>
      </c>
      <c r="D479" s="1">
        <v>29.469999671</v>
      </c>
      <c r="E479" s="4">
        <v>1.1071994304999999</v>
      </c>
      <c r="F479" s="9">
        <f>LOG(+E479,2)</f>
        <v>0.14691510602167085</v>
      </c>
      <c r="G479" s="12">
        <f>+((F479-0.0147)/0.3382)</f>
        <v>0.39093762868619414</v>
      </c>
      <c r="H479" s="7">
        <v>15</v>
      </c>
      <c r="I479" s="1">
        <v>29.469999671</v>
      </c>
      <c r="J479" s="4">
        <v>0.99813026189999998</v>
      </c>
      <c r="K479" s="9">
        <f>LOG(+J479,2)</f>
        <v>-2.6999868060460621E-3</v>
      </c>
      <c r="L479" s="12">
        <f>+((K479-0.0126)/0.4211)</f>
        <v>-3.6333381158979015E-2</v>
      </c>
      <c r="M479" s="4"/>
      <c r="N479" s="7"/>
      <c r="O479" s="1"/>
      <c r="P479" s="4"/>
      <c r="Q479" s="5"/>
      <c r="R479" s="11"/>
      <c r="S479" s="7"/>
      <c r="T479" s="1"/>
      <c r="U479" s="4"/>
      <c r="V479" s="5"/>
      <c r="W479" s="11"/>
    </row>
    <row r="480" spans="1:23" x14ac:dyDescent="0.25">
      <c r="A480" t="s">
        <v>1297</v>
      </c>
      <c r="B480" t="s">
        <v>4744</v>
      </c>
      <c r="C480" s="7">
        <v>4</v>
      </c>
      <c r="D480" s="1">
        <v>78.829997777900005</v>
      </c>
      <c r="E480" s="4">
        <v>1.1062726974000001</v>
      </c>
      <c r="F480" s="9">
        <f>LOG(+E480,2)</f>
        <v>0.14570705527744296</v>
      </c>
      <c r="G480" s="12">
        <f>+((F480-0.0147)/0.3382)</f>
        <v>0.38736562766837068</v>
      </c>
      <c r="H480" s="7">
        <v>5</v>
      </c>
      <c r="I480" s="1">
        <v>37.229999899900001</v>
      </c>
      <c r="J480" s="4">
        <v>0.77103722100000005</v>
      </c>
      <c r="K480" s="9">
        <f>LOG(+J480,2)</f>
        <v>-0.37512758850065075</v>
      </c>
      <c r="L480" s="12">
        <f>+((K480-0.0126)/0.4211)</f>
        <v>-0.92074943837722811</v>
      </c>
      <c r="M480" s="4"/>
      <c r="N480" s="7"/>
      <c r="O480" s="1"/>
      <c r="P480" s="4"/>
      <c r="Q480" s="5"/>
      <c r="R480" s="11"/>
      <c r="S480" s="7"/>
      <c r="T480" s="1"/>
      <c r="U480" s="4"/>
      <c r="V480" s="5"/>
      <c r="W480" s="11"/>
    </row>
    <row r="481" spans="1:23" x14ac:dyDescent="0.25">
      <c r="A481" t="s">
        <v>898</v>
      </c>
      <c r="B481" t="s">
        <v>5479</v>
      </c>
      <c r="C481" s="7">
        <v>7</v>
      </c>
      <c r="D481" s="1">
        <v>16.069999337199999</v>
      </c>
      <c r="E481" s="4">
        <v>1.1061199903000001</v>
      </c>
      <c r="F481" s="9">
        <f>LOG(+E481,2)</f>
        <v>0.14550789553744445</v>
      </c>
      <c r="G481" s="12">
        <f>+((F481-0.0147)/0.3382)</f>
        <v>0.38677674611899604</v>
      </c>
      <c r="H481" s="7"/>
      <c r="I481" s="1"/>
      <c r="J481" s="4"/>
      <c r="K481" s="5"/>
      <c r="L481" s="11"/>
      <c r="M481" s="4"/>
      <c r="N481" s="7"/>
      <c r="O481" s="1"/>
      <c r="P481" s="4"/>
      <c r="Q481" s="5"/>
      <c r="R481" s="11"/>
      <c r="S481" s="7"/>
      <c r="T481" s="1"/>
      <c r="U481" s="4"/>
      <c r="V481" s="5"/>
      <c r="W481" s="11"/>
    </row>
    <row r="482" spans="1:23" x14ac:dyDescent="0.25">
      <c r="A482" t="s">
        <v>574</v>
      </c>
      <c r="B482" t="s">
        <v>4122</v>
      </c>
      <c r="C482" s="7">
        <v>8</v>
      </c>
      <c r="D482" s="1">
        <v>22.8000000119</v>
      </c>
      <c r="E482" s="4">
        <v>1.1060683727</v>
      </c>
      <c r="F482" s="9">
        <f>LOG(+E482,2)</f>
        <v>0.14544056993642268</v>
      </c>
      <c r="G482" s="12">
        <f>+((F482-0.0147)/0.3382)</f>
        <v>0.38657767574341423</v>
      </c>
      <c r="H482" s="7">
        <v>31</v>
      </c>
      <c r="I482" s="1">
        <v>14.2100006342</v>
      </c>
      <c r="J482" s="4">
        <v>0.82564687730000008</v>
      </c>
      <c r="K482" s="9">
        <f>LOG(+J482,2)</f>
        <v>-0.27640321069557716</v>
      </c>
      <c r="L482" s="12">
        <f>+((K482-0.0126)/0.4211)</f>
        <v>-0.68630541604269102</v>
      </c>
      <c r="M482" s="4"/>
      <c r="N482" s="7"/>
      <c r="O482" s="1"/>
      <c r="P482" s="4"/>
      <c r="Q482" s="5"/>
      <c r="R482" s="11"/>
      <c r="S482" s="7"/>
      <c r="T482" s="1"/>
      <c r="U482" s="4"/>
      <c r="V482" s="5"/>
      <c r="W482" s="11"/>
    </row>
    <row r="483" spans="1:23" x14ac:dyDescent="0.25">
      <c r="A483" t="s">
        <v>1663</v>
      </c>
      <c r="B483" t="s">
        <v>5008</v>
      </c>
      <c r="C483" s="7">
        <v>3</v>
      </c>
      <c r="D483" s="1">
        <v>48.539999127400002</v>
      </c>
      <c r="E483" s="4">
        <v>1.1057485342</v>
      </c>
      <c r="F483" s="9">
        <f>LOG(+E483,2)</f>
        <v>0.14502332977552851</v>
      </c>
      <c r="G483" s="12">
        <f>+((F483-0.0147)/0.3382)</f>
        <v>0.38534396740250892</v>
      </c>
      <c r="H483" s="7">
        <v>3</v>
      </c>
      <c r="I483" s="1">
        <v>14.5600005984</v>
      </c>
      <c r="J483" s="4">
        <v>0.90756511690000008</v>
      </c>
      <c r="K483" s="9">
        <f>LOG(+J483,2)</f>
        <v>-0.13992693612229173</v>
      </c>
      <c r="L483" s="12">
        <f>+((K483-0.0126)/0.4211)</f>
        <v>-0.36221072458392722</v>
      </c>
      <c r="M483" s="4"/>
      <c r="N483" s="7"/>
      <c r="O483" s="1"/>
      <c r="P483" s="4"/>
      <c r="Q483" s="5"/>
      <c r="R483" s="11"/>
      <c r="S483" s="7"/>
      <c r="T483" s="1"/>
      <c r="U483" s="4"/>
      <c r="V483" s="5"/>
      <c r="W483" s="11"/>
    </row>
    <row r="484" spans="1:23" x14ac:dyDescent="0.25">
      <c r="A484" t="s">
        <v>727</v>
      </c>
      <c r="B484" t="s">
        <v>4355</v>
      </c>
      <c r="C484" s="7">
        <v>7</v>
      </c>
      <c r="D484" s="1">
        <v>50.749999284700003</v>
      </c>
      <c r="E484" s="4">
        <v>1.105471015</v>
      </c>
      <c r="F484" s="9">
        <f>LOG(+E484,2)</f>
        <v>0.1446611987733506</v>
      </c>
      <c r="G484" s="12">
        <f>+((F484-0.0147)/0.3382)</f>
        <v>0.38427320749068777</v>
      </c>
      <c r="H484" s="7">
        <v>11</v>
      </c>
      <c r="I484" s="1">
        <v>29.249998927099998</v>
      </c>
      <c r="J484" s="4">
        <v>1.1765346527</v>
      </c>
      <c r="K484" s="9">
        <f>LOG(+J484,2)</f>
        <v>0.23454381316077011</v>
      </c>
      <c r="L484" s="12">
        <f>+((K484-0.0126)/0.4211)</f>
        <v>0.52705726231481864</v>
      </c>
      <c r="M484" s="4"/>
      <c r="N484" s="7"/>
      <c r="O484" s="1"/>
      <c r="P484" s="4"/>
      <c r="Q484" s="5"/>
      <c r="R484" s="11"/>
      <c r="S484" s="7"/>
      <c r="T484" s="1"/>
      <c r="U484" s="4"/>
      <c r="V484" s="5"/>
      <c r="W484" s="11"/>
    </row>
    <row r="485" spans="1:23" x14ac:dyDescent="0.25">
      <c r="A485" t="s">
        <v>1937</v>
      </c>
      <c r="B485" t="s">
        <v>3956</v>
      </c>
      <c r="C485" s="7">
        <v>2</v>
      </c>
      <c r="D485" s="1">
        <v>37.630000710499999</v>
      </c>
      <c r="E485" s="4">
        <v>1.1052712201999999</v>
      </c>
      <c r="F485" s="9">
        <f>LOG(+E485,2)</f>
        <v>0.14440043298767843</v>
      </c>
      <c r="G485" s="12">
        <f>+((F485-0.0147)/0.3382)</f>
        <v>0.38350216732016096</v>
      </c>
      <c r="H485" s="7">
        <v>6</v>
      </c>
      <c r="I485" s="1">
        <v>35.569998621899998</v>
      </c>
      <c r="J485" s="4">
        <v>1.0803780556</v>
      </c>
      <c r="K485" s="9">
        <f>LOG(+J485,2)</f>
        <v>0.11153624155468683</v>
      </c>
      <c r="L485" s="12">
        <f>+((K485-0.0126)/0.4211)</f>
        <v>0.23494714213889062</v>
      </c>
      <c r="M485" s="4"/>
      <c r="N485" s="7"/>
      <c r="O485" s="1"/>
      <c r="P485" s="4"/>
      <c r="Q485" s="5"/>
      <c r="R485" s="11"/>
      <c r="S485" s="7">
        <v>3</v>
      </c>
      <c r="T485" s="1">
        <v>27.840000391</v>
      </c>
      <c r="U485" s="4">
        <v>0.96862816810000008</v>
      </c>
      <c r="V485" s="9">
        <f>LOG(+U485,2)</f>
        <v>-4.5985137180850864E-2</v>
      </c>
      <c r="W485" s="12">
        <f>+((V485-0.0187)/0.3423)</f>
        <v>-0.18897206304659908</v>
      </c>
    </row>
    <row r="486" spans="1:23" x14ac:dyDescent="0.25">
      <c r="A486" t="s">
        <v>486</v>
      </c>
      <c r="B486" t="s">
        <v>4281</v>
      </c>
      <c r="C486" s="7">
        <v>10</v>
      </c>
      <c r="D486" s="1">
        <v>29.0600001812</v>
      </c>
      <c r="E486" s="4">
        <v>1.1049027442999999</v>
      </c>
      <c r="F486" s="9">
        <f>LOG(+E486,2)</f>
        <v>0.14391938636684143</v>
      </c>
      <c r="G486" s="12">
        <f>+((F486-0.0147)/0.3382)</f>
        <v>0.38207979410656839</v>
      </c>
      <c r="H486" s="7">
        <v>13</v>
      </c>
      <c r="I486" s="1">
        <v>26.7100006342</v>
      </c>
      <c r="J486" s="4">
        <v>1.095664382</v>
      </c>
      <c r="K486" s="9">
        <f>LOG(+J486,2)</f>
        <v>0.13180594740923013</v>
      </c>
      <c r="L486" s="12">
        <f>+((K486-0.0126)/0.4211)</f>
        <v>0.28308227834060823</v>
      </c>
      <c r="M486" s="4"/>
      <c r="N486" s="7"/>
      <c r="O486" s="1"/>
      <c r="P486" s="4"/>
      <c r="Q486" s="5"/>
      <c r="R486" s="11"/>
      <c r="S486" s="7"/>
      <c r="T486" s="1"/>
      <c r="U486" s="4"/>
      <c r="V486" s="5"/>
      <c r="W486" s="11"/>
    </row>
    <row r="487" spans="1:23" x14ac:dyDescent="0.25">
      <c r="A487" t="s">
        <v>665</v>
      </c>
      <c r="B487" t="s">
        <v>3765</v>
      </c>
      <c r="C487" s="7">
        <v>12</v>
      </c>
      <c r="D487" s="1">
        <v>34.549999237100003</v>
      </c>
      <c r="E487" s="4">
        <v>1.1047786474000001</v>
      </c>
      <c r="F487" s="9">
        <f>LOG(+E487,2)</f>
        <v>0.14375734130181064</v>
      </c>
      <c r="G487" s="12">
        <f>+((F487-0.0147)/0.3382)</f>
        <v>0.38160065435189428</v>
      </c>
      <c r="H487" s="7">
        <v>17</v>
      </c>
      <c r="I487" s="1">
        <v>43.500000238399998</v>
      </c>
      <c r="J487" s="4">
        <v>0.99074697490000008</v>
      </c>
      <c r="K487" s="9">
        <f>LOG(+J487,2)</f>
        <v>-1.3411437744248012E-2</v>
      </c>
      <c r="L487" s="12">
        <f>+((K487-0.0126)/0.4211)</f>
        <v>-6.1770215493346034E-2</v>
      </c>
      <c r="M487" s="4"/>
      <c r="N487" s="7">
        <v>3</v>
      </c>
      <c r="O487" s="1">
        <v>17.479999363400001</v>
      </c>
      <c r="P487" s="4">
        <v>1.2234044074999999</v>
      </c>
      <c r="Q487" s="9">
        <f>LOG(+P487,2)</f>
        <v>0.29090137872544447</v>
      </c>
      <c r="R487" s="12">
        <f>+((Q487-0.0004)/0.4664)</f>
        <v>0.62285887376810567</v>
      </c>
      <c r="S487" s="7"/>
      <c r="T487" s="1"/>
      <c r="U487" s="4"/>
      <c r="V487" s="5"/>
      <c r="W487" s="11"/>
    </row>
    <row r="488" spans="1:23" x14ac:dyDescent="0.25">
      <c r="A488" t="s">
        <v>387</v>
      </c>
      <c r="B488" t="s">
        <v>3754</v>
      </c>
      <c r="C488" s="7">
        <v>13</v>
      </c>
      <c r="D488" s="1">
        <v>48.2899993658</v>
      </c>
      <c r="E488" s="4">
        <v>1.1044476031999999</v>
      </c>
      <c r="F488" s="9">
        <f>LOG(+E488,2)</f>
        <v>0.14332497650522158</v>
      </c>
      <c r="G488" s="12">
        <f>+((F488-0.0147)/0.3382)</f>
        <v>0.3803222250302235</v>
      </c>
      <c r="H488" s="7">
        <v>20</v>
      </c>
      <c r="I488" s="1">
        <v>45.559999346700003</v>
      </c>
      <c r="J488" s="4">
        <v>0.88328576089999999</v>
      </c>
      <c r="K488" s="9">
        <f>LOG(+J488,2)</f>
        <v>-0.17904784032287574</v>
      </c>
      <c r="L488" s="12">
        <f>+((K488-0.0126)/0.4211)</f>
        <v>-0.45511242061951024</v>
      </c>
      <c r="M488" s="4"/>
      <c r="N488" s="7">
        <v>2</v>
      </c>
      <c r="O488" s="1">
        <v>4.1000001132000001</v>
      </c>
      <c r="P488" s="4">
        <v>1.1878775358</v>
      </c>
      <c r="Q488" s="9">
        <f>LOG(+P488,2)</f>
        <v>0.24838610920177168</v>
      </c>
      <c r="R488" s="12">
        <f>+((Q488-0.0004)/0.4664)</f>
        <v>0.53170263550980201</v>
      </c>
      <c r="S488" s="7"/>
      <c r="T488" s="1"/>
      <c r="U488" s="4"/>
      <c r="V488" s="5"/>
      <c r="W488" s="11"/>
    </row>
    <row r="489" spans="1:23" x14ac:dyDescent="0.25">
      <c r="A489" t="s">
        <v>345</v>
      </c>
      <c r="B489" t="s">
        <v>4261</v>
      </c>
      <c r="C489" s="7">
        <v>11</v>
      </c>
      <c r="D489" s="1">
        <v>50.5900025368</v>
      </c>
      <c r="E489" s="4">
        <v>1.1043095589</v>
      </c>
      <c r="F489" s="9">
        <f>LOG(+E489,2)</f>
        <v>0.14314464357346302</v>
      </c>
      <c r="G489" s="12">
        <f>+((F489-0.0147)/0.3382)</f>
        <v>0.3797890111574897</v>
      </c>
      <c r="H489" s="7">
        <v>13</v>
      </c>
      <c r="I489" s="1">
        <v>27.3200005293</v>
      </c>
      <c r="J489" s="4">
        <v>0.95268183950000007</v>
      </c>
      <c r="K489" s="9">
        <f>LOG(+J489,2)</f>
        <v>-6.993360710363497E-2</v>
      </c>
      <c r="L489" s="12">
        <f>+((K489-0.0126)/0.4211)</f>
        <v>-0.19599526740355017</v>
      </c>
      <c r="M489" s="4"/>
      <c r="N489" s="7"/>
      <c r="O489" s="1"/>
      <c r="P489" s="4"/>
      <c r="Q489" s="5"/>
      <c r="R489" s="11"/>
      <c r="S489" s="7"/>
      <c r="T489" s="1"/>
      <c r="U489" s="4"/>
      <c r="V489" s="5"/>
      <c r="W489" s="11"/>
    </row>
    <row r="490" spans="1:23" x14ac:dyDescent="0.25">
      <c r="A490" t="s">
        <v>167</v>
      </c>
      <c r="B490" t="s">
        <v>4049</v>
      </c>
      <c r="C490" s="7">
        <v>35</v>
      </c>
      <c r="D490" s="1">
        <v>68.419998884199998</v>
      </c>
      <c r="E490" s="4">
        <v>1.1041433811000001</v>
      </c>
      <c r="F490" s="9">
        <f>LOG(+E490,2)</f>
        <v>0.14292752879227305</v>
      </c>
      <c r="G490" s="12">
        <f>+((F490-0.0147)/0.3382)</f>
        <v>0.37914703959867846</v>
      </c>
      <c r="H490" s="7">
        <v>47</v>
      </c>
      <c r="I490" s="1">
        <v>53.380000591300004</v>
      </c>
      <c r="J490" s="4">
        <v>1.0391895770999999</v>
      </c>
      <c r="K490" s="9">
        <f>LOG(+J490,2)</f>
        <v>5.5458865977770437E-2</v>
      </c>
      <c r="L490" s="12">
        <f>+((K490-0.0126)/0.4211)</f>
        <v>0.10177835663208369</v>
      </c>
      <c r="M490" s="4"/>
      <c r="N490" s="7"/>
      <c r="O490" s="1"/>
      <c r="P490" s="4"/>
      <c r="Q490" s="5"/>
      <c r="R490" s="11"/>
      <c r="S490" s="7"/>
      <c r="T490" s="1"/>
      <c r="U490" s="4"/>
      <c r="V490" s="5"/>
      <c r="W490" s="11"/>
    </row>
    <row r="491" spans="1:23" x14ac:dyDescent="0.25">
      <c r="A491" t="s">
        <v>1829</v>
      </c>
      <c r="B491" t="s">
        <v>3658</v>
      </c>
      <c r="C491" s="7">
        <v>4</v>
      </c>
      <c r="D491" s="1">
        <v>29.789999127400002</v>
      </c>
      <c r="E491" s="4">
        <v>1.1038187742000001</v>
      </c>
      <c r="F491" s="9">
        <f>LOG(+E491,2)</f>
        <v>0.1425033287967086</v>
      </c>
      <c r="G491" s="12">
        <f>+((F491-0.0147)/0.3382)</f>
        <v>0.37789275220789065</v>
      </c>
      <c r="H491" s="7">
        <v>5</v>
      </c>
      <c r="I491" s="1">
        <v>22.550000250299998</v>
      </c>
      <c r="J491" s="4">
        <v>0.8731101751</v>
      </c>
      <c r="K491" s="9">
        <f>LOG(+J491,2)</f>
        <v>-0.19576438027511059</v>
      </c>
      <c r="L491" s="12">
        <f>+((K491-0.0126)/0.4211)</f>
        <v>-0.49480973705796866</v>
      </c>
      <c r="M491" s="4"/>
      <c r="N491" s="7">
        <v>1</v>
      </c>
      <c r="O491" s="1">
        <v>13.189999759199999</v>
      </c>
      <c r="P491" s="4">
        <v>0.71796530489999999</v>
      </c>
      <c r="Q491" s="9">
        <f>LOG(+P491,2)</f>
        <v>-0.47801396624030917</v>
      </c>
      <c r="R491" s="12">
        <f>+((Q491-0.0004)/0.4664)</f>
        <v>-1.0257589327622409</v>
      </c>
      <c r="S491" s="7">
        <v>3</v>
      </c>
      <c r="T491" s="1">
        <v>4.6810001134999997</v>
      </c>
      <c r="U491" s="4">
        <v>1.0465368032</v>
      </c>
      <c r="V491" s="9">
        <f>LOG(+U491,2)</f>
        <v>6.5623047246290131E-2</v>
      </c>
      <c r="W491" s="12">
        <f>+((V491-0.0187)/0.3423)</f>
        <v>0.13708164547557736</v>
      </c>
    </row>
    <row r="492" spans="1:23" x14ac:dyDescent="0.25">
      <c r="A492" t="s">
        <v>1648</v>
      </c>
      <c r="B492" t="s">
        <v>4728</v>
      </c>
      <c r="C492" s="7">
        <v>2</v>
      </c>
      <c r="D492" s="1">
        <v>42.930001020399999</v>
      </c>
      <c r="E492" s="4">
        <v>1.1036473513</v>
      </c>
      <c r="F492" s="9">
        <f>LOG(+E492,2)</f>
        <v>0.14227926106097744</v>
      </c>
      <c r="G492" s="12">
        <f>+((F492-0.0147)/0.3382)</f>
        <v>0.37723022194257078</v>
      </c>
      <c r="H492" s="7">
        <v>7</v>
      </c>
      <c r="I492" s="1">
        <v>30.520001053800002</v>
      </c>
      <c r="J492" s="4">
        <v>1.0698516369</v>
      </c>
      <c r="K492" s="9">
        <f>LOG(+J492,2)</f>
        <v>9.7410742842063608E-2</v>
      </c>
      <c r="L492" s="12">
        <f>+((K492-0.0126)/0.4211)</f>
        <v>0.20140285642855288</v>
      </c>
      <c r="M492" s="4"/>
      <c r="N492" s="7"/>
      <c r="O492" s="1"/>
      <c r="P492" s="4"/>
      <c r="Q492" s="5"/>
      <c r="R492" s="11"/>
      <c r="S492" s="7"/>
      <c r="T492" s="1"/>
      <c r="U492" s="4"/>
      <c r="V492" s="5"/>
      <c r="W492" s="11"/>
    </row>
    <row r="493" spans="1:23" x14ac:dyDescent="0.25">
      <c r="A493" t="s">
        <v>470</v>
      </c>
      <c r="B493" t="s">
        <v>3542</v>
      </c>
      <c r="C493" s="7">
        <v>15</v>
      </c>
      <c r="D493" s="1">
        <v>35.879999399200003</v>
      </c>
      <c r="E493" s="4">
        <v>1.1033705472999999</v>
      </c>
      <c r="F493" s="9">
        <f>LOG(+E493,2)</f>
        <v>0.14191737567668078</v>
      </c>
      <c r="G493" s="12">
        <f>+((F493-0.0147)/0.3382)</f>
        <v>0.37616018828113773</v>
      </c>
      <c r="H493" s="7">
        <v>18</v>
      </c>
      <c r="I493" s="1">
        <v>36.149999499300002</v>
      </c>
      <c r="J493" s="4">
        <v>1.1659839153</v>
      </c>
      <c r="K493" s="9">
        <f>LOG(+J493,2)</f>
        <v>0.22154788675712153</v>
      </c>
      <c r="L493" s="12">
        <f>+((K493-0.0126)/0.4211)</f>
        <v>0.49619540906464388</v>
      </c>
      <c r="M493" s="4"/>
      <c r="N493" s="7">
        <v>1</v>
      </c>
      <c r="O493" s="1">
        <v>5.5410001426999997</v>
      </c>
      <c r="P493" s="4">
        <v>1.1494424343</v>
      </c>
      <c r="Q493" s="9">
        <f>LOG(+P493,2)</f>
        <v>0.20093421566069941</v>
      </c>
      <c r="R493" s="12">
        <f>+((Q493-0.0004)/0.4664)</f>
        <v>0.42996186891230576</v>
      </c>
      <c r="S493" s="7">
        <v>2</v>
      </c>
      <c r="T493" s="1">
        <v>10.159999877200001</v>
      </c>
      <c r="U493" s="4">
        <v>0.97206336260000004</v>
      </c>
      <c r="V493" s="9">
        <f>LOG(+U493,2)</f>
        <v>-4.0877737919041313E-2</v>
      </c>
      <c r="W493" s="12">
        <f>+((V493-0.0187)/0.3423)</f>
        <v>-0.1740512355215931</v>
      </c>
    </row>
    <row r="494" spans="1:23" x14ac:dyDescent="0.25">
      <c r="A494" t="s">
        <v>1180</v>
      </c>
      <c r="B494" t="s">
        <v>3591</v>
      </c>
      <c r="C494" s="7">
        <v>9</v>
      </c>
      <c r="D494" s="1">
        <v>85.540002584500002</v>
      </c>
      <c r="E494" s="4">
        <v>1.1026161909000001</v>
      </c>
      <c r="F494" s="9">
        <f>LOG(+E494,2)</f>
        <v>0.14093069134089792</v>
      </c>
      <c r="G494" s="12">
        <f>+((F494-0.0147)/0.3382)</f>
        <v>0.37324273016232384</v>
      </c>
      <c r="H494" s="7">
        <v>8</v>
      </c>
      <c r="I494" s="1">
        <v>63.859999179799999</v>
      </c>
      <c r="J494" s="4">
        <v>1.0063815116999999</v>
      </c>
      <c r="K494" s="9">
        <f>LOG(+J494,2)</f>
        <v>9.177323729155553E-3</v>
      </c>
      <c r="L494" s="12">
        <f>+((K494-0.0126)/0.4211)</f>
        <v>-8.1279417498087096E-3</v>
      </c>
      <c r="M494" s="4"/>
      <c r="N494" s="7">
        <v>3</v>
      </c>
      <c r="O494" s="1">
        <v>40.959998965300002</v>
      </c>
      <c r="P494" s="4">
        <v>1.1697679757999999</v>
      </c>
      <c r="Q494" s="9">
        <f>LOG(+P494,2)</f>
        <v>0.22622239873306399</v>
      </c>
      <c r="R494" s="12">
        <f>+((Q494-0.0004)/0.4664)</f>
        <v>0.48418181546540306</v>
      </c>
      <c r="S494" s="7">
        <v>6</v>
      </c>
      <c r="T494" s="1">
        <v>62.650001048999997</v>
      </c>
      <c r="U494" s="4">
        <v>0.79756855960000006</v>
      </c>
      <c r="V494" s="9">
        <f>LOG(+U494,2)</f>
        <v>-0.3263195555163273</v>
      </c>
      <c r="W494" s="12">
        <f>+((V494-0.0187)/0.3423)</f>
        <v>-1.0079449474622475</v>
      </c>
    </row>
    <row r="495" spans="1:23" x14ac:dyDescent="0.25">
      <c r="A495" t="s">
        <v>1273</v>
      </c>
      <c r="B495" t="s">
        <v>4703</v>
      </c>
      <c r="C495" s="7">
        <v>3</v>
      </c>
      <c r="D495" s="1">
        <v>22.7400004864</v>
      </c>
      <c r="E495" s="4">
        <v>1.1025041341999999</v>
      </c>
      <c r="F495" s="9">
        <f>LOG(+E495,2)</f>
        <v>0.14078406565005686</v>
      </c>
      <c r="G495" s="12">
        <f>+((F495-0.0147)/0.3382)</f>
        <v>0.37280918288012083</v>
      </c>
      <c r="H495" s="7">
        <v>7</v>
      </c>
      <c r="I495" s="1">
        <v>13.050000369499999</v>
      </c>
      <c r="J495" s="4">
        <v>1.1163997649999999</v>
      </c>
      <c r="K495" s="9">
        <f>LOG(+J495,2)</f>
        <v>0.15885372583212279</v>
      </c>
      <c r="L495" s="12">
        <f>+((K495-0.0126)/0.4211)</f>
        <v>0.34731352607960769</v>
      </c>
      <c r="M495" s="4"/>
      <c r="N495" s="7"/>
      <c r="O495" s="1"/>
      <c r="P495" s="4"/>
      <c r="Q495" s="5"/>
      <c r="R495" s="11"/>
      <c r="S495" s="7"/>
      <c r="T495" s="1"/>
      <c r="U495" s="4"/>
      <c r="V495" s="5"/>
      <c r="W495" s="11"/>
    </row>
    <row r="496" spans="1:23" x14ac:dyDescent="0.25">
      <c r="A496" t="s">
        <v>1828</v>
      </c>
      <c r="B496" t="s">
        <v>5227</v>
      </c>
      <c r="C496" s="7">
        <v>1</v>
      </c>
      <c r="D496" s="1">
        <v>29.0600001812</v>
      </c>
      <c r="E496" s="4">
        <v>1.1023437976999999</v>
      </c>
      <c r="F496" s="9">
        <f>LOG(+E496,2)</f>
        <v>0.14057424013739037</v>
      </c>
      <c r="G496" s="12">
        <f>+((F496-0.0147)/0.3382)</f>
        <v>0.37218876445118382</v>
      </c>
      <c r="H496" s="7">
        <v>2</v>
      </c>
      <c r="I496" s="1">
        <v>23.360000550700001</v>
      </c>
      <c r="J496" s="4">
        <v>1.1677528619999999</v>
      </c>
      <c r="K496" s="9">
        <f>LOG(+J496,2)</f>
        <v>0.22373498098751496</v>
      </c>
      <c r="L496" s="12">
        <f>+((K496-0.0126)/0.4211)</f>
        <v>0.50138917356332213</v>
      </c>
      <c r="M496" s="4"/>
      <c r="N496" s="7"/>
      <c r="O496" s="1"/>
      <c r="P496" s="4"/>
      <c r="Q496" s="5"/>
      <c r="R496" s="11"/>
      <c r="S496" s="7"/>
      <c r="T496" s="1"/>
      <c r="U496" s="4"/>
      <c r="V496" s="5"/>
      <c r="W496" s="11"/>
    </row>
    <row r="497" spans="1:23" x14ac:dyDescent="0.25">
      <c r="A497" t="s">
        <v>977</v>
      </c>
      <c r="B497" t="s">
        <v>4896</v>
      </c>
      <c r="C497" s="7">
        <v>4</v>
      </c>
      <c r="D497" s="1">
        <v>18.510000407700002</v>
      </c>
      <c r="E497" s="4">
        <v>1.1021097898000001</v>
      </c>
      <c r="F497" s="9">
        <f>LOG(+E497,2)</f>
        <v>0.14026794923606137</v>
      </c>
      <c r="G497" s="12">
        <f>+((F497-0.0147)/0.3382)</f>
        <v>0.3712831142402761</v>
      </c>
      <c r="H497" s="7">
        <v>3</v>
      </c>
      <c r="I497" s="1">
        <v>10.209999978500001</v>
      </c>
      <c r="J497" s="4">
        <v>1.0589894056</v>
      </c>
      <c r="K497" s="9">
        <f>LOG(+J497,2)</f>
        <v>8.2688156313444977E-2</v>
      </c>
      <c r="L497" s="12">
        <f>+((K497-0.0126)/0.4211)</f>
        <v>0.16644064667168126</v>
      </c>
      <c r="M497" s="4"/>
      <c r="N497" s="7"/>
      <c r="O497" s="1"/>
      <c r="P497" s="4"/>
      <c r="Q497" s="5"/>
      <c r="R497" s="11"/>
      <c r="S497" s="7"/>
      <c r="T497" s="1"/>
      <c r="U497" s="4"/>
      <c r="V497" s="5"/>
      <c r="W497" s="11"/>
    </row>
    <row r="498" spans="1:23" x14ac:dyDescent="0.25">
      <c r="A498" t="s">
        <v>806</v>
      </c>
      <c r="B498" t="s">
        <v>4463</v>
      </c>
      <c r="C498" s="7">
        <v>5</v>
      </c>
      <c r="D498" s="1">
        <v>36.219999194099998</v>
      </c>
      <c r="E498" s="4">
        <v>1.1018308401000001</v>
      </c>
      <c r="F498" s="9">
        <f>LOG(+E498,2)</f>
        <v>0.13990274942483535</v>
      </c>
      <c r="G498" s="12">
        <f>+((F498-0.0147)/0.3382)</f>
        <v>0.3702032803809443</v>
      </c>
      <c r="H498" s="7">
        <v>10</v>
      </c>
      <c r="I498" s="1">
        <v>20.730000734299999</v>
      </c>
      <c r="J498" s="4">
        <v>0.84857225420000004</v>
      </c>
      <c r="K498" s="9">
        <f>LOG(+J498,2)</f>
        <v>-0.23689058734340418</v>
      </c>
      <c r="L498" s="12">
        <f>+((K498-0.0126)/0.4211)</f>
        <v>-0.59247349167277175</v>
      </c>
      <c r="M498" s="4"/>
      <c r="N498" s="7"/>
      <c r="O498" s="1"/>
      <c r="P498" s="4"/>
      <c r="Q498" s="5"/>
      <c r="R498" s="11"/>
      <c r="S498" s="7"/>
      <c r="T498" s="1"/>
      <c r="U498" s="4"/>
      <c r="V498" s="5"/>
      <c r="W498" s="11"/>
    </row>
    <row r="499" spans="1:23" x14ac:dyDescent="0.25">
      <c r="A499" t="s">
        <v>2047</v>
      </c>
      <c r="B499" t="s">
        <v>5141</v>
      </c>
      <c r="C499" s="7">
        <v>1</v>
      </c>
      <c r="D499" s="1">
        <v>14.360000193099999</v>
      </c>
      <c r="E499" s="4">
        <v>1.1011465787999999</v>
      </c>
      <c r="F499" s="9">
        <f>LOG(+E499,2)</f>
        <v>0.13900652560750526</v>
      </c>
      <c r="G499" s="12">
        <f>+((F499-0.0147)/0.3382)</f>
        <v>0.36755329866204983</v>
      </c>
      <c r="H499" s="7">
        <v>3</v>
      </c>
      <c r="I499" s="1">
        <v>15.7700002193</v>
      </c>
      <c r="J499" s="4">
        <v>1.1535435915000001</v>
      </c>
      <c r="K499" s="9">
        <f>LOG(+J499,2)</f>
        <v>0.20607252335560974</v>
      </c>
      <c r="L499" s="12">
        <f>+((K499-0.0126)/0.4211)</f>
        <v>0.45944555534459691</v>
      </c>
      <c r="M499" s="4"/>
      <c r="N499" s="7"/>
      <c r="O499" s="1"/>
      <c r="P499" s="4"/>
      <c r="Q499" s="5"/>
      <c r="R499" s="11"/>
      <c r="S499" s="7"/>
      <c r="T499" s="1"/>
      <c r="U499" s="4"/>
      <c r="V499" s="5"/>
      <c r="W499" s="11"/>
    </row>
    <row r="500" spans="1:23" x14ac:dyDescent="0.25">
      <c r="A500" t="s">
        <v>1397</v>
      </c>
      <c r="B500" t="s">
        <v>5946</v>
      </c>
      <c r="C500" s="7">
        <v>2</v>
      </c>
      <c r="D500" s="1">
        <v>47.369998693500001</v>
      </c>
      <c r="E500" s="4">
        <v>1.1010162830000001</v>
      </c>
      <c r="F500" s="9">
        <f>LOG(+E500,2)</f>
        <v>0.13883580516898686</v>
      </c>
      <c r="G500" s="12">
        <f>+((F500-0.0147)/0.3382)</f>
        <v>0.36704850730037508</v>
      </c>
      <c r="H500" s="7"/>
      <c r="I500" s="1"/>
      <c r="J500" s="4"/>
      <c r="K500" s="5"/>
      <c r="L500" s="11"/>
      <c r="M500" s="4"/>
      <c r="N500" s="7"/>
      <c r="O500" s="1"/>
      <c r="P500" s="4"/>
      <c r="Q500" s="5"/>
      <c r="R500" s="11"/>
      <c r="S500" s="7"/>
      <c r="T500" s="1"/>
      <c r="U500" s="4"/>
      <c r="V500" s="5"/>
      <c r="W500" s="11"/>
    </row>
    <row r="501" spans="1:23" x14ac:dyDescent="0.25">
      <c r="A501" t="s">
        <v>693</v>
      </c>
      <c r="B501" t="s">
        <v>3909</v>
      </c>
      <c r="C501" s="7">
        <v>7</v>
      </c>
      <c r="D501" s="1">
        <v>64.840000867800001</v>
      </c>
      <c r="E501" s="4">
        <v>1.1009033918</v>
      </c>
      <c r="F501" s="9">
        <f>LOG(+E501,2)</f>
        <v>0.13868787282031234</v>
      </c>
      <c r="G501" s="12">
        <f>+((F501-0.0147)/0.3382)</f>
        <v>0.36661109645272716</v>
      </c>
      <c r="H501" s="7">
        <v>5</v>
      </c>
      <c r="I501" s="1">
        <v>58.240002393700003</v>
      </c>
      <c r="J501" s="4">
        <v>1.2176567316</v>
      </c>
      <c r="K501" s="9">
        <f>LOG(+J501,2)</f>
        <v>0.28410748183460488</v>
      </c>
      <c r="L501" s="12">
        <f>+((K501-0.0126)/0.4211)</f>
        <v>0.64475773411209902</v>
      </c>
      <c r="M501" s="4"/>
      <c r="N501" s="7"/>
      <c r="O501" s="1"/>
      <c r="P501" s="4"/>
      <c r="Q501" s="5"/>
      <c r="R501" s="11"/>
      <c r="S501" s="7">
        <v>3</v>
      </c>
      <c r="T501" s="1">
        <v>42.860001325600003</v>
      </c>
      <c r="U501" s="4">
        <v>1.1492599249</v>
      </c>
      <c r="V501" s="9">
        <f>LOG(+U501,2)</f>
        <v>0.20070512518641925</v>
      </c>
      <c r="W501" s="12">
        <f>+((V501-0.0187)/0.3423)</f>
        <v>0.53171231430446764</v>
      </c>
    </row>
    <row r="502" spans="1:23" x14ac:dyDescent="0.25">
      <c r="A502" t="s">
        <v>1943</v>
      </c>
      <c r="B502" t="s">
        <v>4883</v>
      </c>
      <c r="C502" s="7">
        <v>2</v>
      </c>
      <c r="D502" s="1">
        <v>37.239998579000002</v>
      </c>
      <c r="E502" s="4">
        <v>1.1008276938999999</v>
      </c>
      <c r="F502" s="9">
        <f>LOG(+E502,2)</f>
        <v>0.13858866998333727</v>
      </c>
      <c r="G502" s="12">
        <f>+((F502-0.0147)/0.3382)</f>
        <v>0.36631777050070158</v>
      </c>
      <c r="H502" s="7">
        <v>5</v>
      </c>
      <c r="I502" s="1">
        <v>29.589998722099999</v>
      </c>
      <c r="J502" s="4">
        <v>1.0127015114</v>
      </c>
      <c r="K502" s="9">
        <f>LOG(+J502,2)</f>
        <v>1.8209009796056736E-2</v>
      </c>
      <c r="L502" s="12">
        <f>+((K502-0.0126)/0.4211)</f>
        <v>1.3319899776909847E-2</v>
      </c>
      <c r="M502" s="4"/>
      <c r="N502" s="7"/>
      <c r="O502" s="1"/>
      <c r="P502" s="4"/>
      <c r="Q502" s="5"/>
      <c r="R502" s="11"/>
      <c r="S502" s="7"/>
      <c r="T502" s="1"/>
      <c r="U502" s="4"/>
      <c r="V502" s="5"/>
      <c r="W502" s="11"/>
    </row>
    <row r="503" spans="1:23" x14ac:dyDescent="0.25">
      <c r="A503" t="s">
        <v>11</v>
      </c>
      <c r="B503" t="s">
        <v>5289</v>
      </c>
      <c r="C503" s="7">
        <v>93</v>
      </c>
      <c r="D503" s="1">
        <v>54.220002889600003</v>
      </c>
      <c r="E503" s="4">
        <v>1.1006448269</v>
      </c>
      <c r="F503" s="9">
        <f>LOG(+E503,2)</f>
        <v>0.13834899284709662</v>
      </c>
      <c r="G503" s="12">
        <f>+((F503-0.0147)/0.3382)</f>
        <v>0.36560908588733476</v>
      </c>
      <c r="H503" s="7"/>
      <c r="I503" s="1"/>
      <c r="J503" s="4"/>
      <c r="K503" s="5"/>
      <c r="L503" s="11"/>
      <c r="M503" s="4"/>
      <c r="N503" s="7"/>
      <c r="O503" s="1"/>
      <c r="P503" s="4"/>
      <c r="Q503" s="5"/>
      <c r="R503" s="11"/>
      <c r="S503" s="7"/>
      <c r="T503" s="1"/>
      <c r="U503" s="4"/>
      <c r="V503" s="5"/>
      <c r="W503" s="11"/>
    </row>
    <row r="504" spans="1:23" x14ac:dyDescent="0.25">
      <c r="A504" t="s">
        <v>1527</v>
      </c>
      <c r="B504" t="s">
        <v>5053</v>
      </c>
      <c r="C504" s="7">
        <v>4</v>
      </c>
      <c r="D504" s="1">
        <v>28.510001301799999</v>
      </c>
      <c r="E504" s="4">
        <v>1.1002388000000001</v>
      </c>
      <c r="F504" s="9">
        <f>LOG(+E504,2)</f>
        <v>0.1378166857368221</v>
      </c>
      <c r="G504" s="12">
        <f>+((F504-0.0147)/0.3382)</f>
        <v>0.36403514410651122</v>
      </c>
      <c r="H504" s="7">
        <v>2</v>
      </c>
      <c r="I504" s="1">
        <v>14.8800000548</v>
      </c>
      <c r="J504" s="4">
        <v>1.1755638123000001</v>
      </c>
      <c r="K504" s="9">
        <f>LOG(+J504,2)</f>
        <v>0.23335285391228933</v>
      </c>
      <c r="L504" s="12">
        <f>+((K504-0.0126)/0.4211)</f>
        <v>0.52422905227330641</v>
      </c>
      <c r="M504" s="4"/>
      <c r="N504" s="7"/>
      <c r="O504" s="1"/>
      <c r="P504" s="4"/>
      <c r="Q504" s="5"/>
      <c r="R504" s="11"/>
      <c r="S504" s="7"/>
      <c r="T504" s="1"/>
      <c r="U504" s="4"/>
      <c r="V504" s="5"/>
      <c r="W504" s="11"/>
    </row>
    <row r="505" spans="1:23" x14ac:dyDescent="0.25">
      <c r="A505" t="s">
        <v>336</v>
      </c>
      <c r="B505" t="s">
        <v>3492</v>
      </c>
      <c r="C505" s="7">
        <v>20</v>
      </c>
      <c r="D505" s="1">
        <v>47.569999098799997</v>
      </c>
      <c r="E505" s="4">
        <v>1.0999113321</v>
      </c>
      <c r="F505" s="9">
        <f>LOG(+E505,2)</f>
        <v>0.1373872274812456</v>
      </c>
      <c r="G505" s="12">
        <f>+((F505-0.0147)/0.3382)</f>
        <v>0.36276530893331044</v>
      </c>
      <c r="H505" s="7">
        <v>23</v>
      </c>
      <c r="I505" s="1">
        <v>50</v>
      </c>
      <c r="J505" s="4">
        <v>0.89323037859999999</v>
      </c>
      <c r="K505" s="9">
        <f>LOG(+J505,2)</f>
        <v>-0.16289577710104033</v>
      </c>
      <c r="L505" s="12">
        <f>+((K505-0.0126)/0.4211)</f>
        <v>-0.41675558561158954</v>
      </c>
      <c r="M505" s="4"/>
      <c r="N505" s="7">
        <v>4</v>
      </c>
      <c r="O505" s="1">
        <v>11.6200000048</v>
      </c>
      <c r="P505" s="4">
        <v>1.1386381388</v>
      </c>
      <c r="Q505" s="9">
        <f>LOG(+P505,2)</f>
        <v>0.18730932886779944</v>
      </c>
      <c r="R505" s="12">
        <f>+((Q505-0.0004)/0.4664)</f>
        <v>0.40074898985377239</v>
      </c>
      <c r="S505" s="7">
        <v>4</v>
      </c>
      <c r="T505" s="1">
        <v>17.030000686600001</v>
      </c>
      <c r="U505" s="4">
        <v>0.59719687700000001</v>
      </c>
      <c r="V505" s="9">
        <f>LOG(+U505,2)</f>
        <v>-0.74372147386968601</v>
      </c>
      <c r="W505" s="15">
        <f>+((V505-0.0187)/0.3423)</f>
        <v>-2.2273487404898806</v>
      </c>
    </row>
    <row r="506" spans="1:23" x14ac:dyDescent="0.25">
      <c r="A506" t="s">
        <v>1199</v>
      </c>
      <c r="B506" t="s">
        <v>3627</v>
      </c>
      <c r="C506" s="7">
        <v>3</v>
      </c>
      <c r="D506" s="1">
        <v>46.6300010681</v>
      </c>
      <c r="E506" s="4">
        <v>1.0997182131000001</v>
      </c>
      <c r="F506" s="9">
        <f>LOG(+E506,2)</f>
        <v>0.13713390134737435</v>
      </c>
      <c r="G506" s="12">
        <f>+((F506-0.0147)/0.3382)</f>
        <v>0.36201626655048597</v>
      </c>
      <c r="H506" s="7">
        <v>5</v>
      </c>
      <c r="I506" s="1">
        <v>9.8949998617000006</v>
      </c>
      <c r="J506" s="4">
        <v>0.87553936240000008</v>
      </c>
      <c r="K506" s="9">
        <f>LOG(+J506,2)</f>
        <v>-0.1917560542494024</v>
      </c>
      <c r="L506" s="12">
        <f>+((K506-0.0126)/0.4211)</f>
        <v>-0.48529103360105058</v>
      </c>
      <c r="M506" s="4"/>
      <c r="N506" s="7">
        <v>4</v>
      </c>
      <c r="O506" s="1">
        <v>13.6299997568</v>
      </c>
      <c r="P506" s="4">
        <v>1.1377571821000001</v>
      </c>
      <c r="Q506" s="9">
        <f>LOG(+P506,2)</f>
        <v>0.18619269335716787</v>
      </c>
      <c r="R506" s="12">
        <f>+((Q506-0.0004)/0.4664)</f>
        <v>0.39835483138329303</v>
      </c>
      <c r="S506" s="7"/>
      <c r="T506" s="1"/>
      <c r="U506" s="4"/>
      <c r="V506" s="5"/>
      <c r="W506" s="11"/>
    </row>
    <row r="507" spans="1:23" x14ac:dyDescent="0.25">
      <c r="A507" t="s">
        <v>1904</v>
      </c>
      <c r="B507" t="s">
        <v>4696</v>
      </c>
      <c r="C507" s="7">
        <v>5</v>
      </c>
      <c r="D507" s="1">
        <v>18.75</v>
      </c>
      <c r="E507" s="4">
        <v>1.0990841388999999</v>
      </c>
      <c r="F507" s="9">
        <f>LOG(+E507,2)</f>
        <v>0.13630183408273733</v>
      </c>
      <c r="G507" s="12">
        <f>+((F507-0.0147)/0.3382)</f>
        <v>0.35955598486912277</v>
      </c>
      <c r="H507" s="7">
        <v>5</v>
      </c>
      <c r="I507" s="1">
        <v>18.269999325299999</v>
      </c>
      <c r="J507" s="4">
        <v>0.87695813180000004</v>
      </c>
      <c r="K507" s="9">
        <f>LOG(+J507,2)</f>
        <v>-0.18942012848461173</v>
      </c>
      <c r="L507" s="12">
        <f>+((K507-0.0126)/0.4211)</f>
        <v>-0.47974383396963133</v>
      </c>
      <c r="M507" s="4"/>
      <c r="N507" s="7"/>
      <c r="O507" s="1"/>
      <c r="P507" s="4"/>
      <c r="Q507" s="5"/>
      <c r="R507" s="11"/>
      <c r="S507" s="7"/>
      <c r="T507" s="1"/>
      <c r="U507" s="4"/>
      <c r="V507" s="5"/>
      <c r="W507" s="11"/>
    </row>
    <row r="508" spans="1:23" x14ac:dyDescent="0.25">
      <c r="A508" t="s">
        <v>1930</v>
      </c>
      <c r="B508" t="s">
        <v>6314</v>
      </c>
      <c r="C508" s="7">
        <v>1</v>
      </c>
      <c r="D508" s="1">
        <v>24.029999971399999</v>
      </c>
      <c r="E508" s="4">
        <v>1.0988581180999999</v>
      </c>
      <c r="F508" s="9">
        <f>LOG(+E508,2)</f>
        <v>0.13600512102086443</v>
      </c>
      <c r="G508" s="12">
        <f>+((F508-0.0147)/0.3382)</f>
        <v>0.35867865470391608</v>
      </c>
      <c r="H508" s="7"/>
      <c r="I508" s="1"/>
      <c r="J508" s="4"/>
      <c r="K508" s="5"/>
      <c r="L508" s="11"/>
      <c r="M508" s="4"/>
      <c r="N508" s="7"/>
      <c r="O508" s="1"/>
      <c r="P508" s="4"/>
      <c r="Q508" s="5"/>
      <c r="R508" s="11"/>
      <c r="S508" s="7"/>
      <c r="T508" s="1"/>
      <c r="U508" s="4"/>
      <c r="V508" s="5"/>
      <c r="W508" s="11"/>
    </row>
    <row r="509" spans="1:23" x14ac:dyDescent="0.25">
      <c r="A509" t="s">
        <v>1584</v>
      </c>
      <c r="B509" t="s">
        <v>3984</v>
      </c>
      <c r="C509" s="7">
        <v>3</v>
      </c>
      <c r="D509" s="1">
        <v>16.6199997067</v>
      </c>
      <c r="E509" s="4">
        <v>1.0986611843</v>
      </c>
      <c r="F509" s="9">
        <f>LOG(+E509,2)</f>
        <v>0.1357465427074967</v>
      </c>
      <c r="G509" s="12">
        <f>+((F509-0.0147)/0.3382)</f>
        <v>0.35791408251773121</v>
      </c>
      <c r="H509" s="7"/>
      <c r="I509" s="1"/>
      <c r="J509" s="4"/>
      <c r="K509" s="5"/>
      <c r="L509" s="11"/>
      <c r="M509" s="4"/>
      <c r="N509" s="7"/>
      <c r="O509" s="1"/>
      <c r="P509" s="4"/>
      <c r="Q509" s="5"/>
      <c r="R509" s="11"/>
      <c r="S509" s="7"/>
      <c r="T509" s="1"/>
      <c r="U509" s="4"/>
      <c r="V509" s="5"/>
      <c r="W509" s="11"/>
    </row>
    <row r="510" spans="1:23" x14ac:dyDescent="0.25">
      <c r="A510" t="s">
        <v>1284</v>
      </c>
      <c r="B510" t="s">
        <v>4193</v>
      </c>
      <c r="C510" s="7">
        <v>12</v>
      </c>
      <c r="D510" s="1">
        <v>52.689999342</v>
      </c>
      <c r="E510" s="4">
        <v>1.0977467299000001</v>
      </c>
      <c r="F510" s="9">
        <f>LOG(+E510,2)</f>
        <v>0.13454523679733535</v>
      </c>
      <c r="G510" s="12">
        <f>+((F510-0.0147)/0.3382)</f>
        <v>0.35436202482949541</v>
      </c>
      <c r="H510" s="7"/>
      <c r="I510" s="1"/>
      <c r="J510" s="4"/>
      <c r="K510" s="5"/>
      <c r="L510" s="11"/>
      <c r="M510" s="4"/>
      <c r="N510" s="7"/>
      <c r="O510" s="1"/>
      <c r="P510" s="4"/>
      <c r="Q510" s="5"/>
      <c r="R510" s="11"/>
      <c r="S510" s="7">
        <v>17</v>
      </c>
      <c r="T510" s="1">
        <v>52.420002222100003</v>
      </c>
      <c r="U510" s="4">
        <v>0.9297786951</v>
      </c>
      <c r="V510" s="9">
        <f>LOG(+U510,2)</f>
        <v>-0.10504072648985378</v>
      </c>
      <c r="W510" s="12">
        <f>+((V510-0.0187)/0.3423)</f>
        <v>-0.36149788632735552</v>
      </c>
    </row>
    <row r="511" spans="1:23" x14ac:dyDescent="0.25">
      <c r="A511" t="s">
        <v>37</v>
      </c>
      <c r="B511" t="s">
        <v>3273</v>
      </c>
      <c r="C511" s="7">
        <v>49</v>
      </c>
      <c r="D511" s="1">
        <v>63.599997758900003</v>
      </c>
      <c r="E511" s="4">
        <v>1.0972112417</v>
      </c>
      <c r="F511" s="9">
        <f>LOG(+E511,2)</f>
        <v>0.13384130879878839</v>
      </c>
      <c r="G511" s="12">
        <f>+((F511-0.0147)/0.3382)</f>
        <v>0.35228062920990061</v>
      </c>
      <c r="H511" s="7">
        <v>57</v>
      </c>
      <c r="I511" s="1">
        <v>46.720001101500003</v>
      </c>
      <c r="J511" s="4">
        <v>1.1466360092000001</v>
      </c>
      <c r="K511" s="9">
        <f>LOG(+J511,2)</f>
        <v>0.19740749156110207</v>
      </c>
      <c r="L511" s="12">
        <f>+((K511-0.0126)/0.4211)</f>
        <v>0.43886841976039442</v>
      </c>
      <c r="M511" s="4"/>
      <c r="N511" s="7"/>
      <c r="O511" s="1"/>
      <c r="P511" s="4"/>
      <c r="Q511" s="5"/>
      <c r="R511" s="11"/>
      <c r="S511" s="7">
        <v>10</v>
      </c>
      <c r="T511" s="1">
        <v>18.279999494599998</v>
      </c>
      <c r="U511" s="4">
        <v>0.63861513140000004</v>
      </c>
      <c r="V511" s="9">
        <f>LOG(+U511,2)</f>
        <v>-0.64698135823817382</v>
      </c>
      <c r="W511" s="12">
        <f>+((V511-0.0187)/0.3423)</f>
        <v>-1.9447308157703005</v>
      </c>
    </row>
    <row r="512" spans="1:23" x14ac:dyDescent="0.25">
      <c r="A512" t="s">
        <v>1359</v>
      </c>
      <c r="B512" t="s">
        <v>4743</v>
      </c>
      <c r="C512" s="7">
        <v>3</v>
      </c>
      <c r="D512" s="1">
        <v>32.670000195500002</v>
      </c>
      <c r="E512" s="4">
        <v>1.0970165730000001</v>
      </c>
      <c r="F512" s="9">
        <f>LOG(+E512,2)</f>
        <v>0.13358532118714531</v>
      </c>
      <c r="G512" s="12">
        <f>+((F512-0.0147)/0.3382)</f>
        <v>0.35152371728901627</v>
      </c>
      <c r="H512" s="7">
        <v>6</v>
      </c>
      <c r="I512" s="1">
        <v>14.569999277600001</v>
      </c>
      <c r="J512" s="4">
        <v>0.68996381760000003</v>
      </c>
      <c r="K512" s="9">
        <f>LOG(+J512,2)</f>
        <v>-0.5354073873990749</v>
      </c>
      <c r="L512" s="12">
        <f>+((K512-0.0126)/0.4211)</f>
        <v>-1.3013711408194608</v>
      </c>
      <c r="M512" s="4"/>
      <c r="N512" s="7"/>
      <c r="O512" s="1"/>
      <c r="P512" s="4"/>
      <c r="Q512" s="5"/>
      <c r="R512" s="11"/>
      <c r="S512" s="7"/>
      <c r="T512" s="1"/>
      <c r="U512" s="4"/>
      <c r="V512" s="5"/>
      <c r="W512" s="11"/>
    </row>
    <row r="513" spans="1:23" x14ac:dyDescent="0.25">
      <c r="A513" t="s">
        <v>1300</v>
      </c>
      <c r="B513" t="s">
        <v>4471</v>
      </c>
      <c r="C513" s="7">
        <v>4</v>
      </c>
      <c r="D513" s="1">
        <v>36.280000209800001</v>
      </c>
      <c r="E513" s="4">
        <v>1.0969140529999999</v>
      </c>
      <c r="F513" s="9">
        <f>LOG(+E513,2)</f>
        <v>0.13345049003619908</v>
      </c>
      <c r="G513" s="12">
        <f>+((F513-0.0147)/0.3382)</f>
        <v>0.35112504445948867</v>
      </c>
      <c r="H513" s="7">
        <v>11</v>
      </c>
      <c r="I513" s="1">
        <v>50.300002098100002</v>
      </c>
      <c r="J513" s="4">
        <v>0.97172337770000006</v>
      </c>
      <c r="K513" s="9">
        <f>LOG(+J513,2)</f>
        <v>-4.1382417289508984E-2</v>
      </c>
      <c r="L513" s="12">
        <f>+((K513-0.0126)/0.4211)</f>
        <v>-0.12819381925791734</v>
      </c>
      <c r="M513" s="4"/>
      <c r="N513" s="7"/>
      <c r="O513" s="1"/>
      <c r="P513" s="4"/>
      <c r="Q513" s="5"/>
      <c r="R513" s="11"/>
      <c r="S513" s="7"/>
      <c r="T513" s="1"/>
      <c r="U513" s="4"/>
      <c r="V513" s="5"/>
      <c r="W513" s="11"/>
    </row>
    <row r="514" spans="1:23" x14ac:dyDescent="0.25">
      <c r="A514" t="s">
        <v>216</v>
      </c>
      <c r="B514" t="s">
        <v>3708</v>
      </c>
      <c r="C514" s="7">
        <v>32</v>
      </c>
      <c r="D514" s="1">
        <v>79.259997606300004</v>
      </c>
      <c r="E514" s="4">
        <v>1.0968719721</v>
      </c>
      <c r="F514" s="9">
        <f>LOG(+E514,2)</f>
        <v>0.13339514288286791</v>
      </c>
      <c r="G514" s="12">
        <f>+((F514-0.0147)/0.3382)</f>
        <v>0.35096139232072121</v>
      </c>
      <c r="H514" s="7">
        <v>22</v>
      </c>
      <c r="I514" s="1">
        <v>66.219997406000005</v>
      </c>
      <c r="J514" s="4">
        <v>0.98770713809999999</v>
      </c>
      <c r="K514" s="9">
        <f>LOG(+J514,2)</f>
        <v>-1.7844758586735225E-2</v>
      </c>
      <c r="L514" s="12">
        <f>+((K514-0.0126)/0.4211)</f>
        <v>-7.2298168099584961E-2</v>
      </c>
      <c r="M514" s="4"/>
      <c r="N514" s="7">
        <v>3</v>
      </c>
      <c r="O514" s="1">
        <v>19.059999287099998</v>
      </c>
      <c r="P514" s="4">
        <v>0.99214404820000002</v>
      </c>
      <c r="Q514" s="9">
        <f>LOG(+P514,2)</f>
        <v>-1.1378495911639742E-2</v>
      </c>
      <c r="R514" s="12">
        <f>+((Q514-0.0004)/0.4664)</f>
        <v>-2.5254064990651248E-2</v>
      </c>
      <c r="S514" s="7"/>
      <c r="T514" s="1"/>
      <c r="U514" s="4"/>
      <c r="V514" s="5"/>
      <c r="W514" s="11"/>
    </row>
    <row r="515" spans="1:23" x14ac:dyDescent="0.25">
      <c r="A515" t="s">
        <v>2093</v>
      </c>
      <c r="B515" t="s">
        <v>6077</v>
      </c>
      <c r="C515" s="7">
        <v>2</v>
      </c>
      <c r="D515" s="1">
        <v>15.6700000167</v>
      </c>
      <c r="E515" s="4">
        <v>1.0966826677000001</v>
      </c>
      <c r="F515" s="9">
        <f>LOG(+E515,2)</f>
        <v>0.13314613288346241</v>
      </c>
      <c r="G515" s="12">
        <f>+((F515-0.0147)/0.3382)</f>
        <v>0.3502251120149687</v>
      </c>
      <c r="H515" s="7"/>
      <c r="I515" s="1"/>
      <c r="J515" s="4"/>
      <c r="K515" s="5"/>
      <c r="L515" s="11"/>
      <c r="M515" s="4"/>
      <c r="N515" s="7"/>
      <c r="O515" s="1"/>
      <c r="P515" s="4"/>
      <c r="Q515" s="5"/>
      <c r="R515" s="11"/>
      <c r="S515" s="7"/>
      <c r="T515" s="1"/>
      <c r="U515" s="4"/>
      <c r="V515" s="5"/>
      <c r="W515" s="11"/>
    </row>
    <row r="516" spans="1:23" x14ac:dyDescent="0.25">
      <c r="A516" t="s">
        <v>404</v>
      </c>
      <c r="B516" t="s">
        <v>5360</v>
      </c>
      <c r="C516" s="7">
        <v>12</v>
      </c>
      <c r="D516" s="1">
        <v>28.760001063299999</v>
      </c>
      <c r="E516" s="4">
        <v>1.0965625048000001</v>
      </c>
      <c r="F516" s="9">
        <f>LOG(+E516,2)</f>
        <v>0.13298804894257332</v>
      </c>
      <c r="G516" s="12">
        <f>+((F516-0.0147)/0.3382)</f>
        <v>0.34975768463209139</v>
      </c>
      <c r="H516" s="7"/>
      <c r="I516" s="1"/>
      <c r="J516" s="4"/>
      <c r="K516" s="5"/>
      <c r="L516" s="11"/>
      <c r="M516" s="4"/>
      <c r="N516" s="7"/>
      <c r="O516" s="1"/>
      <c r="P516" s="4"/>
      <c r="Q516" s="5"/>
      <c r="R516" s="11"/>
      <c r="S516" s="7"/>
      <c r="T516" s="1"/>
      <c r="U516" s="4"/>
      <c r="V516" s="5"/>
      <c r="W516" s="11"/>
    </row>
    <row r="517" spans="1:23" x14ac:dyDescent="0.25">
      <c r="A517" t="s">
        <v>461</v>
      </c>
      <c r="B517" t="s">
        <v>3481</v>
      </c>
      <c r="C517" s="7">
        <v>14</v>
      </c>
      <c r="D517" s="1">
        <v>45.129999518399998</v>
      </c>
      <c r="E517" s="4">
        <v>1.0963542461</v>
      </c>
      <c r="F517" s="9">
        <f>LOG(+E517,2)</f>
        <v>0.1327140268717473</v>
      </c>
      <c r="G517" s="12">
        <f>+((F517-0.0147)/0.3382)</f>
        <v>0.34894744787624865</v>
      </c>
      <c r="H517" s="7">
        <v>28</v>
      </c>
      <c r="I517" s="1">
        <v>36.390000581700001</v>
      </c>
      <c r="J517" s="4">
        <v>1.0924283265999999</v>
      </c>
      <c r="K517" s="9">
        <f>LOG(+J517,2)</f>
        <v>0.12753862869542837</v>
      </c>
      <c r="L517" s="12">
        <f>+((K517-0.0126)/0.4211)</f>
        <v>0.27294853644129274</v>
      </c>
      <c r="M517" s="4"/>
      <c r="N517" s="7">
        <v>5</v>
      </c>
      <c r="O517" s="1">
        <v>19.750000536400002</v>
      </c>
      <c r="P517" s="4">
        <v>0.81912338730000001</v>
      </c>
      <c r="Q517" s="9">
        <f>LOG(+P517,2)</f>
        <v>-0.28784730866453923</v>
      </c>
      <c r="R517" s="12">
        <f>+((Q517-0.0004)/0.4664)</f>
        <v>-0.61802596197371196</v>
      </c>
      <c r="S517" s="7">
        <v>8</v>
      </c>
      <c r="T517" s="1">
        <v>19.609999656700001</v>
      </c>
      <c r="U517" s="4">
        <v>0.71719139809999999</v>
      </c>
      <c r="V517" s="9">
        <f>LOG(+U517,2)</f>
        <v>-0.4795699100732852</v>
      </c>
      <c r="W517" s="12">
        <f>+((V517-0.0187)/0.3423)</f>
        <v>-1.4556526733078738</v>
      </c>
    </row>
    <row r="518" spans="1:23" x14ac:dyDescent="0.25">
      <c r="A518" t="s">
        <v>186</v>
      </c>
      <c r="B518" t="s">
        <v>3391</v>
      </c>
      <c r="C518" s="7">
        <v>34</v>
      </c>
      <c r="D518" s="1">
        <v>71.859997510900001</v>
      </c>
      <c r="E518" s="4">
        <v>1.0962079763000001</v>
      </c>
      <c r="F518" s="9">
        <f>LOG(+E518,2)</f>
        <v>0.1325215372691729</v>
      </c>
      <c r="G518" s="12">
        <f>+((F518-0.0147)/0.3382)</f>
        <v>0.34837828879116767</v>
      </c>
      <c r="H518" s="7">
        <v>29</v>
      </c>
      <c r="I518" s="1">
        <v>53.219997882800001</v>
      </c>
      <c r="J518" s="4">
        <v>0.99720060830000001</v>
      </c>
      <c r="K518" s="9">
        <f>LOG(+J518,2)</f>
        <v>-4.0443320026681898E-3</v>
      </c>
      <c r="L518" s="12">
        <f>+((K518-0.0126)/0.4211)</f>
        <v>-3.9525841849128926E-2</v>
      </c>
      <c r="M518" s="4"/>
      <c r="N518" s="7">
        <v>20</v>
      </c>
      <c r="O518" s="1">
        <v>42.370000481600002</v>
      </c>
      <c r="P518" s="4">
        <v>0.91466665270000003</v>
      </c>
      <c r="Q518" s="9">
        <f>LOG(+P518,2)</f>
        <v>-0.12868204123992164</v>
      </c>
      <c r="R518" s="12">
        <f>+((Q518-0.0004)/0.4664)</f>
        <v>-0.27676252409931745</v>
      </c>
      <c r="S518" s="7">
        <v>16</v>
      </c>
      <c r="T518" s="1">
        <v>31.189998984300001</v>
      </c>
      <c r="U518" s="4">
        <v>0.77145504949999999</v>
      </c>
      <c r="V518" s="9">
        <f>LOG(+U518,2)</f>
        <v>-0.37434599739492663</v>
      </c>
      <c r="W518" s="12">
        <f>+((V518-0.0187)/0.3423)</f>
        <v>-1.1482500654248513</v>
      </c>
    </row>
    <row r="519" spans="1:23" x14ac:dyDescent="0.25">
      <c r="A519" t="s">
        <v>1497</v>
      </c>
      <c r="B519" t="s">
        <v>4831</v>
      </c>
      <c r="C519" s="7">
        <v>5</v>
      </c>
      <c r="D519" s="1">
        <v>43.619999289500001</v>
      </c>
      <c r="E519" s="4">
        <v>1.0960394144000001</v>
      </c>
      <c r="F519" s="9">
        <f>LOG(+E519,2)</f>
        <v>0.13229967962781022</v>
      </c>
      <c r="G519" s="12">
        <f>+((F519-0.0147)/0.3382)</f>
        <v>0.34772229339979366</v>
      </c>
      <c r="H519" s="7">
        <v>3</v>
      </c>
      <c r="I519" s="1">
        <v>24.469999969</v>
      </c>
      <c r="J519" s="4">
        <v>1.2434046268000001</v>
      </c>
      <c r="K519" s="9">
        <f>LOG(+J519,2)</f>
        <v>0.31429585237226187</v>
      </c>
      <c r="L519" s="12">
        <f>+((K519-0.0126)/0.4211)</f>
        <v>0.71644704909109924</v>
      </c>
      <c r="M519" s="4"/>
      <c r="N519" s="7"/>
      <c r="O519" s="1"/>
      <c r="P519" s="4"/>
      <c r="Q519" s="5"/>
      <c r="R519" s="11"/>
      <c r="S519" s="7"/>
      <c r="T519" s="1"/>
      <c r="U519" s="4"/>
      <c r="V519" s="5"/>
      <c r="W519" s="11"/>
    </row>
    <row r="520" spans="1:23" x14ac:dyDescent="0.25">
      <c r="A520" t="s">
        <v>460</v>
      </c>
      <c r="B520" t="s">
        <v>3303</v>
      </c>
      <c r="C520" s="7">
        <v>11</v>
      </c>
      <c r="D520" s="1">
        <v>44.029998779300001</v>
      </c>
      <c r="E520" s="4">
        <v>1.0958920717</v>
      </c>
      <c r="F520" s="9">
        <f>LOG(+E520,2)</f>
        <v>0.13210572230362427</v>
      </c>
      <c r="G520" s="12">
        <f>+((F520-0.0147)/0.3382)</f>
        <v>0.34714879451101205</v>
      </c>
      <c r="H520" s="7">
        <v>16</v>
      </c>
      <c r="I520" s="1">
        <v>39.620000124000001</v>
      </c>
      <c r="J520" s="4">
        <v>0.91104853149999998</v>
      </c>
      <c r="K520" s="9">
        <f>LOG(+J520,2)</f>
        <v>-0.13440018653570523</v>
      </c>
      <c r="L520" s="12">
        <f>+((K520-0.0126)/0.4211)</f>
        <v>-0.3490861708280818</v>
      </c>
      <c r="M520" s="4"/>
      <c r="N520" s="7">
        <v>5</v>
      </c>
      <c r="O520" s="1">
        <v>27.0399987698</v>
      </c>
      <c r="P520" s="4">
        <v>1.7644459009</v>
      </c>
      <c r="Q520" s="9">
        <f>LOG(+P520,2)</f>
        <v>0.81921519679387167</v>
      </c>
      <c r="R520" s="12">
        <f>+((Q520-0.0004)/0.4664)</f>
        <v>1.7556071972424352</v>
      </c>
      <c r="S520" s="7">
        <v>7</v>
      </c>
      <c r="T520" s="1">
        <v>22.0100000501</v>
      </c>
      <c r="U520" s="4">
        <v>0.86191636319999998</v>
      </c>
      <c r="V520" s="9">
        <f>LOG(+U520,2)</f>
        <v>-0.21438021194270648</v>
      </c>
      <c r="W520" s="12">
        <f>+((V520-0.0187)/0.3423)</f>
        <v>-0.68092378598511971</v>
      </c>
    </row>
    <row r="521" spans="1:23" x14ac:dyDescent="0.25">
      <c r="A521" t="s">
        <v>478</v>
      </c>
      <c r="B521" t="s">
        <v>3677</v>
      </c>
      <c r="C521" s="7">
        <v>11</v>
      </c>
      <c r="D521" s="1">
        <v>67.129999399200003</v>
      </c>
      <c r="E521" s="4">
        <v>1.0958791970999999</v>
      </c>
      <c r="F521" s="9">
        <f>LOG(+E521,2)</f>
        <v>0.1320887733438143</v>
      </c>
      <c r="G521" s="12">
        <f>+((F521-0.0147)/0.3382)</f>
        <v>0.34709867931346627</v>
      </c>
      <c r="H521" s="7"/>
      <c r="I521" s="1"/>
      <c r="J521" s="4"/>
      <c r="K521" s="5"/>
      <c r="L521" s="11"/>
      <c r="M521" s="4"/>
      <c r="N521" s="7">
        <v>74</v>
      </c>
      <c r="O521" s="1">
        <v>80.419999360999995</v>
      </c>
      <c r="P521" s="4">
        <v>1.0398502350000001</v>
      </c>
      <c r="Q521" s="9">
        <f>LOG(+P521,2)</f>
        <v>5.6375758384148461E-2</v>
      </c>
      <c r="R521" s="12">
        <f>+((Q521-0.0004)/0.4664)</f>
        <v>0.1200166346143835</v>
      </c>
      <c r="S521" s="7">
        <v>87</v>
      </c>
      <c r="T521" s="1">
        <v>81.120002269699995</v>
      </c>
      <c r="U521" s="4">
        <v>0.9640967250000001</v>
      </c>
      <c r="V521" s="9">
        <f>LOG(+U521,2)</f>
        <v>-5.275019980397018E-2</v>
      </c>
      <c r="W521" s="12">
        <f>+((V521-0.0187)/0.3423)</f>
        <v>-0.2087356114635413</v>
      </c>
    </row>
    <row r="522" spans="1:23" x14ac:dyDescent="0.25">
      <c r="A522" t="s">
        <v>286</v>
      </c>
      <c r="B522" t="s">
        <v>3453</v>
      </c>
      <c r="C522" s="7">
        <v>23</v>
      </c>
      <c r="D522" s="1">
        <v>75.190001726199995</v>
      </c>
      <c r="E522" s="4">
        <v>1.095695138</v>
      </c>
      <c r="F522" s="9">
        <f>LOG(+E522,2)</f>
        <v>0.13184644421340616</v>
      </c>
      <c r="G522" s="12">
        <f>+((F522-0.0147)/0.3382)</f>
        <v>0.34638215320344812</v>
      </c>
      <c r="H522" s="7">
        <v>28</v>
      </c>
      <c r="I522" s="1">
        <v>53.380000591300004</v>
      </c>
      <c r="J522" s="4">
        <v>1.1590023040999999</v>
      </c>
      <c r="K522" s="9">
        <f>LOG(+J522,2)</f>
        <v>0.21288343442923324</v>
      </c>
      <c r="L522" s="12">
        <f>+((K522-0.0126)/0.4211)</f>
        <v>0.47561964955885361</v>
      </c>
      <c r="M522" s="4"/>
      <c r="N522" s="7">
        <v>8</v>
      </c>
      <c r="O522" s="1">
        <v>36.469998955699999</v>
      </c>
      <c r="P522" s="4">
        <v>0.9464669228</v>
      </c>
      <c r="Q522" s="9">
        <f>LOG(+P522,2)</f>
        <v>-7.9376007496430867E-2</v>
      </c>
      <c r="R522" s="12">
        <f>+((Q522-0.0004)/0.4664)</f>
        <v>-0.17104632825135263</v>
      </c>
      <c r="S522" s="7">
        <v>6</v>
      </c>
      <c r="T522" s="1">
        <v>39.1000002623</v>
      </c>
      <c r="U522" s="4">
        <v>1.0607491732000001</v>
      </c>
      <c r="V522" s="9">
        <f>LOG(+U522,2)</f>
        <v>8.5083554121720473E-2</v>
      </c>
      <c r="W522" s="12">
        <f>+((V522-0.0187)/0.3423)</f>
        <v>0.19393384201495903</v>
      </c>
    </row>
    <row r="523" spans="1:23" x14ac:dyDescent="0.25">
      <c r="A523" t="s">
        <v>135</v>
      </c>
      <c r="B523" t="s">
        <v>3437</v>
      </c>
      <c r="C523" s="7">
        <v>35</v>
      </c>
      <c r="D523" s="1">
        <v>72.0600008965</v>
      </c>
      <c r="E523" s="4">
        <v>1.0954363346</v>
      </c>
      <c r="F523" s="9">
        <f>LOG(+E523,2)</f>
        <v>0.13150563911964483</v>
      </c>
      <c r="G523" s="12">
        <f>+((F523-0.0147)/0.3382)</f>
        <v>0.34537445038333775</v>
      </c>
      <c r="H523" s="7">
        <v>25</v>
      </c>
      <c r="I523" s="1">
        <v>55.879998207100002</v>
      </c>
      <c r="J523" s="4">
        <v>1.118672967</v>
      </c>
      <c r="K523" s="9">
        <f>LOG(+J523,2)</f>
        <v>0.16178834029560868</v>
      </c>
      <c r="L523" s="12">
        <f>+((K523-0.0126)/0.4211)</f>
        <v>0.35428245142628517</v>
      </c>
      <c r="M523" s="4"/>
      <c r="N523" s="7">
        <v>7</v>
      </c>
      <c r="O523" s="1">
        <v>26.840001344699999</v>
      </c>
      <c r="P523" s="4">
        <v>1.2063337564000001</v>
      </c>
      <c r="Q523" s="9">
        <f>LOG(+P523,2)</f>
        <v>0.27062911294901504</v>
      </c>
      <c r="R523" s="12">
        <f>+((Q523-0.0004)/0.4664)</f>
        <v>0.57939346687181614</v>
      </c>
      <c r="S523" s="7">
        <v>5</v>
      </c>
      <c r="T523" s="1">
        <v>41.539999842599997</v>
      </c>
      <c r="U523" s="4">
        <v>1.0323326587999999</v>
      </c>
      <c r="V523" s="9">
        <f>LOG(+U523,2)</f>
        <v>4.5907939624762119E-2</v>
      </c>
      <c r="W523" s="12">
        <f>+((V523-0.0187)/0.3423)</f>
        <v>7.9485654761209806E-2</v>
      </c>
    </row>
    <row r="524" spans="1:23" x14ac:dyDescent="0.25">
      <c r="A524" t="s">
        <v>1201</v>
      </c>
      <c r="B524" t="s">
        <v>5021</v>
      </c>
      <c r="C524" s="7">
        <v>2</v>
      </c>
      <c r="D524" s="1">
        <v>31.889998912799999</v>
      </c>
      <c r="E524" s="4">
        <v>1.0947638749999999</v>
      </c>
      <c r="F524" s="9">
        <f>LOG(+E524,2)</f>
        <v>0.1306197345741601</v>
      </c>
      <c r="G524" s="12">
        <f>+((F524-0.0147)/0.3382)</f>
        <v>0.342754980999882</v>
      </c>
      <c r="H524" s="7">
        <v>4</v>
      </c>
      <c r="I524" s="1">
        <v>19.2900002003</v>
      </c>
      <c r="J524" s="4">
        <v>0.93212819100000011</v>
      </c>
      <c r="K524" s="9">
        <f>LOG(+J524,2)</f>
        <v>-0.10139971961893959</v>
      </c>
      <c r="L524" s="12">
        <f>+((K524-0.0126)/0.4211)</f>
        <v>-0.27071887822118168</v>
      </c>
      <c r="M524" s="4"/>
      <c r="N524" s="7"/>
      <c r="O524" s="1"/>
      <c r="P524" s="4"/>
      <c r="Q524" s="5"/>
      <c r="R524" s="11"/>
      <c r="S524" s="7"/>
      <c r="T524" s="1"/>
      <c r="U524" s="4"/>
      <c r="V524" s="5"/>
      <c r="W524" s="11"/>
    </row>
    <row r="525" spans="1:23" x14ac:dyDescent="0.25">
      <c r="A525" t="s">
        <v>97</v>
      </c>
      <c r="B525" t="s">
        <v>3398</v>
      </c>
      <c r="C525" s="7">
        <v>41</v>
      </c>
      <c r="D525" s="1">
        <v>76.080000400499998</v>
      </c>
      <c r="E525" s="4">
        <v>1.0947180986</v>
      </c>
      <c r="F525" s="9">
        <f>LOG(+E525,2)</f>
        <v>0.13055940853715631</v>
      </c>
      <c r="G525" s="12">
        <f>+((F525-0.0147)/0.3382)</f>
        <v>0.34257660714712096</v>
      </c>
      <c r="H525" s="7">
        <v>41</v>
      </c>
      <c r="I525" s="1">
        <v>56.459999084499998</v>
      </c>
      <c r="J525" s="4">
        <v>1.001083374</v>
      </c>
      <c r="K525" s="9">
        <f>LOG(+J525,2)</f>
        <v>1.5621322631955684E-3</v>
      </c>
      <c r="L525" s="12">
        <f>+((K525-0.0126)/0.4211)</f>
        <v>-2.6211987026370061E-2</v>
      </c>
      <c r="M525" s="4"/>
      <c r="N525" s="7">
        <v>4</v>
      </c>
      <c r="O525" s="1">
        <v>19.380000233699999</v>
      </c>
      <c r="P525" s="4">
        <v>1.1771429777</v>
      </c>
      <c r="Q525" s="9">
        <f>LOG(+P525,2)</f>
        <v>0.23528956310456461</v>
      </c>
      <c r="R525" s="12">
        <f>+((Q525-0.0004)/0.4664)</f>
        <v>0.50362256240258274</v>
      </c>
      <c r="S525" s="7">
        <v>4</v>
      </c>
      <c r="T525" s="1">
        <v>22.490000724800002</v>
      </c>
      <c r="U525" s="4">
        <v>0.80504739280000004</v>
      </c>
      <c r="V525" s="9">
        <f>LOG(+U525,2)</f>
        <v>-0.31285437831235735</v>
      </c>
      <c r="W525" s="12">
        <f>+((V525-0.0187)/0.3423)</f>
        <v>-0.96860759074600455</v>
      </c>
    </row>
    <row r="526" spans="1:23" x14ac:dyDescent="0.25">
      <c r="A526" t="s">
        <v>2101</v>
      </c>
      <c r="B526" t="s">
        <v>6430</v>
      </c>
      <c r="C526" s="7">
        <v>1</v>
      </c>
      <c r="D526" s="1">
        <v>22.249999642399999</v>
      </c>
      <c r="E526" s="4">
        <v>1.0946464539</v>
      </c>
      <c r="F526" s="9">
        <f>LOG(+E526,2)</f>
        <v>0.13046498711856264</v>
      </c>
      <c r="G526" s="12">
        <f>+((F526-0.0147)/0.3382)</f>
        <v>0.34229741903773692</v>
      </c>
      <c r="H526" s="7"/>
      <c r="I526" s="1"/>
      <c r="J526" s="4"/>
      <c r="K526" s="5"/>
      <c r="L526" s="11"/>
      <c r="M526" s="4"/>
      <c r="N526" s="7"/>
      <c r="O526" s="1"/>
      <c r="P526" s="4"/>
      <c r="Q526" s="5"/>
      <c r="R526" s="11"/>
      <c r="S526" s="7"/>
      <c r="T526" s="1"/>
      <c r="U526" s="4"/>
      <c r="V526" s="5"/>
      <c r="W526" s="11"/>
    </row>
    <row r="527" spans="1:23" x14ac:dyDescent="0.25">
      <c r="A527" t="s">
        <v>1684</v>
      </c>
      <c r="B527" t="s">
        <v>5964</v>
      </c>
      <c r="C527" s="7">
        <v>2</v>
      </c>
      <c r="D527" s="1">
        <v>47.999998927100002</v>
      </c>
      <c r="E527" s="4">
        <v>1.0945031643000001</v>
      </c>
      <c r="F527" s="9">
        <f>LOG(+E527,2)</f>
        <v>0.13027612547666526</v>
      </c>
      <c r="G527" s="12">
        <f>+((F527-0.0147)/0.3382)</f>
        <v>0.34173898721663293</v>
      </c>
      <c r="H527" s="7"/>
      <c r="I527" s="1"/>
      <c r="J527" s="4"/>
      <c r="K527" s="5"/>
      <c r="L527" s="11"/>
      <c r="M527" s="4"/>
      <c r="N527" s="7"/>
      <c r="O527" s="1"/>
      <c r="P527" s="4"/>
      <c r="Q527" s="5"/>
      <c r="R527" s="11"/>
      <c r="S527" s="7"/>
      <c r="T527" s="1"/>
      <c r="U527" s="4"/>
      <c r="V527" s="5"/>
      <c r="W527" s="11"/>
    </row>
    <row r="528" spans="1:23" x14ac:dyDescent="0.25">
      <c r="A528" t="s">
        <v>2187</v>
      </c>
      <c r="B528" t="s">
        <v>3969</v>
      </c>
      <c r="C528" s="7">
        <v>2</v>
      </c>
      <c r="D528" s="1">
        <v>27.709999680500001</v>
      </c>
      <c r="E528" s="4">
        <v>1.0944873095000001</v>
      </c>
      <c r="F528" s="9">
        <f>LOG(+E528,2)</f>
        <v>0.13025522667275682</v>
      </c>
      <c r="G528" s="12">
        <f>+((F528-0.0147)/0.3382)</f>
        <v>0.34167719300046367</v>
      </c>
      <c r="H528" s="7">
        <v>6</v>
      </c>
      <c r="I528" s="1">
        <v>29.519999027299999</v>
      </c>
      <c r="J528" s="4">
        <v>1.0530087948</v>
      </c>
      <c r="K528" s="9">
        <f>LOG(+J528,2)</f>
        <v>7.4517485899583333E-2</v>
      </c>
      <c r="L528" s="12">
        <f>+((K528-0.0126)/0.4211)</f>
        <v>0.14703748729418983</v>
      </c>
      <c r="M528" s="4"/>
      <c r="N528" s="7">
        <v>2</v>
      </c>
      <c r="O528" s="1">
        <v>7.2290003299999999</v>
      </c>
      <c r="P528" s="4">
        <v>1.1611814498999999</v>
      </c>
      <c r="Q528" s="9">
        <f>LOG(+P528,2)</f>
        <v>0.21559342992681432</v>
      </c>
      <c r="R528" s="12">
        <f>+((Q528-0.0004)/0.4664)</f>
        <v>0.46139243123244922</v>
      </c>
      <c r="S528" s="7"/>
      <c r="T528" s="1"/>
      <c r="U528" s="4"/>
      <c r="V528" s="5"/>
      <c r="W528" s="11"/>
    </row>
    <row r="529" spans="1:23" x14ac:dyDescent="0.25">
      <c r="A529" t="s">
        <v>1588</v>
      </c>
      <c r="B529" t="s">
        <v>4882</v>
      </c>
      <c r="C529" s="7">
        <v>2</v>
      </c>
      <c r="D529" s="1">
        <v>14.1699999571</v>
      </c>
      <c r="E529" s="4">
        <v>1.0941357613</v>
      </c>
      <c r="F529" s="9">
        <f>LOG(+E529,2)</f>
        <v>0.12979176007048809</v>
      </c>
      <c r="G529" s="12">
        <f>+((F529-0.0147)/0.3382)</f>
        <v>0.34030680091806059</v>
      </c>
      <c r="H529" s="7">
        <v>5</v>
      </c>
      <c r="I529" s="1">
        <v>13.770000636600001</v>
      </c>
      <c r="J529" s="4">
        <v>1.0467108488000001</v>
      </c>
      <c r="K529" s="9">
        <f>LOG(+J529,2)</f>
        <v>6.586295648430833E-2</v>
      </c>
      <c r="L529" s="12">
        <f>+((K529-0.0126)/0.4211)</f>
        <v>0.12648529205487613</v>
      </c>
      <c r="M529" s="4"/>
      <c r="N529" s="7"/>
      <c r="O529" s="1"/>
      <c r="P529" s="4"/>
      <c r="Q529" s="5"/>
      <c r="R529" s="11"/>
      <c r="S529" s="7"/>
      <c r="T529" s="1"/>
      <c r="U529" s="4"/>
      <c r="V529" s="5"/>
      <c r="W529" s="11"/>
    </row>
    <row r="530" spans="1:23" x14ac:dyDescent="0.25">
      <c r="A530" t="s">
        <v>1755</v>
      </c>
      <c r="B530" t="s">
        <v>3451</v>
      </c>
      <c r="C530" s="7">
        <v>8</v>
      </c>
      <c r="D530" s="1">
        <v>69.330000877399996</v>
      </c>
      <c r="E530" s="4">
        <v>1.0926601887</v>
      </c>
      <c r="F530" s="9">
        <f>LOG(+E530,2)</f>
        <v>0.12784480055139993</v>
      </c>
      <c r="G530" s="12">
        <f>+((F530-0.0147)/0.3382)</f>
        <v>0.33454997206209325</v>
      </c>
      <c r="H530" s="7">
        <v>7</v>
      </c>
      <c r="I530" s="1">
        <v>28.9900004864</v>
      </c>
      <c r="J530" s="4">
        <v>1.1415557861000001</v>
      </c>
      <c r="K530" s="9">
        <f>LOG(+J530,2)</f>
        <v>0.19100136360401967</v>
      </c>
      <c r="L530" s="12">
        <f>+((K530-0.0126)/0.4211)</f>
        <v>0.42365557730709968</v>
      </c>
      <c r="M530" s="4"/>
      <c r="N530" s="7">
        <v>31</v>
      </c>
      <c r="O530" s="1">
        <v>53.359997272500003</v>
      </c>
      <c r="P530" s="4">
        <v>0.91606026890000003</v>
      </c>
      <c r="Q530" s="9">
        <f>LOG(+P530,2)</f>
        <v>-0.12648557649656539</v>
      </c>
      <c r="R530" s="12">
        <f>+((Q530-0.0004)/0.4664)</f>
        <v>-0.2720531228485536</v>
      </c>
      <c r="S530" s="7">
        <v>20</v>
      </c>
      <c r="T530" s="1">
        <v>44.119998812699997</v>
      </c>
      <c r="U530" s="4">
        <v>1.0944652557000001</v>
      </c>
      <c r="V530" s="9">
        <f>LOG(+U530,2)</f>
        <v>0.1302261562320359</v>
      </c>
      <c r="W530" s="12">
        <f>+((V530-0.0187)/0.3423)</f>
        <v>0.32581407020752529</v>
      </c>
    </row>
    <row r="531" spans="1:23" x14ac:dyDescent="0.25">
      <c r="A531" t="s">
        <v>183</v>
      </c>
      <c r="B531" t="s">
        <v>3717</v>
      </c>
      <c r="C531" s="7">
        <v>18</v>
      </c>
      <c r="D531" s="1">
        <v>47.459998726800002</v>
      </c>
      <c r="E531" s="4">
        <v>1.0926166773000001</v>
      </c>
      <c r="F531" s="9">
        <f>LOG(+E531,2)</f>
        <v>0.12778734908427741</v>
      </c>
      <c r="G531" s="12">
        <f>+((F531-0.0147)/0.3382)</f>
        <v>0.33438009782459316</v>
      </c>
      <c r="H531" s="7">
        <v>31</v>
      </c>
      <c r="I531" s="1">
        <v>43.050000071500001</v>
      </c>
      <c r="J531" s="4">
        <v>1.0126090050000001</v>
      </c>
      <c r="K531" s="9">
        <f>LOG(+J531,2)</f>
        <v>1.8077219116511556E-2</v>
      </c>
      <c r="L531" s="12">
        <f>+((K531-0.0126)/0.4211)</f>
        <v>1.3006932121851238E-2</v>
      </c>
      <c r="M531" s="4"/>
      <c r="N531" s="7">
        <v>1</v>
      </c>
      <c r="O531" s="1">
        <v>5.4079998285000004</v>
      </c>
      <c r="P531" s="4">
        <v>1.7265137434</v>
      </c>
      <c r="Q531" s="9">
        <f>LOG(+P531,2)</f>
        <v>0.78786181838250091</v>
      </c>
      <c r="R531" s="12">
        <f>+((Q531-0.0004)/0.4664)</f>
        <v>1.6883829725182269</v>
      </c>
      <c r="S531" s="7"/>
      <c r="T531" s="1"/>
      <c r="U531" s="4"/>
      <c r="V531" s="5"/>
      <c r="W531" s="11"/>
    </row>
    <row r="532" spans="1:23" x14ac:dyDescent="0.25">
      <c r="A532" t="s">
        <v>1681</v>
      </c>
      <c r="B532" t="s">
        <v>3594</v>
      </c>
      <c r="C532" s="7">
        <v>2</v>
      </c>
      <c r="D532" s="1">
        <v>22.990000248000001</v>
      </c>
      <c r="E532" s="4">
        <v>1.092212677</v>
      </c>
      <c r="F532" s="9">
        <f>LOG(+E532,2)</f>
        <v>0.12725380697049754</v>
      </c>
      <c r="G532" s="12">
        <f>+((F532-0.0147)/0.3382)</f>
        <v>0.33280250434801162</v>
      </c>
      <c r="H532" s="7">
        <v>13</v>
      </c>
      <c r="I532" s="1">
        <v>14.749999344300001</v>
      </c>
      <c r="J532" s="4">
        <v>0.99108427760000006</v>
      </c>
      <c r="K532" s="9">
        <f>LOG(+J532,2)</f>
        <v>-1.292035159687467E-2</v>
      </c>
      <c r="L532" s="12">
        <f>+((K532-0.0126)/0.4211)</f>
        <v>-6.0604017090654647E-2</v>
      </c>
      <c r="M532" s="4"/>
      <c r="N532" s="7">
        <v>3</v>
      </c>
      <c r="O532" s="1">
        <v>9.8640002310000003</v>
      </c>
      <c r="P532" s="4">
        <v>1.0717374086</v>
      </c>
      <c r="Q532" s="9">
        <f>LOG(+P532,2)</f>
        <v>9.9951467626500062E-2</v>
      </c>
      <c r="R532" s="12">
        <f>+((Q532-0.0004)/0.4664)</f>
        <v>0.21344654293846499</v>
      </c>
      <c r="S532" s="7">
        <v>7</v>
      </c>
      <c r="T532" s="1">
        <v>13.940000534099999</v>
      </c>
      <c r="U532" s="4">
        <v>0.94205600020000002</v>
      </c>
      <c r="V532" s="9">
        <f>LOG(+U532,2)</f>
        <v>-8.6115271981917291E-2</v>
      </c>
      <c r="W532" s="12">
        <f>+((V532-0.0187)/0.3423)</f>
        <v>-0.30620879924603356</v>
      </c>
    </row>
    <row r="533" spans="1:23" x14ac:dyDescent="0.25">
      <c r="A533" t="s">
        <v>1070</v>
      </c>
      <c r="B533" t="s">
        <v>5762</v>
      </c>
      <c r="C533" s="7">
        <v>3</v>
      </c>
      <c r="D533" s="1">
        <v>27.180001139600002</v>
      </c>
      <c r="E533" s="4">
        <v>1.0920130014</v>
      </c>
      <c r="F533" s="9">
        <f>LOG(+E533,2)</f>
        <v>0.12699003294608444</v>
      </c>
      <c r="G533" s="12">
        <f>+((F533-0.0147)/0.3382)</f>
        <v>0.33202256932609236</v>
      </c>
      <c r="H533" s="7"/>
      <c r="I533" s="1"/>
      <c r="J533" s="4"/>
      <c r="K533" s="5"/>
      <c r="L533" s="11"/>
      <c r="M533" s="4"/>
      <c r="N533" s="7"/>
      <c r="O533" s="1"/>
      <c r="P533" s="4"/>
      <c r="Q533" s="5"/>
      <c r="R533" s="11"/>
      <c r="S533" s="7"/>
      <c r="T533" s="1"/>
      <c r="U533" s="4"/>
      <c r="V533" s="5"/>
      <c r="W533" s="11"/>
    </row>
    <row r="534" spans="1:23" x14ac:dyDescent="0.25">
      <c r="A534" t="s">
        <v>2042</v>
      </c>
      <c r="B534" t="s">
        <v>5125</v>
      </c>
      <c r="C534" s="7">
        <v>2</v>
      </c>
      <c r="D534" s="1">
        <v>46.0000008345</v>
      </c>
      <c r="E534" s="4">
        <v>1.0916540622999999</v>
      </c>
      <c r="F534" s="9">
        <f>LOG(+E534,2)</f>
        <v>0.12651574849785208</v>
      </c>
      <c r="G534" s="12">
        <f>+((F534-0.0147)/0.3382)</f>
        <v>0.33062019070920184</v>
      </c>
      <c r="H534" s="7">
        <v>3</v>
      </c>
      <c r="I534" s="1">
        <v>11.999999731799999</v>
      </c>
      <c r="J534" s="4">
        <v>1.2228466272</v>
      </c>
      <c r="K534" s="9">
        <f>LOG(+J534,2)</f>
        <v>0.29024346841677517</v>
      </c>
      <c r="L534" s="12">
        <f>+((K534-0.0126)/0.4211)</f>
        <v>0.65932906297025695</v>
      </c>
      <c r="M534" s="4"/>
      <c r="N534" s="7"/>
      <c r="O534" s="1"/>
      <c r="P534" s="4"/>
      <c r="Q534" s="5"/>
      <c r="R534" s="11"/>
      <c r="S534" s="7"/>
      <c r="T534" s="1"/>
      <c r="U534" s="4"/>
      <c r="V534" s="5"/>
      <c r="W534" s="11"/>
    </row>
    <row r="535" spans="1:23" x14ac:dyDescent="0.25">
      <c r="A535" t="s">
        <v>1496</v>
      </c>
      <c r="B535" t="s">
        <v>5116</v>
      </c>
      <c r="C535" s="7">
        <v>2</v>
      </c>
      <c r="D535" s="1">
        <v>47.690001130100001</v>
      </c>
      <c r="E535" s="4">
        <v>1.0915024281000001</v>
      </c>
      <c r="F535" s="9">
        <f>LOG(+E535,2)</f>
        <v>0.12631533967724509</v>
      </c>
      <c r="G535" s="12">
        <f>+((F535-0.0147)/0.3382)</f>
        <v>0.33002761584046447</v>
      </c>
      <c r="H535" s="7">
        <v>3</v>
      </c>
      <c r="I535" s="1">
        <v>31.540000438700002</v>
      </c>
      <c r="J535" s="4">
        <v>1.051661849</v>
      </c>
      <c r="K535" s="9">
        <f>LOG(+J535,2)</f>
        <v>7.2670895510698053E-2</v>
      </c>
      <c r="L535" s="12">
        <f>+((K535-0.0126)/0.4211)</f>
        <v>0.14265232845095716</v>
      </c>
      <c r="M535" s="4"/>
      <c r="N535" s="7"/>
      <c r="O535" s="1"/>
      <c r="P535" s="4"/>
      <c r="Q535" s="5"/>
      <c r="R535" s="11"/>
      <c r="S535" s="7"/>
      <c r="T535" s="1"/>
      <c r="U535" s="4"/>
      <c r="V535" s="5"/>
      <c r="W535" s="11"/>
    </row>
    <row r="536" spans="1:23" x14ac:dyDescent="0.25">
      <c r="A536" t="s">
        <v>1508</v>
      </c>
      <c r="B536" t="s">
        <v>4911</v>
      </c>
      <c r="C536" s="7">
        <v>4</v>
      </c>
      <c r="D536" s="1">
        <v>37.130001187300003</v>
      </c>
      <c r="E536" s="4">
        <v>1.0914036036000001</v>
      </c>
      <c r="F536" s="9">
        <f>LOG(+E536,2)</f>
        <v>0.12618471232627784</v>
      </c>
      <c r="G536" s="12">
        <f>+((F536-0.0147)/0.3382)</f>
        <v>0.32964137293399715</v>
      </c>
      <c r="H536" s="7">
        <v>3</v>
      </c>
      <c r="I536" s="1">
        <v>16.459999978500001</v>
      </c>
      <c r="J536" s="4">
        <v>1.1467653513</v>
      </c>
      <c r="K536" s="9">
        <f>LOG(+J536,2)</f>
        <v>0.19757022034434935</v>
      </c>
      <c r="L536" s="12">
        <f>+((K536-0.0126)/0.4211)</f>
        <v>0.43925485714640078</v>
      </c>
      <c r="M536" s="4"/>
      <c r="N536" s="7"/>
      <c r="O536" s="1"/>
      <c r="P536" s="4"/>
      <c r="Q536" s="5"/>
      <c r="R536" s="11"/>
      <c r="S536" s="7"/>
      <c r="T536" s="1"/>
      <c r="U536" s="4"/>
      <c r="V536" s="5"/>
      <c r="W536" s="11"/>
    </row>
    <row r="537" spans="1:23" x14ac:dyDescent="0.25">
      <c r="A537" t="s">
        <v>1011</v>
      </c>
      <c r="B537" t="s">
        <v>4376</v>
      </c>
      <c r="C537" s="7">
        <v>5</v>
      </c>
      <c r="D537" s="1">
        <v>38.940000534100001</v>
      </c>
      <c r="E537" s="4">
        <v>1.0911813974</v>
      </c>
      <c r="F537" s="9">
        <f>LOG(+E537,2)</f>
        <v>0.1258909544348274</v>
      </c>
      <c r="G537" s="12">
        <f>+((F537-0.0147)/0.3382)</f>
        <v>0.32877278070617205</v>
      </c>
      <c r="H537" s="7">
        <v>13</v>
      </c>
      <c r="I537" s="1">
        <v>41.7100012302</v>
      </c>
      <c r="J537" s="4">
        <v>1.0460658073</v>
      </c>
      <c r="K537" s="9">
        <f>LOG(+J537,2)</f>
        <v>6.4973613419462312E-2</v>
      </c>
      <c r="L537" s="12">
        <f>+((K537-0.0126)/0.4211)</f>
        <v>0.12437333987048757</v>
      </c>
      <c r="M537" s="4"/>
      <c r="N537" s="7"/>
      <c r="O537" s="1"/>
      <c r="P537" s="4"/>
      <c r="Q537" s="5"/>
      <c r="R537" s="11"/>
      <c r="S537" s="7"/>
      <c r="T537" s="1"/>
      <c r="U537" s="4"/>
      <c r="V537" s="5"/>
      <c r="W537" s="11"/>
    </row>
    <row r="538" spans="1:23" x14ac:dyDescent="0.25">
      <c r="A538" t="s">
        <v>445</v>
      </c>
      <c r="B538" t="s">
        <v>4348</v>
      </c>
      <c r="C538" s="7">
        <v>14</v>
      </c>
      <c r="D538" s="1">
        <v>47.279998660099999</v>
      </c>
      <c r="E538" s="4">
        <v>1.0910036564000001</v>
      </c>
      <c r="F538" s="9">
        <f>LOG(+E538,2)</f>
        <v>0.1256559367314635</v>
      </c>
      <c r="G538" s="12">
        <f>+((F538-0.0147)/0.3382)</f>
        <v>0.32807787324501331</v>
      </c>
      <c r="H538" s="7"/>
      <c r="I538" s="1"/>
      <c r="J538" s="4"/>
      <c r="K538" s="5"/>
      <c r="L538" s="11"/>
      <c r="M538" s="4"/>
      <c r="N538" s="7">
        <v>5</v>
      </c>
      <c r="O538" s="1">
        <v>20.749999582800001</v>
      </c>
      <c r="P538" s="4">
        <v>0.78158342840000006</v>
      </c>
      <c r="Q538" s="9">
        <f>LOG(+P538,2)</f>
        <v>-0.35552821614118585</v>
      </c>
      <c r="R538" s="12">
        <f>+((Q538-0.0004)/0.4664)</f>
        <v>-0.76313939995966096</v>
      </c>
      <c r="S538" s="7"/>
      <c r="T538" s="1"/>
      <c r="U538" s="4"/>
      <c r="V538" s="5"/>
      <c r="W538" s="11"/>
    </row>
    <row r="539" spans="1:23" x14ac:dyDescent="0.25">
      <c r="A539" t="s">
        <v>1187</v>
      </c>
      <c r="B539" t="s">
        <v>4786</v>
      </c>
      <c r="C539" s="7">
        <v>6</v>
      </c>
      <c r="D539" s="1">
        <v>37.990000844000001</v>
      </c>
      <c r="E539" s="4">
        <v>1.0906710625</v>
      </c>
      <c r="F539" s="9">
        <f>LOG(+E539,2)</f>
        <v>0.12521606219863748</v>
      </c>
      <c r="G539" s="12">
        <f>+((F539-0.0147)/0.3382)</f>
        <v>0.3267772389078577</v>
      </c>
      <c r="H539" s="7">
        <v>3</v>
      </c>
      <c r="I539" s="1">
        <v>21.789999306199999</v>
      </c>
      <c r="J539" s="4">
        <v>0.92426407340000005</v>
      </c>
      <c r="K539" s="9">
        <f>LOG(+J539,2)</f>
        <v>-0.1136229889662584</v>
      </c>
      <c r="L539" s="12">
        <f>+((K539-0.0126)/0.4211)</f>
        <v>-0.29974587738365804</v>
      </c>
      <c r="M539" s="4"/>
      <c r="N539" s="7"/>
      <c r="O539" s="1"/>
      <c r="P539" s="4"/>
      <c r="Q539" s="5"/>
      <c r="R539" s="11"/>
      <c r="S539" s="7"/>
      <c r="T539" s="1"/>
      <c r="U539" s="4"/>
      <c r="V539" s="5"/>
      <c r="W539" s="11"/>
    </row>
    <row r="540" spans="1:23" x14ac:dyDescent="0.25">
      <c r="A540" t="s">
        <v>2146</v>
      </c>
      <c r="B540" t="s">
        <v>5135</v>
      </c>
      <c r="C540" s="7">
        <v>2</v>
      </c>
      <c r="D540" s="1">
        <v>49.0200012922</v>
      </c>
      <c r="E540" s="4">
        <v>1.0906313658</v>
      </c>
      <c r="F540" s="9">
        <f>LOG(+E540,2)</f>
        <v>0.12516355207304186</v>
      </c>
      <c r="G540" s="12">
        <f>+((F540-0.0147)/0.3382)</f>
        <v>0.32662197537859805</v>
      </c>
      <c r="H540" s="7">
        <v>2</v>
      </c>
      <c r="I540" s="1">
        <v>35.289999842599997</v>
      </c>
      <c r="J540" s="4">
        <v>1.0039316415999999</v>
      </c>
      <c r="K540" s="9">
        <f>LOG(+J540,2)</f>
        <v>5.6610385295514055E-3</v>
      </c>
      <c r="L540" s="12">
        <f>+((K540-0.0126)/0.4211)</f>
        <v>-1.6478179697099488E-2</v>
      </c>
      <c r="M540" s="4"/>
      <c r="N540" s="7"/>
      <c r="O540" s="1"/>
      <c r="P540" s="4"/>
      <c r="Q540" s="5"/>
      <c r="R540" s="11"/>
      <c r="S540" s="7"/>
      <c r="T540" s="1"/>
      <c r="U540" s="4"/>
      <c r="V540" s="5"/>
      <c r="W540" s="11"/>
    </row>
    <row r="541" spans="1:23" x14ac:dyDescent="0.25">
      <c r="A541" t="s">
        <v>565</v>
      </c>
      <c r="B541" t="s">
        <v>3468</v>
      </c>
      <c r="C541" s="7">
        <v>17</v>
      </c>
      <c r="D541" s="1">
        <v>44.279998540900003</v>
      </c>
      <c r="E541" s="4">
        <v>1.0899999142000001</v>
      </c>
      <c r="F541" s="9">
        <f>LOG(+E541,2)</f>
        <v>0.12432802143959684</v>
      </c>
      <c r="G541" s="12">
        <f>+((F541-0.0147)/0.3382)</f>
        <v>0.3241514531034797</v>
      </c>
      <c r="H541" s="7">
        <v>21</v>
      </c>
      <c r="I541" s="1">
        <v>46.959999203700001</v>
      </c>
      <c r="J541" s="4">
        <v>1.0077197551999999</v>
      </c>
      <c r="K541" s="9">
        <f>LOG(+J541,2)</f>
        <v>1.1094484079329841E-2</v>
      </c>
      <c r="L541" s="12">
        <f>+((K541-0.0126)/0.4211)</f>
        <v>-3.5751981018051745E-3</v>
      </c>
      <c r="M541" s="4"/>
      <c r="N541" s="7">
        <v>9</v>
      </c>
      <c r="O541" s="1">
        <v>23.600000143100001</v>
      </c>
      <c r="P541" s="4">
        <v>1.0486016273000001</v>
      </c>
      <c r="Q541" s="9">
        <f>LOG(+P541,2)</f>
        <v>6.8466689852866539E-2</v>
      </c>
      <c r="R541" s="12">
        <f>+((Q541-0.0004)/0.4664)</f>
        <v>0.14594058716309294</v>
      </c>
      <c r="S541" s="7">
        <v>11</v>
      </c>
      <c r="T541" s="1">
        <v>29.199999570799999</v>
      </c>
      <c r="U541" s="4">
        <v>1.2536240815999999</v>
      </c>
      <c r="V541" s="9">
        <f>LOG(+U541,2)</f>
        <v>0.32610479876422921</v>
      </c>
      <c r="W541" s="12">
        <f>+((V541-0.0187)/0.3423)</f>
        <v>0.89805667182071058</v>
      </c>
    </row>
    <row r="542" spans="1:23" x14ac:dyDescent="0.25">
      <c r="A542" t="s">
        <v>1995</v>
      </c>
      <c r="B542" t="s">
        <v>5922</v>
      </c>
      <c r="C542" s="7">
        <v>2</v>
      </c>
      <c r="D542" s="1">
        <v>47.760000824899997</v>
      </c>
      <c r="E542" s="4">
        <v>1.0898399353000001</v>
      </c>
      <c r="F542" s="9">
        <f>LOG(+E542,2)</f>
        <v>0.12411626206090291</v>
      </c>
      <c r="G542" s="12">
        <f>+((F542-0.0147)/0.3382)</f>
        <v>0.32352531656091932</v>
      </c>
      <c r="H542" s="7"/>
      <c r="I542" s="1"/>
      <c r="J542" s="4"/>
      <c r="K542" s="5"/>
      <c r="L542" s="11"/>
      <c r="M542" s="4"/>
      <c r="N542" s="7"/>
      <c r="O542" s="1"/>
      <c r="P542" s="4"/>
      <c r="Q542" s="5"/>
      <c r="R542" s="11"/>
      <c r="S542" s="7"/>
      <c r="T542" s="1"/>
      <c r="U542" s="4"/>
      <c r="V542" s="5"/>
      <c r="W542" s="11"/>
    </row>
    <row r="543" spans="1:23" x14ac:dyDescent="0.25">
      <c r="A543" t="s">
        <v>953</v>
      </c>
      <c r="B543" t="s">
        <v>4352</v>
      </c>
      <c r="C543" s="7">
        <v>6</v>
      </c>
      <c r="D543" s="1">
        <v>39.140000939399997</v>
      </c>
      <c r="E543" s="4">
        <v>1.0897504091000001</v>
      </c>
      <c r="F543" s="9">
        <f>LOG(+E543,2)</f>
        <v>0.12399774528991964</v>
      </c>
      <c r="G543" s="12">
        <f>+((F543-0.0147)/0.3382)</f>
        <v>0.32317488258403204</v>
      </c>
      <c r="H543" s="7">
        <v>13</v>
      </c>
      <c r="I543" s="1">
        <v>33.719998598099998</v>
      </c>
      <c r="J543" s="4">
        <v>1.0693579912</v>
      </c>
      <c r="K543" s="9">
        <f>LOG(+J543,2)</f>
        <v>9.674490794058177E-2</v>
      </c>
      <c r="L543" s="12">
        <f>+((K543-0.0126)/0.4211)</f>
        <v>0.19982167642028442</v>
      </c>
      <c r="M543" s="4"/>
      <c r="N543" s="7"/>
      <c r="O543" s="1"/>
      <c r="P543" s="4"/>
      <c r="Q543" s="5"/>
      <c r="R543" s="11"/>
      <c r="S543" s="7"/>
      <c r="T543" s="1"/>
      <c r="U543" s="4"/>
      <c r="V543" s="5"/>
      <c r="W543" s="11"/>
    </row>
    <row r="544" spans="1:23" x14ac:dyDescent="0.25">
      <c r="A544" t="s">
        <v>181</v>
      </c>
      <c r="B544" t="s">
        <v>3385</v>
      </c>
      <c r="C544" s="7">
        <v>15</v>
      </c>
      <c r="D544" s="1">
        <v>50.739997625400001</v>
      </c>
      <c r="E544" s="4">
        <v>1.0897341967</v>
      </c>
      <c r="F544" s="9">
        <f>LOG(+E544,2)</f>
        <v>0.12397628191365245</v>
      </c>
      <c r="G544" s="12">
        <f>+((F544-0.0147)/0.3382)</f>
        <v>0.32311141902321838</v>
      </c>
      <c r="H544" s="7">
        <v>23</v>
      </c>
      <c r="I544" s="1">
        <v>35.820001363800003</v>
      </c>
      <c r="J544" s="4">
        <v>1.0185402632</v>
      </c>
      <c r="K544" s="9">
        <f>LOG(+J544,2)</f>
        <v>2.6503011595746685E-2</v>
      </c>
      <c r="L544" s="12">
        <f>+((K544-0.0126)/0.4211)</f>
        <v>3.3015938246845608E-2</v>
      </c>
      <c r="M544" s="4"/>
      <c r="N544" s="7">
        <v>39</v>
      </c>
      <c r="O544" s="1">
        <v>31.7900002003</v>
      </c>
      <c r="P544" s="4">
        <v>0.92765927310000007</v>
      </c>
      <c r="Q544" s="9">
        <f>LOG(+P544,2)</f>
        <v>-0.10833309047542847</v>
      </c>
      <c r="R544" s="12">
        <f>+((Q544-0.0004)/0.4664)</f>
        <v>-0.23313269827493241</v>
      </c>
      <c r="S544" s="7">
        <v>31</v>
      </c>
      <c r="T544" s="1">
        <v>31.380000710499999</v>
      </c>
      <c r="U544" s="4">
        <v>1.0945652723000001</v>
      </c>
      <c r="V544" s="9">
        <f>LOG(+U544,2)</f>
        <v>0.13035798943498245</v>
      </c>
      <c r="W544" s="12">
        <f>+((V544-0.0187)/0.3423)</f>
        <v>0.32619920956757947</v>
      </c>
    </row>
    <row r="545" spans="1:23" x14ac:dyDescent="0.25">
      <c r="A545" t="s">
        <v>804</v>
      </c>
      <c r="B545" t="s">
        <v>4278</v>
      </c>
      <c r="C545" s="7">
        <v>5</v>
      </c>
      <c r="D545" s="1">
        <v>22.290000319499999</v>
      </c>
      <c r="E545" s="4">
        <v>1.0896372795</v>
      </c>
      <c r="F545" s="9">
        <f>LOG(+E545,2)</f>
        <v>0.12384796788785556</v>
      </c>
      <c r="G545" s="12">
        <f>+((F545-0.0147)/0.3382)</f>
        <v>0.32273201622665748</v>
      </c>
      <c r="H545" s="7">
        <v>18</v>
      </c>
      <c r="I545" s="1">
        <v>27.660000324199999</v>
      </c>
      <c r="J545" s="4">
        <v>0.84595781560000005</v>
      </c>
      <c r="K545" s="9">
        <f>LOG(+J545,2)</f>
        <v>-0.24134237095355088</v>
      </c>
      <c r="L545" s="12">
        <f>+((K545-0.0126)/0.4211)</f>
        <v>-0.60304528841973615</v>
      </c>
      <c r="M545" s="4"/>
      <c r="N545" s="7"/>
      <c r="O545" s="1"/>
      <c r="P545" s="4"/>
      <c r="Q545" s="5"/>
      <c r="R545" s="11"/>
      <c r="S545" s="7"/>
      <c r="T545" s="1"/>
      <c r="U545" s="4"/>
      <c r="V545" s="5"/>
      <c r="W545" s="11"/>
    </row>
    <row r="546" spans="1:23" x14ac:dyDescent="0.25">
      <c r="A546" t="s">
        <v>1233</v>
      </c>
      <c r="B546" t="s">
        <v>4789</v>
      </c>
      <c r="C546" s="7">
        <v>2</v>
      </c>
      <c r="D546" s="1">
        <v>37.310001254100001</v>
      </c>
      <c r="E546" s="4">
        <v>1.0885519981</v>
      </c>
      <c r="F546" s="9">
        <f>LOG(+E546,2)</f>
        <v>0.12241032402520685</v>
      </c>
      <c r="G546" s="12">
        <f>+((F546-0.0147)/0.3382)</f>
        <v>0.31848114732468019</v>
      </c>
      <c r="H546" s="7">
        <v>7</v>
      </c>
      <c r="I546" s="1">
        <v>17.739999294299999</v>
      </c>
      <c r="J546" s="4">
        <v>0.72047245500000001</v>
      </c>
      <c r="K546" s="9">
        <f>LOG(+J546,2)</f>
        <v>-0.47298482034374506</v>
      </c>
      <c r="L546" s="12">
        <f>+((K546-0.0126)/0.4211)</f>
        <v>-1.153134220716564</v>
      </c>
      <c r="M546" s="4"/>
      <c r="N546" s="7"/>
      <c r="O546" s="1"/>
      <c r="P546" s="4"/>
      <c r="Q546" s="5"/>
      <c r="R546" s="11"/>
      <c r="S546" s="7"/>
      <c r="T546" s="1"/>
      <c r="U546" s="4"/>
      <c r="V546" s="5"/>
      <c r="W546" s="11"/>
    </row>
    <row r="547" spans="1:23" x14ac:dyDescent="0.25">
      <c r="A547" t="s">
        <v>936</v>
      </c>
      <c r="B547" t="s">
        <v>4486</v>
      </c>
      <c r="C547" s="7">
        <v>5</v>
      </c>
      <c r="D547" s="1">
        <v>37.540000677099997</v>
      </c>
      <c r="E547" s="4">
        <v>1.0885326862</v>
      </c>
      <c r="F547" s="9">
        <f>LOG(+E547,2)</f>
        <v>0.12238472907930339</v>
      </c>
      <c r="G547" s="12">
        <f>+((F547-0.0147)/0.3382)</f>
        <v>0.3184054674136706</v>
      </c>
      <c r="H547" s="7">
        <v>9</v>
      </c>
      <c r="I547" s="1">
        <v>20.919999480200001</v>
      </c>
      <c r="J547" s="4">
        <v>0.80596065520000004</v>
      </c>
      <c r="K547" s="9">
        <f>LOG(+J547,2)</f>
        <v>-0.31121868285039578</v>
      </c>
      <c r="L547" s="12">
        <f>+((K547-0.0126)/0.4211)</f>
        <v>-0.76898286119780523</v>
      </c>
      <c r="M547" s="4"/>
      <c r="N547" s="7"/>
      <c r="O547" s="1"/>
      <c r="P547" s="4"/>
      <c r="Q547" s="5"/>
      <c r="R547" s="11"/>
      <c r="S547" s="7"/>
      <c r="T547" s="1"/>
      <c r="U547" s="4"/>
      <c r="V547" s="5"/>
      <c r="W547" s="11"/>
    </row>
    <row r="548" spans="1:23" x14ac:dyDescent="0.25">
      <c r="A548" t="s">
        <v>1917</v>
      </c>
      <c r="B548" t="s">
        <v>4386</v>
      </c>
      <c r="C548" s="7">
        <v>2</v>
      </c>
      <c r="D548" s="1">
        <v>37.259998917600001</v>
      </c>
      <c r="E548" s="4">
        <v>1.0879255533000001</v>
      </c>
      <c r="F548" s="9">
        <f>LOG(+E548,2)</f>
        <v>0.12157983640476129</v>
      </c>
      <c r="G548" s="12">
        <f>+((F548-0.0147)/0.3382)</f>
        <v>0.31602553638309072</v>
      </c>
      <c r="H548" s="7">
        <v>15</v>
      </c>
      <c r="I548" s="1">
        <v>25.630000233699999</v>
      </c>
      <c r="J548" s="4">
        <v>1.0036956072000001</v>
      </c>
      <c r="K548" s="9">
        <f>LOG(+J548,2)</f>
        <v>5.3218065728906187E-3</v>
      </c>
      <c r="L548" s="12">
        <f>+((K548-0.0126)/0.4211)</f>
        <v>-1.7283764965826127E-2</v>
      </c>
      <c r="M548" s="4"/>
      <c r="N548" s="7"/>
      <c r="O548" s="1"/>
      <c r="P548" s="4"/>
      <c r="Q548" s="5"/>
      <c r="R548" s="11"/>
      <c r="S548" s="7"/>
      <c r="T548" s="1"/>
      <c r="U548" s="4"/>
      <c r="V548" s="5"/>
      <c r="W548" s="11"/>
    </row>
    <row r="549" spans="1:23" x14ac:dyDescent="0.25">
      <c r="A549" t="s">
        <v>1842</v>
      </c>
      <c r="B549" t="s">
        <v>6271</v>
      </c>
      <c r="C549" s="7">
        <v>1</v>
      </c>
      <c r="D549" s="1">
        <v>21.160000562699999</v>
      </c>
      <c r="E549" s="4">
        <v>1.0877220631</v>
      </c>
      <c r="F549" s="9">
        <f>LOG(+E549,2)</f>
        <v>0.12130996337840098</v>
      </c>
      <c r="G549" s="12">
        <f>+((F549-0.0147)/0.3382)</f>
        <v>0.31522756764754872</v>
      </c>
      <c r="H549" s="7"/>
      <c r="I549" s="1"/>
      <c r="J549" s="4"/>
      <c r="K549" s="5"/>
      <c r="L549" s="11"/>
      <c r="M549" s="4"/>
      <c r="N549" s="7"/>
      <c r="O549" s="1"/>
      <c r="P549" s="4"/>
      <c r="Q549" s="5"/>
      <c r="R549" s="11"/>
      <c r="S549" s="7"/>
      <c r="T549" s="1"/>
      <c r="U549" s="4"/>
      <c r="V549" s="5"/>
      <c r="W549" s="11"/>
    </row>
    <row r="550" spans="1:23" x14ac:dyDescent="0.25">
      <c r="A550" t="s">
        <v>1949</v>
      </c>
      <c r="B550" t="s">
        <v>3996</v>
      </c>
      <c r="C550" s="7">
        <v>2</v>
      </c>
      <c r="D550" s="1">
        <v>15.989999473099999</v>
      </c>
      <c r="E550" s="4">
        <v>1.0874885321000001</v>
      </c>
      <c r="F550" s="9">
        <f>LOG(+E550,2)</f>
        <v>0.1210001873800387</v>
      </c>
      <c r="G550" s="12">
        <f>+((F550-0.0147)/0.3382)</f>
        <v>0.31431161259621143</v>
      </c>
      <c r="H550" s="7">
        <v>4</v>
      </c>
      <c r="I550" s="1">
        <v>8.1629998982000007</v>
      </c>
      <c r="J550" s="4">
        <v>0.92582303290000001</v>
      </c>
      <c r="K550" s="9">
        <f>LOG(+J550,2)</f>
        <v>-0.11119164001597499</v>
      </c>
      <c r="L550" s="12">
        <f>+((K550-0.0126)/0.4211)</f>
        <v>-0.29397207317970792</v>
      </c>
      <c r="M550" s="4"/>
      <c r="N550" s="7"/>
      <c r="O550" s="1"/>
      <c r="P550" s="4"/>
      <c r="Q550" s="5"/>
      <c r="R550" s="11"/>
      <c r="S550" s="7"/>
      <c r="T550" s="1"/>
      <c r="U550" s="4"/>
      <c r="V550" s="5"/>
      <c r="W550" s="11"/>
    </row>
    <row r="551" spans="1:23" x14ac:dyDescent="0.25">
      <c r="A551" t="s">
        <v>643</v>
      </c>
      <c r="B551" t="s">
        <v>4275</v>
      </c>
      <c r="C551" s="7">
        <v>7</v>
      </c>
      <c r="D551" s="1">
        <v>33.6400002241</v>
      </c>
      <c r="E551" s="4">
        <v>1.0868886709000001</v>
      </c>
      <c r="F551" s="9">
        <f>LOG(+E551,2)</f>
        <v>0.12020417388318748</v>
      </c>
      <c r="G551" s="12">
        <f>+((F551-0.0147)/0.3382)</f>
        <v>0.31195793578707121</v>
      </c>
      <c r="H551" s="7">
        <v>16</v>
      </c>
      <c r="I551" s="1">
        <v>34.380000829700002</v>
      </c>
      <c r="J551" s="4">
        <v>1.0981090068999999</v>
      </c>
      <c r="K551" s="9">
        <f>LOG(+J551,2)</f>
        <v>0.13502127466021571</v>
      </c>
      <c r="L551" s="12">
        <f>+((K551-0.0126)/0.4211)</f>
        <v>0.29071782156308651</v>
      </c>
      <c r="M551" s="4"/>
      <c r="N551" s="7"/>
      <c r="O551" s="1"/>
      <c r="P551" s="4"/>
      <c r="Q551" s="5"/>
      <c r="R551" s="11"/>
      <c r="S551" s="7"/>
      <c r="T551" s="1"/>
      <c r="U551" s="4"/>
      <c r="V551" s="5"/>
      <c r="W551" s="11"/>
    </row>
    <row r="552" spans="1:23" x14ac:dyDescent="0.25">
      <c r="A552" t="s">
        <v>1487</v>
      </c>
      <c r="B552" t="s">
        <v>6129</v>
      </c>
      <c r="C552" s="7">
        <v>2</v>
      </c>
      <c r="D552" s="1">
        <v>24.639999866499998</v>
      </c>
      <c r="E552" s="4">
        <v>1.0867618322000001</v>
      </c>
      <c r="F552" s="9">
        <f>LOG(+E552,2)</f>
        <v>0.12003580315069901</v>
      </c>
      <c r="G552" s="12">
        <f>+((F552-0.0147)/0.3382)</f>
        <v>0.31146009210733</v>
      </c>
      <c r="H552" s="7"/>
      <c r="I552" s="1"/>
      <c r="J552" s="4"/>
      <c r="K552" s="5"/>
      <c r="L552" s="11"/>
      <c r="M552" s="4"/>
      <c r="N552" s="7"/>
      <c r="O552" s="1"/>
      <c r="P552" s="4"/>
      <c r="Q552" s="5"/>
      <c r="R552" s="11"/>
      <c r="S552" s="7"/>
      <c r="T552" s="1"/>
      <c r="U552" s="4"/>
      <c r="V552" s="5"/>
      <c r="W552" s="11"/>
    </row>
    <row r="553" spans="1:23" x14ac:dyDescent="0.25">
      <c r="A553" t="s">
        <v>1082</v>
      </c>
      <c r="B553" t="s">
        <v>4726</v>
      </c>
      <c r="C553" s="7">
        <v>4</v>
      </c>
      <c r="D553" s="1">
        <v>25.200000405299999</v>
      </c>
      <c r="E553" s="4">
        <v>1.0865820646</v>
      </c>
      <c r="F553" s="9">
        <f>LOG(+E553,2)</f>
        <v>0.11979713882702149</v>
      </c>
      <c r="G553" s="12">
        <f>+((F553-0.0147)/0.3382)</f>
        <v>0.31075440220881573</v>
      </c>
      <c r="H553" s="7">
        <v>5</v>
      </c>
      <c r="I553" s="1">
        <v>10.209999978500001</v>
      </c>
      <c r="J553" s="4">
        <v>0.79762375350000003</v>
      </c>
      <c r="K553" s="9">
        <f>LOG(+J553,2)</f>
        <v>-0.3262197205745524</v>
      </c>
      <c r="L553" s="12">
        <f>+((K553-0.0126)/0.4211)</f>
        <v>-0.80460631815376971</v>
      </c>
      <c r="M553" s="4"/>
      <c r="N553" s="7"/>
      <c r="O553" s="1"/>
      <c r="P553" s="4"/>
      <c r="Q553" s="5"/>
      <c r="R553" s="11"/>
      <c r="S553" s="7"/>
      <c r="T553" s="1"/>
      <c r="U553" s="4"/>
      <c r="V553" s="5"/>
      <c r="W553" s="11"/>
    </row>
    <row r="554" spans="1:23" x14ac:dyDescent="0.25">
      <c r="A554" t="s">
        <v>2181</v>
      </c>
      <c r="B554" t="s">
        <v>4922</v>
      </c>
      <c r="C554" s="7">
        <v>2</v>
      </c>
      <c r="D554" s="1">
        <v>9.7860001027999992</v>
      </c>
      <c r="E554" s="4">
        <v>1.086400032</v>
      </c>
      <c r="F554" s="9">
        <f>LOG(+E554,2)</f>
        <v>0.11955542718998109</v>
      </c>
      <c r="G554" s="12">
        <f>+((F554-0.0147)/0.3382)</f>
        <v>0.31003970192188374</v>
      </c>
      <c r="H554" s="7">
        <v>5</v>
      </c>
      <c r="I554" s="1">
        <v>6.2279999255999998</v>
      </c>
      <c r="J554" s="4">
        <v>0.80523502830000004</v>
      </c>
      <c r="K554" s="9">
        <f>LOG(+J554,2)</f>
        <v>-0.31251816299630741</v>
      </c>
      <c r="L554" s="12">
        <f>+((K554-0.0126)/0.4211)</f>
        <v>-0.77206877937855012</v>
      </c>
      <c r="M554" s="4"/>
      <c r="N554" s="7"/>
      <c r="O554" s="1"/>
      <c r="P554" s="4"/>
      <c r="Q554" s="5"/>
      <c r="R554" s="11"/>
      <c r="S554" s="7"/>
      <c r="T554" s="1"/>
      <c r="U554" s="4"/>
      <c r="V554" s="5"/>
      <c r="W554" s="11"/>
    </row>
    <row r="555" spans="1:23" x14ac:dyDescent="0.25">
      <c r="A555" t="s">
        <v>940</v>
      </c>
      <c r="B555" t="s">
        <v>4544</v>
      </c>
      <c r="C555" s="7">
        <v>4</v>
      </c>
      <c r="D555" s="1">
        <v>28.069999813999999</v>
      </c>
      <c r="E555" s="4">
        <v>1.0860267878000001</v>
      </c>
      <c r="F555" s="9">
        <f>LOG(+E555,2)</f>
        <v>0.11905968891537402</v>
      </c>
      <c r="G555" s="12">
        <f>+((F555-0.0147)/0.3382)</f>
        <v>0.30857388798159086</v>
      </c>
      <c r="H555" s="7">
        <v>9</v>
      </c>
      <c r="I555" s="1">
        <v>18.510000407700002</v>
      </c>
      <c r="J555" s="4">
        <v>0.61862832310000004</v>
      </c>
      <c r="K555" s="9">
        <f>LOG(+J555,2)</f>
        <v>-0.69285520801611655</v>
      </c>
      <c r="L555" s="12">
        <f>+((K555-0.0126)/0.4211)</f>
        <v>-1.6752676514274911</v>
      </c>
      <c r="M555" s="4"/>
      <c r="N555" s="7"/>
      <c r="O555" s="1"/>
      <c r="P555" s="4"/>
      <c r="Q555" s="5"/>
      <c r="R555" s="11"/>
      <c r="S555" s="7"/>
      <c r="T555" s="1"/>
      <c r="U555" s="4"/>
      <c r="V555" s="5"/>
      <c r="W555" s="11"/>
    </row>
    <row r="556" spans="1:23" x14ac:dyDescent="0.25">
      <c r="A556" t="s">
        <v>1119</v>
      </c>
      <c r="B556" t="s">
        <v>4262</v>
      </c>
      <c r="C556" s="7">
        <v>7</v>
      </c>
      <c r="D556" s="1">
        <v>47.040000557900001</v>
      </c>
      <c r="E556" s="4">
        <v>1.0855896473</v>
      </c>
      <c r="F556" s="9">
        <f>LOG(+E556,2)</f>
        <v>0.11847886770786545</v>
      </c>
      <c r="G556" s="12">
        <f>+((F556-0.0147)/0.3382)</f>
        <v>0.30685649824915862</v>
      </c>
      <c r="H556" s="7">
        <v>17</v>
      </c>
      <c r="I556" s="1">
        <v>37.279999256099998</v>
      </c>
      <c r="J556" s="4">
        <v>0.95860940220000002</v>
      </c>
      <c r="K556" s="9">
        <f>LOG(+J556,2)</f>
        <v>-6.0985004668863731E-2</v>
      </c>
      <c r="L556" s="12">
        <f>+((K556-0.0126)/0.4211)</f>
        <v>-0.17474472730672935</v>
      </c>
      <c r="M556" s="4"/>
      <c r="N556" s="7"/>
      <c r="O556" s="1"/>
      <c r="P556" s="4"/>
      <c r="Q556" s="5"/>
      <c r="R556" s="11"/>
      <c r="S556" s="7"/>
      <c r="T556" s="1"/>
      <c r="U556" s="4"/>
      <c r="V556" s="5"/>
      <c r="W556" s="11"/>
    </row>
    <row r="557" spans="1:23" x14ac:dyDescent="0.25">
      <c r="A557" t="s">
        <v>1939</v>
      </c>
      <c r="B557" t="s">
        <v>4603</v>
      </c>
      <c r="C557" s="7">
        <v>3</v>
      </c>
      <c r="D557" s="1">
        <v>14.800000190700001</v>
      </c>
      <c r="E557" s="4">
        <v>1.0852708817000001</v>
      </c>
      <c r="F557" s="9">
        <f>LOG(+E557,2)</f>
        <v>0.11805518175707534</v>
      </c>
      <c r="G557" s="12">
        <f>+((F557-0.0147)/0.3382)</f>
        <v>0.30560373080152375</v>
      </c>
      <c r="H557" s="7">
        <v>8</v>
      </c>
      <c r="I557" s="1">
        <v>11.400000006000001</v>
      </c>
      <c r="J557" s="4">
        <v>1.2201564311999999</v>
      </c>
      <c r="K557" s="9">
        <f>LOG(+J557,2)</f>
        <v>0.28706612159877787</v>
      </c>
      <c r="L557" s="12">
        <f>+((K557-0.0126)/0.4211)</f>
        <v>0.65178371312937045</v>
      </c>
      <c r="M557" s="4"/>
      <c r="N557" s="7"/>
      <c r="O557" s="1"/>
      <c r="P557" s="4"/>
      <c r="Q557" s="5"/>
      <c r="R557" s="11"/>
      <c r="S557" s="7"/>
      <c r="T557" s="1"/>
      <c r="U557" s="4"/>
      <c r="V557" s="5"/>
      <c r="W557" s="11"/>
    </row>
    <row r="558" spans="1:23" x14ac:dyDescent="0.25">
      <c r="A558" t="s">
        <v>1872</v>
      </c>
      <c r="B558" t="s">
        <v>6446</v>
      </c>
      <c r="C558" s="7">
        <v>1</v>
      </c>
      <c r="D558" s="1">
        <v>22.110000252700001</v>
      </c>
      <c r="E558" s="4">
        <v>1.0852463244999999</v>
      </c>
      <c r="F558" s="9">
        <f>LOG(+E558,2)</f>
        <v>0.11802253649579043</v>
      </c>
      <c r="G558" s="12">
        <f>+((F558-0.0147)/0.3382)</f>
        <v>0.30550720430452522</v>
      </c>
      <c r="H558" s="7"/>
      <c r="I558" s="1"/>
      <c r="J558" s="4"/>
      <c r="K558" s="5"/>
      <c r="L558" s="11"/>
      <c r="M558" s="4"/>
      <c r="N558" s="7"/>
      <c r="O558" s="1"/>
      <c r="P558" s="4"/>
      <c r="Q558" s="5"/>
      <c r="R558" s="11"/>
      <c r="S558" s="7"/>
      <c r="T558" s="1"/>
      <c r="U558" s="4"/>
      <c r="V558" s="5"/>
      <c r="W558" s="11"/>
    </row>
    <row r="559" spans="1:23" x14ac:dyDescent="0.25">
      <c r="A559" t="s">
        <v>1299</v>
      </c>
      <c r="B559" t="s">
        <v>4649</v>
      </c>
      <c r="C559" s="7">
        <v>4</v>
      </c>
      <c r="D559" s="1">
        <v>31.049999594700001</v>
      </c>
      <c r="E559" s="4">
        <v>1.0852395295999999</v>
      </c>
      <c r="F559" s="9">
        <f>LOG(+E559,2)</f>
        <v>0.11801350352419578</v>
      </c>
      <c r="G559" s="12">
        <f>+((F559-0.0147)/0.3382)</f>
        <v>0.30548049534061433</v>
      </c>
      <c r="H559" s="7">
        <v>7</v>
      </c>
      <c r="I559" s="1">
        <v>27.120000124000001</v>
      </c>
      <c r="J559" s="4">
        <v>1.0647153854</v>
      </c>
      <c r="K559" s="9">
        <f>LOG(+J559,2)</f>
        <v>9.0467827682552113E-2</v>
      </c>
      <c r="L559" s="12">
        <f>+((K559-0.0126)/0.4211)</f>
        <v>0.18491528777618646</v>
      </c>
      <c r="M559" s="4"/>
      <c r="N559" s="7"/>
      <c r="O559" s="1"/>
      <c r="P559" s="4"/>
      <c r="Q559" s="5"/>
      <c r="R559" s="11"/>
      <c r="S559" s="7"/>
      <c r="T559" s="1"/>
      <c r="U559" s="4"/>
      <c r="V559" s="5"/>
      <c r="W559" s="11"/>
    </row>
    <row r="560" spans="1:23" x14ac:dyDescent="0.25">
      <c r="A560" t="s">
        <v>1165</v>
      </c>
      <c r="B560" t="s">
        <v>4377</v>
      </c>
      <c r="C560" s="7">
        <v>6</v>
      </c>
      <c r="D560" s="1">
        <v>47.699999809300003</v>
      </c>
      <c r="E560" s="4">
        <v>1.0850811005000001</v>
      </c>
      <c r="F560" s="9">
        <f>LOG(+E560,2)</f>
        <v>0.1178028757725739</v>
      </c>
      <c r="G560" s="12">
        <f>+((F560-0.0147)/0.3382)</f>
        <v>0.30485770482724389</v>
      </c>
      <c r="H560" s="7">
        <v>12</v>
      </c>
      <c r="I560" s="1">
        <v>53.4500002861</v>
      </c>
      <c r="J560" s="4">
        <v>1.0356395245000001</v>
      </c>
      <c r="K560" s="9">
        <f>LOG(+J560,2)</f>
        <v>5.0521930906890236E-2</v>
      </c>
      <c r="L560" s="12">
        <f>+((K560-0.0126)/0.4211)</f>
        <v>9.0054454777701826E-2</v>
      </c>
      <c r="M560" s="4"/>
      <c r="N560" s="7"/>
      <c r="O560" s="1"/>
      <c r="P560" s="4"/>
      <c r="Q560" s="5"/>
      <c r="R560" s="11"/>
      <c r="S560" s="7"/>
      <c r="T560" s="1"/>
      <c r="U560" s="4"/>
      <c r="V560" s="5"/>
      <c r="W560" s="11"/>
    </row>
    <row r="561" spans="1:23" x14ac:dyDescent="0.25">
      <c r="A561" t="s">
        <v>1705</v>
      </c>
      <c r="B561" t="s">
        <v>4854</v>
      </c>
      <c r="C561" s="7">
        <v>2</v>
      </c>
      <c r="D561" s="1">
        <v>10.6600001454</v>
      </c>
      <c r="E561" s="4">
        <v>1.0846089125</v>
      </c>
      <c r="F561" s="9">
        <f>LOG(+E561,2)</f>
        <v>0.117174930496852</v>
      </c>
      <c r="G561" s="12">
        <f>+((F561-0.0147)/0.3382)</f>
        <v>0.30300097722309877</v>
      </c>
      <c r="H561" s="7">
        <v>6</v>
      </c>
      <c r="I561" s="1">
        <v>14.8900002241</v>
      </c>
      <c r="J561" s="4">
        <v>0.90986955170000006</v>
      </c>
      <c r="K561" s="9">
        <f>LOG(+J561,2)</f>
        <v>-0.13626837441756592</v>
      </c>
      <c r="L561" s="12">
        <f>+((K561-0.0126)/0.4211)</f>
        <v>-0.35352261794720002</v>
      </c>
      <c r="M561" s="4"/>
      <c r="N561" s="7"/>
      <c r="O561" s="1"/>
      <c r="P561" s="4"/>
      <c r="Q561" s="5"/>
      <c r="R561" s="11"/>
      <c r="S561" s="7"/>
      <c r="T561" s="1"/>
      <c r="U561" s="4"/>
      <c r="V561" s="5"/>
      <c r="W561" s="11"/>
    </row>
    <row r="562" spans="1:23" x14ac:dyDescent="0.25">
      <c r="A562" t="s">
        <v>1818</v>
      </c>
      <c r="B562" t="s">
        <v>4976</v>
      </c>
      <c r="C562" s="7">
        <v>2</v>
      </c>
      <c r="D562" s="1">
        <v>36.269998550399997</v>
      </c>
      <c r="E562" s="4">
        <v>1.0844248533</v>
      </c>
      <c r="F562" s="9">
        <f>LOG(+E562,2)</f>
        <v>0.11693008295238846</v>
      </c>
      <c r="G562" s="12">
        <f>+((F562-0.0147)/0.3382)</f>
        <v>0.30227700459014922</v>
      </c>
      <c r="H562" s="7">
        <v>4</v>
      </c>
      <c r="I562" s="1">
        <v>9.8739996552000004</v>
      </c>
      <c r="J562" s="4">
        <v>0.94335001709999999</v>
      </c>
      <c r="K562" s="9">
        <f>LOG(+J562,2)</f>
        <v>-8.4134932425918532E-2</v>
      </c>
      <c r="L562" s="12">
        <f>+((K562-0.0126)/0.4211)</f>
        <v>-0.22971962105418794</v>
      </c>
      <c r="M562" s="4"/>
      <c r="N562" s="7"/>
      <c r="O562" s="1"/>
      <c r="P562" s="4"/>
      <c r="Q562" s="5"/>
      <c r="R562" s="11"/>
      <c r="S562" s="7"/>
      <c r="T562" s="1"/>
      <c r="U562" s="4"/>
      <c r="V562" s="5"/>
      <c r="W562" s="11"/>
    </row>
    <row r="563" spans="1:23" x14ac:dyDescent="0.25">
      <c r="A563" t="s">
        <v>1001</v>
      </c>
      <c r="B563" t="s">
        <v>3877</v>
      </c>
      <c r="C563" s="7">
        <v>3</v>
      </c>
      <c r="D563" s="1">
        <v>22.540000081100001</v>
      </c>
      <c r="E563" s="4">
        <v>1.0843645334000001</v>
      </c>
      <c r="F563" s="9">
        <f>LOG(+E563,2)</f>
        <v>0.11684983244844095</v>
      </c>
      <c r="G563" s="12">
        <f>+((F563-0.0147)/0.3382)</f>
        <v>0.3020397174702571</v>
      </c>
      <c r="H563" s="7">
        <v>7</v>
      </c>
      <c r="I563" s="1">
        <v>21.829999983299999</v>
      </c>
      <c r="J563" s="4">
        <v>0.82454293970000003</v>
      </c>
      <c r="K563" s="9">
        <f>LOG(+J563,2)</f>
        <v>-0.27833346807827197</v>
      </c>
      <c r="L563" s="12">
        <f>+((K563-0.0126)/0.4211)</f>
        <v>-0.69088926164396103</v>
      </c>
      <c r="M563" s="4"/>
      <c r="N563" s="7"/>
      <c r="O563" s="1"/>
      <c r="P563" s="4"/>
      <c r="Q563" s="5"/>
      <c r="R563" s="11"/>
      <c r="S563" s="7"/>
      <c r="T563" s="1"/>
      <c r="U563" s="4"/>
      <c r="V563" s="5"/>
      <c r="W563" s="11"/>
    </row>
    <row r="564" spans="1:23" x14ac:dyDescent="0.25">
      <c r="A564" t="s">
        <v>1618</v>
      </c>
      <c r="B564" t="s">
        <v>4613</v>
      </c>
      <c r="C564" s="7">
        <v>4</v>
      </c>
      <c r="D564" s="1">
        <v>26.7100006342</v>
      </c>
      <c r="E564" s="4">
        <v>1.0840684174999999</v>
      </c>
      <c r="F564" s="9">
        <f>LOG(+E564,2)</f>
        <v>0.11645581063380589</v>
      </c>
      <c r="G564" s="12">
        <f>+((F564-0.0147)/0.3382)</f>
        <v>0.30087466183857448</v>
      </c>
      <c r="H564" s="7">
        <v>7</v>
      </c>
      <c r="I564" s="1">
        <v>17.489999532700001</v>
      </c>
      <c r="J564" s="4">
        <v>1.0290259123000001</v>
      </c>
      <c r="K564" s="9">
        <f>LOG(+J564,2)</f>
        <v>4.1279311751822562E-2</v>
      </c>
      <c r="L564" s="12">
        <f>+((K564-0.0126)/0.4211)</f>
        <v>6.8105703518932706E-2</v>
      </c>
      <c r="M564" s="4"/>
      <c r="N564" s="7"/>
      <c r="O564" s="1"/>
      <c r="P564" s="4"/>
      <c r="Q564" s="5"/>
      <c r="R564" s="11"/>
      <c r="S564" s="7"/>
      <c r="T564" s="1"/>
      <c r="U564" s="4"/>
      <c r="V564" s="5"/>
      <c r="W564" s="11"/>
    </row>
    <row r="565" spans="1:23" x14ac:dyDescent="0.25">
      <c r="A565" t="s">
        <v>1516</v>
      </c>
      <c r="B565" t="s">
        <v>4996</v>
      </c>
      <c r="C565" s="7">
        <v>3</v>
      </c>
      <c r="D565" s="1">
        <v>11.039999872399999</v>
      </c>
      <c r="E565" s="4">
        <v>1.0834056139000001</v>
      </c>
      <c r="F565" s="9">
        <f>LOG(+E565,2)</f>
        <v>0.11557347157667661</v>
      </c>
      <c r="G565" s="12">
        <f>+((F565-0.0147)/0.3382)</f>
        <v>0.29826573499904374</v>
      </c>
      <c r="H565" s="7">
        <v>3</v>
      </c>
      <c r="I565" s="1">
        <v>6.7570000886999999</v>
      </c>
      <c r="J565" s="4">
        <v>1.0601423979</v>
      </c>
      <c r="K565" s="9">
        <f>LOG(+J565,2)</f>
        <v>8.425806002097902E-2</v>
      </c>
      <c r="L565" s="12">
        <f>+((K565-0.0126)/0.4211)</f>
        <v>0.17016874856561154</v>
      </c>
      <c r="M565" s="4"/>
      <c r="N565" s="7"/>
      <c r="O565" s="1"/>
      <c r="P565" s="4"/>
      <c r="Q565" s="5"/>
      <c r="R565" s="11"/>
      <c r="S565" s="7"/>
      <c r="T565" s="1"/>
      <c r="U565" s="4"/>
      <c r="V565" s="5"/>
      <c r="W565" s="11"/>
    </row>
    <row r="566" spans="1:23" x14ac:dyDescent="0.25">
      <c r="A566" t="s">
        <v>1146</v>
      </c>
      <c r="B566" t="s">
        <v>4683</v>
      </c>
      <c r="C566" s="7">
        <v>4</v>
      </c>
      <c r="D566" s="1">
        <v>61.430001258899999</v>
      </c>
      <c r="E566" s="4">
        <v>1.0832452774000001</v>
      </c>
      <c r="F566" s="9">
        <f>LOG(+E566,2)</f>
        <v>0.11535994693846691</v>
      </c>
      <c r="G566" s="12">
        <f>+((F566-0.0147)/0.3382)</f>
        <v>0.2976343788836987</v>
      </c>
      <c r="H566" s="7">
        <v>6</v>
      </c>
      <c r="I566" s="1">
        <v>31.3899993896</v>
      </c>
      <c r="J566" s="4">
        <v>0.66837817430000002</v>
      </c>
      <c r="K566" s="9">
        <f>LOG(+J566,2)</f>
        <v>-0.58126347151707858</v>
      </c>
      <c r="L566" s="12">
        <f>+((K566-0.0126)/0.4211)</f>
        <v>-1.4102670898054586</v>
      </c>
      <c r="M566" s="4"/>
      <c r="N566" s="7"/>
      <c r="O566" s="1"/>
      <c r="P566" s="4"/>
      <c r="Q566" s="5"/>
      <c r="R566" s="11"/>
      <c r="S566" s="7"/>
      <c r="T566" s="1"/>
      <c r="U566" s="4"/>
      <c r="V566" s="5"/>
      <c r="W566" s="11"/>
    </row>
    <row r="567" spans="1:23" x14ac:dyDescent="0.25">
      <c r="A567" t="s">
        <v>2068</v>
      </c>
      <c r="B567" t="s">
        <v>6302</v>
      </c>
      <c r="C567" s="7">
        <v>1</v>
      </c>
      <c r="D567" s="1">
        <v>37.0400011539</v>
      </c>
      <c r="E567" s="4">
        <v>1.0829595326999999</v>
      </c>
      <c r="F567" s="9">
        <f>LOG(+E567,2)</f>
        <v>0.11497933430006858</v>
      </c>
      <c r="G567" s="12">
        <f>+((F567-0.0147)/0.3382)</f>
        <v>0.29650897191031511</v>
      </c>
      <c r="H567" s="7"/>
      <c r="I567" s="1"/>
      <c r="J567" s="4"/>
      <c r="K567" s="5"/>
      <c r="L567" s="11"/>
      <c r="M567" s="4"/>
      <c r="N567" s="7"/>
      <c r="O567" s="1"/>
      <c r="P567" s="4"/>
      <c r="Q567" s="5"/>
      <c r="R567" s="11"/>
      <c r="S567" s="7"/>
      <c r="T567" s="1"/>
      <c r="U567" s="4"/>
      <c r="V567" s="5"/>
      <c r="W567" s="11"/>
    </row>
    <row r="568" spans="1:23" x14ac:dyDescent="0.25">
      <c r="A568" t="s">
        <v>318</v>
      </c>
      <c r="B568" t="s">
        <v>3455</v>
      </c>
      <c r="C568" s="7">
        <v>12</v>
      </c>
      <c r="D568" s="1">
        <v>33.3999991417</v>
      </c>
      <c r="E568" s="4">
        <v>1.0828995705</v>
      </c>
      <c r="F568" s="9">
        <f>LOG(+E568,2)</f>
        <v>0.11489945175510063</v>
      </c>
      <c r="G568" s="12">
        <f>+((F568-0.0147)/0.3382)</f>
        <v>0.29627277278267483</v>
      </c>
      <c r="H568" s="7">
        <v>24</v>
      </c>
      <c r="I568" s="1">
        <v>27.2100001574</v>
      </c>
      <c r="J568" s="4">
        <v>0.9233956337</v>
      </c>
      <c r="K568" s="9">
        <f>LOG(+J568,2)</f>
        <v>-0.11497918430455568</v>
      </c>
      <c r="L568" s="12">
        <f>+((K568-0.0126)/0.4211)</f>
        <v>-0.30296647899443285</v>
      </c>
      <c r="M568" s="4"/>
      <c r="N568" s="7">
        <v>24</v>
      </c>
      <c r="O568" s="1">
        <v>25.5100011826</v>
      </c>
      <c r="P568" s="4">
        <v>1.0595263242999999</v>
      </c>
      <c r="Q568" s="9">
        <f>LOG(+P568,2)</f>
        <v>8.3419432415390224E-2</v>
      </c>
      <c r="R568" s="12">
        <f>+((Q568-0.0004)/0.4664)</f>
        <v>0.17800049831773204</v>
      </c>
      <c r="S568" s="7">
        <v>4</v>
      </c>
      <c r="T568" s="1">
        <v>7.8979998826999998</v>
      </c>
      <c r="U568" s="4">
        <v>1.0912261008999999</v>
      </c>
      <c r="V568" s="9">
        <f>LOG(+U568,2)</f>
        <v>0.12595005752883673</v>
      </c>
      <c r="W568" s="12">
        <f>+((V568-0.0187)/0.3423)</f>
        <v>0.31332181574302287</v>
      </c>
    </row>
    <row r="569" spans="1:23" x14ac:dyDescent="0.25">
      <c r="A569" t="s">
        <v>568</v>
      </c>
      <c r="B569" t="s">
        <v>4203</v>
      </c>
      <c r="C569" s="7">
        <v>10</v>
      </c>
      <c r="D569" s="1">
        <v>41.9800013304</v>
      </c>
      <c r="E569" s="4">
        <v>1.0826621056000001</v>
      </c>
      <c r="F569" s="9">
        <f>LOG(+E569,2)</f>
        <v>0.11458305399209155</v>
      </c>
      <c r="G569" s="12">
        <f>+((F569-0.0147)/0.3382)</f>
        <v>0.29533723829713643</v>
      </c>
      <c r="H569" s="7">
        <v>18</v>
      </c>
      <c r="I569" s="1">
        <v>62.739998102199998</v>
      </c>
      <c r="J569" s="4">
        <v>1.1333659887</v>
      </c>
      <c r="K569" s="9">
        <f>LOG(+J569,2)</f>
        <v>0.18061381422137956</v>
      </c>
      <c r="L569" s="12">
        <f>+((K569-0.0126)/0.4211)</f>
        <v>0.39898792263448013</v>
      </c>
      <c r="M569" s="4"/>
      <c r="N569" s="7"/>
      <c r="O569" s="1"/>
      <c r="P569" s="4"/>
      <c r="Q569" s="5"/>
      <c r="R569" s="11"/>
      <c r="S569" s="7"/>
      <c r="T569" s="1"/>
      <c r="U569" s="4"/>
      <c r="V569" s="5"/>
      <c r="W569" s="11"/>
    </row>
    <row r="570" spans="1:23" x14ac:dyDescent="0.25">
      <c r="A570" t="s">
        <v>561</v>
      </c>
      <c r="B570" t="s">
        <v>4199</v>
      </c>
      <c r="C570" s="7">
        <v>8</v>
      </c>
      <c r="D570" s="1">
        <v>22.020000219300002</v>
      </c>
      <c r="E570" s="4">
        <v>1.0825036764</v>
      </c>
      <c r="F570" s="9">
        <f>LOG(+E570,2)</f>
        <v>0.11437192464256993</v>
      </c>
      <c r="G570" s="12">
        <f>+((F570-0.0147)/0.3382)</f>
        <v>0.29471296464390873</v>
      </c>
      <c r="H570" s="7">
        <v>20</v>
      </c>
      <c r="I570" s="1">
        <v>19.300000369500001</v>
      </c>
      <c r="J570" s="4">
        <v>0.95689094070000003</v>
      </c>
      <c r="K570" s="9">
        <f>LOG(+J570,2)</f>
        <v>-6.3573588438457909E-2</v>
      </c>
      <c r="L570" s="12">
        <f>+((K570-0.0126)/0.4211)</f>
        <v>-0.18089192220009004</v>
      </c>
      <c r="M570" s="4"/>
      <c r="N570" s="7"/>
      <c r="O570" s="1"/>
      <c r="P570" s="4"/>
      <c r="Q570" s="5"/>
      <c r="R570" s="11"/>
      <c r="S570" s="7"/>
      <c r="T570" s="1"/>
      <c r="U570" s="4"/>
      <c r="V570" s="5"/>
      <c r="W570" s="11"/>
    </row>
    <row r="571" spans="1:23" x14ac:dyDescent="0.25">
      <c r="A571" t="s">
        <v>1152</v>
      </c>
      <c r="B571" t="s">
        <v>4437</v>
      </c>
      <c r="C571" s="7">
        <v>6</v>
      </c>
      <c r="D571" s="1">
        <v>26.429998874700001</v>
      </c>
      <c r="E571" s="4">
        <v>1.0824663639000001</v>
      </c>
      <c r="F571" s="9">
        <f>LOG(+E571,2)</f>
        <v>0.11432219595559839</v>
      </c>
      <c r="G571" s="12">
        <f>+((F571-0.0147)/0.3382)</f>
        <v>0.29456592535658899</v>
      </c>
      <c r="H571" s="7">
        <v>10</v>
      </c>
      <c r="I571" s="1">
        <v>25</v>
      </c>
      <c r="J571" s="4">
        <v>1.1066457032999999</v>
      </c>
      <c r="K571" s="9">
        <f>LOG(+J571,2)</f>
        <v>0.14619341190684079</v>
      </c>
      <c r="L571" s="12">
        <f>+((K571-0.0126)/0.4211)</f>
        <v>0.3172486628041814</v>
      </c>
      <c r="M571" s="4"/>
      <c r="N571" s="7"/>
      <c r="O571" s="1"/>
      <c r="P571" s="4"/>
      <c r="Q571" s="5"/>
      <c r="R571" s="11"/>
      <c r="S571" s="7"/>
      <c r="T571" s="1"/>
      <c r="U571" s="4"/>
      <c r="V571" s="5"/>
      <c r="W571" s="11"/>
    </row>
    <row r="572" spans="1:23" x14ac:dyDescent="0.25">
      <c r="A572" t="s">
        <v>1851</v>
      </c>
      <c r="B572" t="s">
        <v>6334</v>
      </c>
      <c r="C572" s="7">
        <v>1</v>
      </c>
      <c r="D572" s="1">
        <v>29.800000786799998</v>
      </c>
      <c r="E572" s="4">
        <v>1.0821439027999999</v>
      </c>
      <c r="F572" s="9">
        <f>LOG(+E572,2)</f>
        <v>0.11389236058019817</v>
      </c>
      <c r="G572" s="12">
        <f>+((F572-0.0147)/0.3382)</f>
        <v>0.29329497510407498</v>
      </c>
      <c r="H572" s="7"/>
      <c r="I572" s="1"/>
      <c r="J572" s="4"/>
      <c r="K572" s="5"/>
      <c r="L572" s="11"/>
      <c r="M572" s="4"/>
      <c r="N572" s="7"/>
      <c r="O572" s="1"/>
      <c r="P572" s="4"/>
      <c r="Q572" s="5"/>
      <c r="R572" s="11"/>
      <c r="S572" s="7"/>
      <c r="T572" s="1"/>
      <c r="U572" s="4"/>
      <c r="V572" s="5"/>
      <c r="W572" s="11"/>
    </row>
    <row r="573" spans="1:23" x14ac:dyDescent="0.25">
      <c r="A573" t="s">
        <v>1339</v>
      </c>
      <c r="B573" t="s">
        <v>4992</v>
      </c>
      <c r="C573" s="7">
        <v>3</v>
      </c>
      <c r="D573" s="1">
        <v>33.860000968000001</v>
      </c>
      <c r="E573" s="4">
        <v>1.0818543434000001</v>
      </c>
      <c r="F573" s="9">
        <f>LOG(+E573,2)</f>
        <v>0.11350627347162558</v>
      </c>
      <c r="G573" s="12">
        <f>+((F573-0.0147)/0.3382)</f>
        <v>0.29215338105152444</v>
      </c>
      <c r="H573" s="7">
        <v>3</v>
      </c>
      <c r="I573" s="1">
        <v>33.329999446899997</v>
      </c>
      <c r="J573" s="4">
        <v>0.8419445753</v>
      </c>
      <c r="K573" s="9">
        <f>LOG(+J573,2)</f>
        <v>-0.24820283020811978</v>
      </c>
      <c r="L573" s="12">
        <f>+((K573-0.0126)/0.4211)</f>
        <v>-0.61933704632657283</v>
      </c>
      <c r="M573" s="4"/>
      <c r="N573" s="7"/>
      <c r="O573" s="1"/>
      <c r="P573" s="4"/>
      <c r="Q573" s="5"/>
      <c r="R573" s="11"/>
      <c r="S573" s="7"/>
      <c r="T573" s="1"/>
      <c r="U573" s="4"/>
      <c r="V573" s="5"/>
      <c r="W573" s="11"/>
    </row>
    <row r="574" spans="1:23" x14ac:dyDescent="0.25">
      <c r="A574" t="s">
        <v>2078</v>
      </c>
      <c r="B574" t="s">
        <v>6116</v>
      </c>
      <c r="C574" s="7">
        <v>2</v>
      </c>
      <c r="D574" s="1">
        <v>26.249998807899999</v>
      </c>
      <c r="E574" s="4">
        <v>1.0818455219000001</v>
      </c>
      <c r="F574" s="9">
        <f>LOG(+E574,2)</f>
        <v>0.11349450960870963</v>
      </c>
      <c r="G574" s="12">
        <f>+((F574-0.0147)/0.3382)</f>
        <v>0.29211859730546902</v>
      </c>
      <c r="H574" s="7"/>
      <c r="I574" s="1"/>
      <c r="J574" s="4"/>
      <c r="K574" s="5"/>
      <c r="L574" s="11"/>
      <c r="M574" s="4"/>
      <c r="N574" s="7"/>
      <c r="O574" s="1"/>
      <c r="P574" s="4"/>
      <c r="Q574" s="5"/>
      <c r="R574" s="11"/>
      <c r="S574" s="7"/>
      <c r="T574" s="1"/>
      <c r="U574" s="4"/>
      <c r="V574" s="5"/>
      <c r="W574" s="11"/>
    </row>
    <row r="575" spans="1:23" x14ac:dyDescent="0.25">
      <c r="A575" t="s">
        <v>652</v>
      </c>
      <c r="B575" t="s">
        <v>4296</v>
      </c>
      <c r="C575" s="7">
        <v>5</v>
      </c>
      <c r="D575" s="1">
        <v>28.040000796299999</v>
      </c>
      <c r="E575" s="4">
        <v>1.0814992188999999</v>
      </c>
      <c r="F575" s="9">
        <f>LOG(+E575,2)</f>
        <v>0.11303262333086386</v>
      </c>
      <c r="G575" s="12">
        <f>+((F575-0.0147)/0.3382)</f>
        <v>0.29075287797416871</v>
      </c>
      <c r="H575" s="7">
        <v>17</v>
      </c>
      <c r="I575" s="1">
        <v>24.279999733</v>
      </c>
      <c r="J575" s="4">
        <v>1.1142735480999999</v>
      </c>
      <c r="K575" s="9">
        <f>LOG(+J575,2)</f>
        <v>0.15610344995044564</v>
      </c>
      <c r="L575" s="12">
        <f>+((K575-0.0126)/0.4211)</f>
        <v>0.34078235561730147</v>
      </c>
      <c r="M575" s="4"/>
      <c r="N575" s="7"/>
      <c r="O575" s="1"/>
      <c r="P575" s="4"/>
      <c r="Q575" s="5"/>
      <c r="R575" s="11"/>
      <c r="S575" s="7"/>
      <c r="T575" s="1"/>
      <c r="U575" s="4"/>
      <c r="V575" s="5"/>
      <c r="W575" s="11"/>
    </row>
    <row r="576" spans="1:23" x14ac:dyDescent="0.25">
      <c r="A576" t="s">
        <v>28</v>
      </c>
      <c r="B576" t="s">
        <v>3344</v>
      </c>
      <c r="C576" s="7">
        <v>98</v>
      </c>
      <c r="D576" s="1">
        <v>63.330000638999998</v>
      </c>
      <c r="E576" s="4">
        <v>1.0812438726</v>
      </c>
      <c r="F576" s="9">
        <f>LOG(+E576,2)</f>
        <v>0.11269195703177474</v>
      </c>
      <c r="G576" s="12">
        <f>+((F576-0.0147)/0.3382)</f>
        <v>0.28974558554634755</v>
      </c>
      <c r="H576" s="7">
        <v>78</v>
      </c>
      <c r="I576" s="1">
        <v>53.020000457800002</v>
      </c>
      <c r="J576" s="4">
        <v>1.1371427774</v>
      </c>
      <c r="K576" s="9">
        <f>LOG(+J576,2)</f>
        <v>0.18541340754142058</v>
      </c>
      <c r="L576" s="12">
        <f>+((K576-0.0126)/0.4211)</f>
        <v>0.41038567452249014</v>
      </c>
      <c r="M576" s="4"/>
      <c r="N576" s="7">
        <v>12</v>
      </c>
      <c r="O576" s="1">
        <v>23.489999771099999</v>
      </c>
      <c r="P576" s="4">
        <v>1.1269757748</v>
      </c>
      <c r="Q576" s="9">
        <f>LOG(+P576,2)</f>
        <v>0.17245650401808818</v>
      </c>
      <c r="R576" s="12">
        <f>+((Q576-0.0004)/0.4664)</f>
        <v>0.36890331050190434</v>
      </c>
      <c r="S576" s="7">
        <v>21</v>
      </c>
      <c r="T576" s="1">
        <v>30.480000376700001</v>
      </c>
      <c r="U576" s="4">
        <v>1.0021340847</v>
      </c>
      <c r="V576" s="9">
        <f>LOG(+U576,2)</f>
        <v>3.0755528344128535E-3</v>
      </c>
      <c r="W576" s="12">
        <f>+((V576-0.0187)/0.3423)</f>
        <v>-4.5645478134931777E-2</v>
      </c>
    </row>
    <row r="577" spans="1:23" x14ac:dyDescent="0.25">
      <c r="A577" t="s">
        <v>965</v>
      </c>
      <c r="B577" t="s">
        <v>3933</v>
      </c>
      <c r="C577" s="7">
        <v>6</v>
      </c>
      <c r="D577" s="1">
        <v>39.520001411400003</v>
      </c>
      <c r="E577" s="4">
        <v>1.0811994076</v>
      </c>
      <c r="F577" s="9">
        <f>LOG(+E577,2)</f>
        <v>0.1126326265183786</v>
      </c>
      <c r="G577" s="12">
        <f>+((F577-0.0147)/0.3382)</f>
        <v>0.28957015528793201</v>
      </c>
      <c r="H577" s="7">
        <v>5</v>
      </c>
      <c r="I577" s="1">
        <v>15.7100006938</v>
      </c>
      <c r="J577" s="4">
        <v>1.1021337509</v>
      </c>
      <c r="K577" s="9">
        <f>LOG(+J577,2)</f>
        <v>0.14029931469954776</v>
      </c>
      <c r="L577" s="12">
        <f>+((K577-0.0126)/0.4211)</f>
        <v>0.30325175658880971</v>
      </c>
      <c r="M577" s="4"/>
      <c r="N577" s="7"/>
      <c r="O577" s="1"/>
      <c r="P577" s="4"/>
      <c r="Q577" s="5"/>
      <c r="R577" s="11"/>
      <c r="S577" s="7">
        <v>2</v>
      </c>
      <c r="T577" s="1">
        <v>13.0999997258</v>
      </c>
      <c r="U577" s="4">
        <v>1.2247917652</v>
      </c>
      <c r="V577" s="9">
        <f>LOG(+U577,2)</f>
        <v>0.29253648812582767</v>
      </c>
      <c r="W577" s="12">
        <f>+((V577-0.0187)/0.3423)</f>
        <v>0.79998974036175186</v>
      </c>
    </row>
    <row r="578" spans="1:23" x14ac:dyDescent="0.25">
      <c r="A578" t="s">
        <v>231</v>
      </c>
      <c r="B578" t="s">
        <v>4081</v>
      </c>
      <c r="C578" s="7">
        <v>20</v>
      </c>
      <c r="D578" s="1">
        <v>33.730000257500002</v>
      </c>
      <c r="E578" s="4">
        <v>1.0809469222999999</v>
      </c>
      <c r="F578" s="9">
        <f>LOG(+E578,2)</f>
        <v>0.11229568420617154</v>
      </c>
      <c r="G578" s="12">
        <f>+((F578-0.0147)/0.3382)</f>
        <v>0.28857387405727836</v>
      </c>
      <c r="H578" s="7">
        <v>32</v>
      </c>
      <c r="I578" s="1">
        <v>44.580000638999998</v>
      </c>
      <c r="J578" s="4">
        <v>1.0085796118000001</v>
      </c>
      <c r="K578" s="9">
        <f>LOG(+J578,2)</f>
        <v>1.2324966961187097E-2</v>
      </c>
      <c r="L578" s="12">
        <f>+((K578-0.0126)/0.4211)</f>
        <v>-6.5312999005676434E-4</v>
      </c>
      <c r="M578" s="4"/>
      <c r="N578" s="7"/>
      <c r="O578" s="1"/>
      <c r="P578" s="4"/>
      <c r="Q578" s="5"/>
      <c r="R578" s="11"/>
      <c r="S578" s="7"/>
      <c r="T578" s="1"/>
      <c r="U578" s="4"/>
      <c r="V578" s="5"/>
      <c r="W578" s="11"/>
    </row>
    <row r="579" spans="1:23" x14ac:dyDescent="0.25">
      <c r="A579" t="s">
        <v>1718</v>
      </c>
      <c r="B579" t="s">
        <v>4826</v>
      </c>
      <c r="C579" s="7">
        <v>2</v>
      </c>
      <c r="D579" s="1">
        <v>9.3620002269999993</v>
      </c>
      <c r="E579" s="4">
        <v>1.0803823471</v>
      </c>
      <c r="F579" s="9">
        <f>LOG(+E579,2)</f>
        <v>0.11154197224630842</v>
      </c>
      <c r="G579" s="12">
        <f>+((F579-0.0147)/0.3382)</f>
        <v>0.28634527571350804</v>
      </c>
      <c r="H579" s="7">
        <v>6</v>
      </c>
      <c r="I579" s="1">
        <v>17.659999430199999</v>
      </c>
      <c r="J579" s="4">
        <v>1.0468267201999999</v>
      </c>
      <c r="K579" s="9">
        <f>LOG(+J579,2)</f>
        <v>6.6022654687776544E-2</v>
      </c>
      <c r="L579" s="12">
        <f>+((K579-0.0126)/0.4211)</f>
        <v>0.12686453262354916</v>
      </c>
      <c r="M579" s="4"/>
      <c r="N579" s="7"/>
      <c r="O579" s="1"/>
      <c r="P579" s="4"/>
      <c r="Q579" s="5"/>
      <c r="R579" s="11"/>
      <c r="S579" s="7"/>
      <c r="T579" s="1"/>
      <c r="U579" s="4"/>
      <c r="V579" s="5"/>
      <c r="W579" s="11"/>
    </row>
    <row r="580" spans="1:23" x14ac:dyDescent="0.25">
      <c r="A580" t="s">
        <v>681</v>
      </c>
      <c r="B580" t="s">
        <v>4403</v>
      </c>
      <c r="C580" s="7">
        <v>5</v>
      </c>
      <c r="D580" s="1">
        <v>41.690000891700002</v>
      </c>
      <c r="E580" s="4">
        <v>1.0803103447</v>
      </c>
      <c r="F580" s="9">
        <f>LOG(+E580,2)</f>
        <v>0.11144582020595134</v>
      </c>
      <c r="G580" s="12">
        <f>+((F580-0.0147)/0.3382)</f>
        <v>0.28606097044929429</v>
      </c>
      <c r="H580" s="7">
        <v>12</v>
      </c>
      <c r="I580" s="1">
        <v>39.640000462499998</v>
      </c>
      <c r="J580" s="4">
        <v>0.69347429280000006</v>
      </c>
      <c r="K580" s="9">
        <f>LOG(+J580,2)</f>
        <v>-0.52808569227701219</v>
      </c>
      <c r="L580" s="12">
        <f>+((K580-0.0126)/0.4211)</f>
        <v>-1.2839840709499224</v>
      </c>
      <c r="M580" s="4"/>
      <c r="N580" s="7"/>
      <c r="O580" s="1"/>
      <c r="P580" s="4"/>
      <c r="Q580" s="5"/>
      <c r="R580" s="11"/>
      <c r="S580" s="7"/>
      <c r="T580" s="1"/>
      <c r="U580" s="4"/>
      <c r="V580" s="5"/>
      <c r="W580" s="11"/>
    </row>
    <row r="581" spans="1:23" x14ac:dyDescent="0.25">
      <c r="A581" t="s">
        <v>29</v>
      </c>
      <c r="B581" t="s">
        <v>3328</v>
      </c>
      <c r="C581" s="7">
        <v>105</v>
      </c>
      <c r="D581" s="1">
        <v>65.9799993038</v>
      </c>
      <c r="E581" s="4">
        <v>1.0799601078000001</v>
      </c>
      <c r="F581" s="9">
        <f>LOG(+E581,2)</f>
        <v>0.11097802225721895</v>
      </c>
      <c r="G581" s="12">
        <f>+((F581-0.0147)/0.3382)</f>
        <v>0.28467777131052319</v>
      </c>
      <c r="H581" s="7">
        <v>122</v>
      </c>
      <c r="I581" s="1">
        <v>60.790002346000001</v>
      </c>
      <c r="J581" s="4">
        <v>0.90859818460000008</v>
      </c>
      <c r="K581" s="9">
        <f>LOG(+J581,2)</f>
        <v>-0.13828567202758857</v>
      </c>
      <c r="L581" s="12">
        <f>+((K581-0.0126)/0.4211)</f>
        <v>-0.35831316083492892</v>
      </c>
      <c r="M581" s="4"/>
      <c r="N581" s="7">
        <v>27</v>
      </c>
      <c r="O581" s="1">
        <v>24.729999899900001</v>
      </c>
      <c r="P581" s="4">
        <v>1.1654947996</v>
      </c>
      <c r="Q581" s="9">
        <f>LOG(+P581,2)</f>
        <v>0.22094256722265332</v>
      </c>
      <c r="R581" s="12">
        <f>+((Q581-0.0004)/0.4664)</f>
        <v>0.47286142200397369</v>
      </c>
      <c r="S581" s="7">
        <v>32</v>
      </c>
      <c r="T581" s="1">
        <v>29.229998588600001</v>
      </c>
      <c r="U581" s="4">
        <v>0.84229636190000001</v>
      </c>
      <c r="V581" s="9">
        <f>LOG(+U581,2)</f>
        <v>-0.24760016015131023</v>
      </c>
      <c r="W581" s="12">
        <f>+((V581-0.0187)/0.3423)</f>
        <v>-0.77797300657700919</v>
      </c>
    </row>
    <row r="582" spans="1:23" x14ac:dyDescent="0.25">
      <c r="A582" t="s">
        <v>1913</v>
      </c>
      <c r="B582" t="s">
        <v>4879</v>
      </c>
      <c r="C582" s="7">
        <v>2</v>
      </c>
      <c r="D582" s="1">
        <v>20.730000734299999</v>
      </c>
      <c r="E582" s="4">
        <v>1.0791615247999999</v>
      </c>
      <c r="F582" s="9">
        <f>LOG(+E582,2)</f>
        <v>0.1099108181044012</v>
      </c>
      <c r="G582" s="12">
        <f>+((F582-0.0147)/0.3382)</f>
        <v>0.28152222975872621</v>
      </c>
      <c r="H582" s="7">
        <v>5</v>
      </c>
      <c r="I582" s="1">
        <v>8.8720001279999998</v>
      </c>
      <c r="J582" s="4">
        <v>0.90654921529999999</v>
      </c>
      <c r="K582" s="9">
        <f>LOG(+J582,2)</f>
        <v>-0.14154275087833421</v>
      </c>
      <c r="L582" s="12">
        <f>+((K582-0.0126)/0.4211)</f>
        <v>-0.36604785295258657</v>
      </c>
      <c r="M582" s="4"/>
      <c r="N582" s="7"/>
      <c r="O582" s="1"/>
      <c r="P582" s="4"/>
      <c r="Q582" s="5"/>
      <c r="R582" s="11"/>
      <c r="S582" s="7"/>
      <c r="T582" s="1"/>
      <c r="U582" s="4"/>
      <c r="V582" s="5"/>
      <c r="W582" s="11"/>
    </row>
    <row r="583" spans="1:23" x14ac:dyDescent="0.25">
      <c r="A583" t="s">
        <v>250</v>
      </c>
      <c r="B583" t="s">
        <v>4098</v>
      </c>
      <c r="C583" s="7">
        <v>20</v>
      </c>
      <c r="D583" s="1">
        <v>27.439999580399999</v>
      </c>
      <c r="E583" s="4">
        <v>1.0789840221</v>
      </c>
      <c r="F583" s="9">
        <f>LOG(+E583,2)</f>
        <v>0.10967350114866611</v>
      </c>
      <c r="G583" s="12">
        <f>+((F583-0.0147)/0.3382)</f>
        <v>0.28082052379853967</v>
      </c>
      <c r="H583" s="7">
        <v>25</v>
      </c>
      <c r="I583" s="1">
        <v>29.829999804500002</v>
      </c>
      <c r="J583" s="4">
        <v>1.1270207166999999</v>
      </c>
      <c r="K583" s="9">
        <f>LOG(+J583,2)</f>
        <v>0.17251403512473465</v>
      </c>
      <c r="L583" s="12">
        <f>+((K583-0.0126)/0.4211)</f>
        <v>0.37975311119623523</v>
      </c>
      <c r="M583" s="4"/>
      <c r="N583" s="7"/>
      <c r="O583" s="1"/>
      <c r="P583" s="4"/>
      <c r="Q583" s="5"/>
      <c r="R583" s="11"/>
      <c r="S583" s="7"/>
      <c r="T583" s="1"/>
      <c r="U583" s="4"/>
      <c r="V583" s="5"/>
      <c r="W583" s="11"/>
    </row>
    <row r="584" spans="1:23" x14ac:dyDescent="0.25">
      <c r="A584" t="s">
        <v>139</v>
      </c>
      <c r="B584" t="s">
        <v>3380</v>
      </c>
      <c r="C584" s="7">
        <v>46</v>
      </c>
      <c r="D584" s="1">
        <v>42.739999294299999</v>
      </c>
      <c r="E584" s="4">
        <v>1.0787272453000001</v>
      </c>
      <c r="F584" s="9">
        <f>LOG(+E584,2)</f>
        <v>0.10933012747924058</v>
      </c>
      <c r="G584" s="12">
        <f>+((F584-0.0147)/0.3382)</f>
        <v>0.27980522613613418</v>
      </c>
      <c r="H584" s="7">
        <v>41</v>
      </c>
      <c r="I584" s="1">
        <v>35.640001296999998</v>
      </c>
      <c r="J584" s="4">
        <v>1.1426011324000001</v>
      </c>
      <c r="K584" s="9">
        <f>LOG(+J584,2)</f>
        <v>0.19232186484988043</v>
      </c>
      <c r="L584" s="12">
        <f>+((K584-0.0126)/0.4211)</f>
        <v>0.4267914149842803</v>
      </c>
      <c r="M584" s="4"/>
      <c r="N584" s="7">
        <v>15</v>
      </c>
      <c r="O584" s="1">
        <v>21.960000693800001</v>
      </c>
      <c r="P584" s="4">
        <v>1.0092650651999999</v>
      </c>
      <c r="Q584" s="9">
        <f>LOG(+P584,2)</f>
        <v>1.3305121945611285E-2</v>
      </c>
      <c r="R584" s="12">
        <f>+((Q584-0.0004)/0.4664)</f>
        <v>2.7669643965718881E-2</v>
      </c>
      <c r="S584" s="7">
        <v>16</v>
      </c>
      <c r="T584" s="1">
        <v>21.789999306199999</v>
      </c>
      <c r="U584" s="4">
        <v>0.98781478400000011</v>
      </c>
      <c r="V584" s="9">
        <f>LOG(+U584,2)</f>
        <v>-1.7687534103910132E-2</v>
      </c>
      <c r="W584" s="12">
        <f>+((V584-0.0187)/0.3423)</f>
        <v>-0.10630305025974329</v>
      </c>
    </row>
    <row r="585" spans="1:23" x14ac:dyDescent="0.25">
      <c r="A585" t="s">
        <v>249</v>
      </c>
      <c r="B585" t="s">
        <v>4148</v>
      </c>
      <c r="C585" s="7">
        <v>13</v>
      </c>
      <c r="D585" s="1">
        <v>47.339999675800001</v>
      </c>
      <c r="E585" s="4">
        <v>1.0786725283</v>
      </c>
      <c r="F585" s="9">
        <f>LOG(+E585,2)</f>
        <v>0.1092569468424988</v>
      </c>
      <c r="G585" s="12">
        <f>+((F585-0.0147)/0.3382)</f>
        <v>0.27958884341365697</v>
      </c>
      <c r="H585" s="7">
        <v>22</v>
      </c>
      <c r="I585" s="1">
        <v>33.160001039500003</v>
      </c>
      <c r="J585" s="4">
        <v>0.94967663290000004</v>
      </c>
      <c r="K585" s="9">
        <f>LOG(+J585,2)</f>
        <v>-7.4491738841812871E-2</v>
      </c>
      <c r="L585" s="12">
        <f>+((K585-0.0126)/0.4211)</f>
        <v>-0.20681961254289449</v>
      </c>
      <c r="M585" s="4"/>
      <c r="N585" s="7"/>
      <c r="O585" s="1"/>
      <c r="P585" s="4"/>
      <c r="Q585" s="5"/>
      <c r="R585" s="11"/>
      <c r="S585" s="7"/>
      <c r="T585" s="1"/>
      <c r="U585" s="4"/>
      <c r="V585" s="5"/>
      <c r="W585" s="11"/>
    </row>
    <row r="586" spans="1:23" x14ac:dyDescent="0.25">
      <c r="A586" t="s">
        <v>406</v>
      </c>
      <c r="B586" t="s">
        <v>3724</v>
      </c>
      <c r="C586" s="7">
        <v>12</v>
      </c>
      <c r="D586" s="1">
        <v>40.509998798399998</v>
      </c>
      <c r="E586" s="4">
        <v>1.0786188841</v>
      </c>
      <c r="F586" s="9">
        <f>LOG(+E586,2)</f>
        <v>0.10918519740625325</v>
      </c>
      <c r="G586" s="12">
        <f>+((F586-0.0147)/0.3382)</f>
        <v>0.2793766925081409</v>
      </c>
      <c r="H586" s="7">
        <v>26</v>
      </c>
      <c r="I586" s="1">
        <v>41.290000081099997</v>
      </c>
      <c r="J586" s="4">
        <v>0.99258905650000007</v>
      </c>
      <c r="K586" s="9">
        <f>LOG(+J586,2)</f>
        <v>-1.0731546176380417E-2</v>
      </c>
      <c r="L586" s="12">
        <f>+((K586-0.0126)/0.4211)</f>
        <v>-5.5406188972644078E-2</v>
      </c>
      <c r="M586" s="4"/>
      <c r="N586" s="7"/>
      <c r="O586" s="1"/>
      <c r="P586" s="4"/>
      <c r="Q586" s="5"/>
      <c r="R586" s="11"/>
      <c r="S586" s="7"/>
      <c r="T586" s="1"/>
      <c r="U586" s="4"/>
      <c r="V586" s="5"/>
      <c r="W586" s="11"/>
    </row>
    <row r="587" spans="1:23" x14ac:dyDescent="0.25">
      <c r="A587" t="s">
        <v>512</v>
      </c>
      <c r="B587" t="s">
        <v>3504</v>
      </c>
      <c r="C587" s="7">
        <v>14</v>
      </c>
      <c r="D587" s="1">
        <v>51.499998569500001</v>
      </c>
      <c r="E587" s="4">
        <v>1.0785858631</v>
      </c>
      <c r="F587" s="9">
        <f>LOG(+E587,2)</f>
        <v>0.1091410298482033</v>
      </c>
      <c r="G587" s="12">
        <f>+((F587-0.0147)/0.3382)</f>
        <v>0.279246096535196</v>
      </c>
      <c r="H587" s="7">
        <v>15</v>
      </c>
      <c r="I587" s="1">
        <v>34.330001473400003</v>
      </c>
      <c r="J587" s="4">
        <v>0.98850232360000001</v>
      </c>
      <c r="K587" s="9">
        <f>LOG(+J587,2)</f>
        <v>-1.6683737691344389E-2</v>
      </c>
      <c r="L587" s="12">
        <f>+((K587-0.0126)/0.4211)</f>
        <v>-6.9541053648407486E-2</v>
      </c>
      <c r="M587" s="4"/>
      <c r="N587" s="7">
        <v>8</v>
      </c>
      <c r="O587" s="1">
        <v>32.829999923700001</v>
      </c>
      <c r="P587" s="4">
        <v>0.87994444370000002</v>
      </c>
      <c r="Q587" s="9">
        <f>LOG(+P587,2)</f>
        <v>-0.18451565446544232</v>
      </c>
      <c r="R587" s="12">
        <f>+((Q587-0.0004)/0.4664)</f>
        <v>-0.39647438779039956</v>
      </c>
      <c r="S587" s="7">
        <v>11</v>
      </c>
      <c r="T587" s="1">
        <v>33.480000495900001</v>
      </c>
      <c r="U587" s="4">
        <v>0.97113996740000008</v>
      </c>
      <c r="V587" s="9">
        <f>LOG(+U587,2)</f>
        <v>-4.2248853082880206E-2</v>
      </c>
      <c r="W587" s="12">
        <f>+((V587-0.0187)/0.3423)</f>
        <v>-0.17805683050797608</v>
      </c>
    </row>
    <row r="588" spans="1:23" x14ac:dyDescent="0.25">
      <c r="A588" t="s">
        <v>1109</v>
      </c>
      <c r="B588" t="s">
        <v>3562</v>
      </c>
      <c r="C588" s="7">
        <v>6</v>
      </c>
      <c r="D588" s="1">
        <v>49.779999256099998</v>
      </c>
      <c r="E588" s="4">
        <v>1.0781650543000001</v>
      </c>
      <c r="F588" s="9">
        <f>LOG(+E588,2)</f>
        <v>0.10857805452107737</v>
      </c>
      <c r="G588" s="12">
        <f>+((F588-0.0147)/0.3382)</f>
        <v>0.27758147404221573</v>
      </c>
      <c r="H588" s="7">
        <v>10</v>
      </c>
      <c r="I588" s="1">
        <v>33.919999003400001</v>
      </c>
      <c r="J588" s="4">
        <v>1.0839219093000001</v>
      </c>
      <c r="K588" s="9">
        <f>LOG(+J588,2)</f>
        <v>0.11626082207569449</v>
      </c>
      <c r="L588" s="12">
        <f>+((K588-0.0126)/0.4211)</f>
        <v>0.24616675866942411</v>
      </c>
      <c r="M588" s="4"/>
      <c r="N588" s="7">
        <v>9</v>
      </c>
      <c r="O588" s="1">
        <v>36.559998989100002</v>
      </c>
      <c r="P588" s="4">
        <v>1.0553121566999999</v>
      </c>
      <c r="Q588" s="9">
        <f>LOG(+P588,2)</f>
        <v>7.766980491462272E-2</v>
      </c>
      <c r="R588" s="12">
        <f>+((Q588-0.0004)/0.4664)</f>
        <v>0.16567282357337634</v>
      </c>
      <c r="S588" s="7">
        <v>7</v>
      </c>
      <c r="T588" s="1">
        <v>29.519999027299999</v>
      </c>
      <c r="U588" s="4">
        <v>1.0906999111</v>
      </c>
      <c r="V588" s="9">
        <f>LOG(+U588,2)</f>
        <v>0.12525422144129972</v>
      </c>
      <c r="W588" s="12">
        <f>+((V588-0.0187)/0.3423)</f>
        <v>0.31128899047998754</v>
      </c>
    </row>
    <row r="589" spans="1:23" x14ac:dyDescent="0.25">
      <c r="A589" t="s">
        <v>1472</v>
      </c>
      <c r="B589" t="s">
        <v>4965</v>
      </c>
      <c r="C589" s="7">
        <v>4</v>
      </c>
      <c r="D589" s="1">
        <v>25.470000505400002</v>
      </c>
      <c r="E589" s="4">
        <v>1.0781335831000001</v>
      </c>
      <c r="F589" s="9">
        <f>LOG(+E589,2)</f>
        <v>0.10853594222421219</v>
      </c>
      <c r="G589" s="12">
        <f>+((F589-0.0147)/0.3382)</f>
        <v>0.27745695512777108</v>
      </c>
      <c r="H589" s="7">
        <v>3</v>
      </c>
      <c r="I589" s="1">
        <v>31.060001254100001</v>
      </c>
      <c r="J589" s="4">
        <v>1.4899200201</v>
      </c>
      <c r="K589" s="9">
        <f>LOG(+J589,2)</f>
        <v>0.57523488793437627</v>
      </c>
      <c r="L589" s="12">
        <f>+((K589-0.0126)/0.4211)</f>
        <v>1.3361075467451351</v>
      </c>
      <c r="M589" s="4"/>
      <c r="N589" s="7"/>
      <c r="O589" s="1"/>
      <c r="P589" s="4"/>
      <c r="Q589" s="5"/>
      <c r="R589" s="11"/>
      <c r="S589" s="7"/>
      <c r="T589" s="1"/>
      <c r="U589" s="4"/>
      <c r="V589" s="5"/>
      <c r="W589" s="11"/>
    </row>
    <row r="590" spans="1:23" x14ac:dyDescent="0.25">
      <c r="A590" t="s">
        <v>1674</v>
      </c>
      <c r="B590" t="s">
        <v>4928</v>
      </c>
      <c r="C590" s="7">
        <v>2</v>
      </c>
      <c r="D590" s="1">
        <v>37.409999966599997</v>
      </c>
      <c r="E590" s="4">
        <v>1.0775727034</v>
      </c>
      <c r="F590" s="9">
        <f>LOG(+E590,2)</f>
        <v>0.10778521065651014</v>
      </c>
      <c r="G590" s="12">
        <f>+((F590-0.0147)/0.3382)</f>
        <v>0.2752371692977828</v>
      </c>
      <c r="H590" s="7">
        <v>5</v>
      </c>
      <c r="I590" s="1">
        <v>30.610001087200001</v>
      </c>
      <c r="J590" s="4">
        <v>0.7972167134</v>
      </c>
      <c r="K590" s="9">
        <f>LOG(+J590,2)</f>
        <v>-0.32695613874132368</v>
      </c>
      <c r="L590" s="12">
        <f>+((K590-0.0126)/0.4211)</f>
        <v>-0.80635511456025577</v>
      </c>
      <c r="M590" s="4"/>
      <c r="N590" s="7"/>
      <c r="O590" s="1"/>
      <c r="P590" s="4"/>
      <c r="Q590" s="5"/>
      <c r="R590" s="11"/>
      <c r="S590" s="7"/>
      <c r="T590" s="1"/>
      <c r="U590" s="4"/>
      <c r="V590" s="5"/>
      <c r="W590" s="11"/>
    </row>
    <row r="591" spans="1:23" x14ac:dyDescent="0.25">
      <c r="A591" t="s">
        <v>660</v>
      </c>
      <c r="B591" t="s">
        <v>4230</v>
      </c>
      <c r="C591" s="7">
        <v>9</v>
      </c>
      <c r="D591" s="1">
        <v>34.869998693500001</v>
      </c>
      <c r="E591" s="4">
        <v>1.0773490667000001</v>
      </c>
      <c r="F591" s="9">
        <f>LOG(+E591,2)</f>
        <v>0.10748576632058515</v>
      </c>
      <c r="G591" s="12">
        <f>+((F591-0.0147)/0.3382)</f>
        <v>0.27435176321876154</v>
      </c>
      <c r="H591" s="7">
        <v>17</v>
      </c>
      <c r="I591" s="1">
        <v>31.060001254100001</v>
      </c>
      <c r="J591" s="4">
        <v>1.0464736223</v>
      </c>
      <c r="K591" s="9">
        <f>LOG(+J591,2)</f>
        <v>6.5535947086610008E-2</v>
      </c>
      <c r="L591" s="12">
        <f>+((K591-0.0126)/0.4211)</f>
        <v>0.12570873209833772</v>
      </c>
      <c r="M591" s="4"/>
      <c r="N591" s="7"/>
      <c r="O591" s="1"/>
      <c r="P591" s="4"/>
      <c r="Q591" s="5"/>
      <c r="R591" s="11"/>
      <c r="S591" s="7"/>
      <c r="T591" s="1"/>
      <c r="U591" s="4"/>
      <c r="V591" s="5"/>
      <c r="W591" s="11"/>
    </row>
    <row r="592" spans="1:23" x14ac:dyDescent="0.25">
      <c r="A592" t="s">
        <v>489</v>
      </c>
      <c r="B592" t="s">
        <v>4162</v>
      </c>
      <c r="C592" s="7">
        <v>12</v>
      </c>
      <c r="D592" s="1">
        <v>36.070001125300003</v>
      </c>
      <c r="E592" s="4">
        <v>1.0768700838</v>
      </c>
      <c r="F592" s="9">
        <f>LOG(+E592,2)</f>
        <v>0.10684421017646868</v>
      </c>
      <c r="G592" s="12">
        <f>+((F592-0.0147)/0.3382)</f>
        <v>0.27245479058683819</v>
      </c>
      <c r="H592" s="7">
        <v>20</v>
      </c>
      <c r="I592" s="1">
        <v>31.880000233699999</v>
      </c>
      <c r="J592" s="4">
        <v>1.0907377005000001</v>
      </c>
      <c r="K592" s="9">
        <f>LOG(+J592,2)</f>
        <v>0.1253042055249094</v>
      </c>
      <c r="L592" s="12">
        <f>+((K592-0.0126)/0.4211)</f>
        <v>0.26764237835409499</v>
      </c>
      <c r="M592" s="4"/>
      <c r="N592" s="7"/>
      <c r="O592" s="1"/>
      <c r="P592" s="4"/>
      <c r="Q592" s="5"/>
      <c r="R592" s="11"/>
      <c r="S592" s="7"/>
      <c r="T592" s="1"/>
      <c r="U592" s="4"/>
      <c r="V592" s="5"/>
      <c r="W592" s="11"/>
    </row>
    <row r="593" spans="1:23" x14ac:dyDescent="0.25">
      <c r="A593" t="s">
        <v>1438</v>
      </c>
      <c r="B593" t="s">
        <v>5787</v>
      </c>
      <c r="C593" s="7">
        <v>3</v>
      </c>
      <c r="D593" s="1">
        <v>20.389999449299999</v>
      </c>
      <c r="E593" s="4">
        <v>1.0765626430999999</v>
      </c>
      <c r="F593" s="9">
        <f>LOG(+E593,2)</f>
        <v>0.10643226958438005</v>
      </c>
      <c r="G593" s="12">
        <f>+((F593-0.0147)/0.3382)</f>
        <v>0.27123675217143717</v>
      </c>
      <c r="H593" s="7"/>
      <c r="I593" s="1"/>
      <c r="J593" s="4"/>
      <c r="K593" s="5"/>
      <c r="L593" s="11"/>
      <c r="M593" s="4"/>
      <c r="N593" s="7"/>
      <c r="O593" s="1"/>
      <c r="P593" s="4"/>
      <c r="Q593" s="5"/>
      <c r="R593" s="11"/>
      <c r="S593" s="7"/>
      <c r="T593" s="1"/>
      <c r="U593" s="4"/>
      <c r="V593" s="5"/>
      <c r="W593" s="11"/>
    </row>
    <row r="594" spans="1:23" x14ac:dyDescent="0.25">
      <c r="A594" t="s">
        <v>154</v>
      </c>
      <c r="B594" t="s">
        <v>4075</v>
      </c>
      <c r="C594" s="7">
        <v>22</v>
      </c>
      <c r="D594" s="1">
        <v>50</v>
      </c>
      <c r="E594" s="4">
        <v>1.0763447285000001</v>
      </c>
      <c r="F594" s="9">
        <f>LOG(+E594,2)</f>
        <v>0.10614021399668692</v>
      </c>
      <c r="G594" s="12">
        <f>+((F594-0.0147)/0.3382)</f>
        <v>0.27037319336690396</v>
      </c>
      <c r="H594" s="7">
        <v>35</v>
      </c>
      <c r="I594" s="1">
        <v>44.800001382799998</v>
      </c>
      <c r="J594" s="4">
        <v>0.84551310540000002</v>
      </c>
      <c r="K594" s="9">
        <f>LOG(+J594,2)</f>
        <v>-0.24210097839632766</v>
      </c>
      <c r="L594" s="12">
        <f>+((K594-0.0126)/0.4211)</f>
        <v>-0.60484677842870505</v>
      </c>
      <c r="M594" s="4"/>
      <c r="N594" s="7"/>
      <c r="O594" s="1"/>
      <c r="P594" s="4"/>
      <c r="Q594" s="5"/>
      <c r="R594" s="11"/>
      <c r="S594" s="7"/>
      <c r="T594" s="1"/>
      <c r="U594" s="4"/>
      <c r="V594" s="5"/>
      <c r="W594" s="11"/>
    </row>
    <row r="595" spans="1:23" x14ac:dyDescent="0.25">
      <c r="A595" t="s">
        <v>1846</v>
      </c>
      <c r="B595" t="s">
        <v>6347</v>
      </c>
      <c r="C595" s="7">
        <v>1</v>
      </c>
      <c r="D595" s="1">
        <v>41.029998660099999</v>
      </c>
      <c r="E595" s="4">
        <v>1.0762747526000001</v>
      </c>
      <c r="F595" s="9">
        <f>LOG(+E595,2)</f>
        <v>0.1060464176849526</v>
      </c>
      <c r="G595" s="12">
        <f>+((F595-0.0147)/0.3382)</f>
        <v>0.27009585359240862</v>
      </c>
      <c r="H595" s="7"/>
      <c r="I595" s="1"/>
      <c r="J595" s="4"/>
      <c r="K595" s="5"/>
      <c r="L595" s="11"/>
      <c r="M595" s="4"/>
      <c r="N595" s="7"/>
      <c r="O595" s="1"/>
      <c r="P595" s="4"/>
      <c r="Q595" s="5"/>
      <c r="R595" s="11"/>
      <c r="S595" s="7"/>
      <c r="T595" s="1"/>
      <c r="U595" s="4"/>
      <c r="V595" s="5"/>
      <c r="W595" s="11"/>
    </row>
    <row r="596" spans="1:23" x14ac:dyDescent="0.25">
      <c r="A596" t="s">
        <v>328</v>
      </c>
      <c r="B596" t="s">
        <v>4091</v>
      </c>
      <c r="C596" s="7">
        <v>12</v>
      </c>
      <c r="D596" s="1">
        <v>23.620000481600002</v>
      </c>
      <c r="E596" s="4">
        <v>1.0756652355</v>
      </c>
      <c r="F596" s="9">
        <f>LOG(+E596,2)</f>
        <v>0.10522915760717622</v>
      </c>
      <c r="G596" s="12">
        <f>+((F596-0.0147)/0.3382)</f>
        <v>0.26767935424948613</v>
      </c>
      <c r="H596" s="7">
        <v>37</v>
      </c>
      <c r="I596" s="1">
        <v>11.3600000739</v>
      </c>
      <c r="J596" s="4">
        <v>0.91770076750000007</v>
      </c>
      <c r="K596" s="9">
        <f>LOG(+J596,2)</f>
        <v>-0.12390428070151609</v>
      </c>
      <c r="L596" s="12">
        <f>+((K596-0.0126)/0.4211)</f>
        <v>-0.32416119853126601</v>
      </c>
      <c r="M596" s="4"/>
      <c r="N596" s="7"/>
      <c r="O596" s="1"/>
      <c r="P596" s="4"/>
      <c r="Q596" s="5"/>
      <c r="R596" s="11"/>
      <c r="S596" s="7"/>
      <c r="T596" s="1"/>
      <c r="U596" s="4"/>
      <c r="V596" s="5"/>
      <c r="W596" s="11"/>
    </row>
    <row r="597" spans="1:23" x14ac:dyDescent="0.25">
      <c r="A597" t="s">
        <v>802</v>
      </c>
      <c r="B597" t="s">
        <v>4503</v>
      </c>
      <c r="C597" s="7">
        <v>8</v>
      </c>
      <c r="D597" s="1">
        <v>54.549998045000002</v>
      </c>
      <c r="E597" s="4">
        <v>1.0756510496</v>
      </c>
      <c r="F597" s="9">
        <f>LOG(+E597,2)</f>
        <v>0.10521013118347217</v>
      </c>
      <c r="G597" s="12">
        <f>+((F597-0.0147)/0.3382)</f>
        <v>0.26762309634379705</v>
      </c>
      <c r="H597" s="7">
        <v>6</v>
      </c>
      <c r="I597" s="1">
        <v>33.770000934599999</v>
      </c>
      <c r="J597" s="4">
        <v>0.86789137130000005</v>
      </c>
      <c r="K597" s="9">
        <f>LOG(+J597,2)</f>
        <v>-0.20441361430759078</v>
      </c>
      <c r="L597" s="12">
        <f>+((K597-0.0126)/0.4211)</f>
        <v>-0.51534935717784558</v>
      </c>
      <c r="M597" s="4"/>
      <c r="N597" s="7"/>
      <c r="O597" s="1"/>
      <c r="P597" s="4"/>
      <c r="Q597" s="5"/>
      <c r="R597" s="11"/>
      <c r="S597" s="7"/>
      <c r="T597" s="1"/>
      <c r="U597" s="4"/>
      <c r="V597" s="5"/>
      <c r="W597" s="11"/>
    </row>
    <row r="598" spans="1:23" x14ac:dyDescent="0.25">
      <c r="A598" t="s">
        <v>1627</v>
      </c>
      <c r="B598" t="s">
        <v>5900</v>
      </c>
      <c r="C598" s="7">
        <v>3</v>
      </c>
      <c r="D598" s="1">
        <v>31.439998745899999</v>
      </c>
      <c r="E598" s="4">
        <v>1.0756374598</v>
      </c>
      <c r="F598" s="9">
        <f>LOG(+E598,2)</f>
        <v>0.10519190402613715</v>
      </c>
      <c r="G598" s="12">
        <f>+((F598-0.0147)/0.3382)</f>
        <v>0.26756920173310805</v>
      </c>
      <c r="H598" s="7"/>
      <c r="I598" s="1"/>
      <c r="J598" s="4"/>
      <c r="K598" s="5"/>
      <c r="L598" s="11"/>
      <c r="M598" s="4"/>
      <c r="N598" s="7"/>
      <c r="O598" s="1"/>
      <c r="P598" s="4"/>
      <c r="Q598" s="5"/>
      <c r="R598" s="11"/>
      <c r="S598" s="7"/>
      <c r="T598" s="1"/>
      <c r="U598" s="4"/>
      <c r="V598" s="5"/>
      <c r="W598" s="11"/>
    </row>
    <row r="599" spans="1:23" x14ac:dyDescent="0.25">
      <c r="A599" t="s">
        <v>2005</v>
      </c>
      <c r="B599" t="s">
        <v>4839</v>
      </c>
      <c r="C599" s="7">
        <v>2</v>
      </c>
      <c r="D599" s="1">
        <v>27.99000144</v>
      </c>
      <c r="E599" s="4">
        <v>1.0750073195000001</v>
      </c>
      <c r="F599" s="9">
        <f>LOG(+E599,2)</f>
        <v>0.10434648285697004</v>
      </c>
      <c r="G599" s="12">
        <f>+((F599-0.0147)/0.3382)</f>
        <v>0.26506943482250156</v>
      </c>
      <c r="H599" s="7">
        <v>6</v>
      </c>
      <c r="I599" s="1">
        <v>12.8099992871</v>
      </c>
      <c r="J599" s="4">
        <v>0.86433464290000006</v>
      </c>
      <c r="K599" s="9">
        <f>LOG(+J599,2)</f>
        <v>-0.21033810867892136</v>
      </c>
      <c r="L599" s="12">
        <f>+((K599-0.0126)/0.4211)</f>
        <v>-0.52941844853697784</v>
      </c>
      <c r="M599" s="4"/>
      <c r="N599" s="7"/>
      <c r="O599" s="1"/>
      <c r="P599" s="4"/>
      <c r="Q599" s="5"/>
      <c r="R599" s="11"/>
      <c r="S599" s="7"/>
      <c r="T599" s="1"/>
      <c r="U599" s="4"/>
      <c r="V599" s="5"/>
      <c r="W599" s="11"/>
    </row>
    <row r="600" spans="1:23" x14ac:dyDescent="0.25">
      <c r="A600" t="s">
        <v>1412</v>
      </c>
      <c r="B600" t="s">
        <v>5159</v>
      </c>
      <c r="C600" s="7">
        <v>3</v>
      </c>
      <c r="D600" s="1">
        <v>26.480001211200001</v>
      </c>
      <c r="E600" s="4">
        <v>1.0748409032999999</v>
      </c>
      <c r="F600" s="9">
        <f>LOG(+E600,2)</f>
        <v>0.10412312957612251</v>
      </c>
      <c r="G600" s="12">
        <f>+((F600-0.0147)/0.3382)</f>
        <v>0.26440901707901387</v>
      </c>
      <c r="H600" s="7"/>
      <c r="I600" s="1"/>
      <c r="J600" s="4"/>
      <c r="K600" s="5"/>
      <c r="L600" s="11"/>
      <c r="M600" s="4"/>
      <c r="N600" s="7"/>
      <c r="O600" s="1"/>
      <c r="P600" s="4"/>
      <c r="Q600" s="5"/>
      <c r="R600" s="11"/>
      <c r="S600" s="7"/>
      <c r="T600" s="1"/>
      <c r="U600" s="4"/>
      <c r="V600" s="5"/>
      <c r="W600" s="11"/>
    </row>
    <row r="601" spans="1:23" x14ac:dyDescent="0.25">
      <c r="A601" t="s">
        <v>1653</v>
      </c>
      <c r="B601" t="s">
        <v>4454</v>
      </c>
      <c r="C601" s="7">
        <v>4</v>
      </c>
      <c r="D601" s="1">
        <v>31.779998540899999</v>
      </c>
      <c r="E601" s="4">
        <v>1.0736970901</v>
      </c>
      <c r="F601" s="9">
        <f>LOG(+E601,2)</f>
        <v>0.10258703964677759</v>
      </c>
      <c r="G601" s="12">
        <f>+((F601-0.0147)/0.3382)</f>
        <v>0.259867059866285</v>
      </c>
      <c r="H601" s="7">
        <v>11</v>
      </c>
      <c r="I601" s="1">
        <v>13.160000741499999</v>
      </c>
      <c r="J601" s="4">
        <v>1.1314302682999999</v>
      </c>
      <c r="K601" s="9">
        <f>LOG(+J601,2)</f>
        <v>0.17814767194211847</v>
      </c>
      <c r="L601" s="12">
        <f>+((K601-0.0126)/0.4211)</f>
        <v>0.39313149356950483</v>
      </c>
      <c r="M601" s="4"/>
      <c r="N601" s="7"/>
      <c r="O601" s="1"/>
      <c r="P601" s="4"/>
      <c r="Q601" s="5"/>
      <c r="R601" s="11"/>
      <c r="S601" s="7"/>
      <c r="T601" s="1"/>
      <c r="U601" s="4"/>
      <c r="V601" s="5"/>
      <c r="W601" s="11"/>
    </row>
    <row r="602" spans="1:23" x14ac:dyDescent="0.25">
      <c r="A602" t="s">
        <v>1548</v>
      </c>
      <c r="B602" t="s">
        <v>4921</v>
      </c>
      <c r="C602" s="7">
        <v>3</v>
      </c>
      <c r="D602" s="1">
        <v>17.6200002432</v>
      </c>
      <c r="E602" s="4">
        <v>1.0725238322999999</v>
      </c>
      <c r="F602" s="9">
        <f>LOG(+E602,2)</f>
        <v>0.1010097058684243</v>
      </c>
      <c r="G602" s="12">
        <f>+((F602-0.0147)/0.3382)</f>
        <v>0.25520315159202922</v>
      </c>
      <c r="H602" s="7">
        <v>4</v>
      </c>
      <c r="I602" s="1">
        <v>9.9119998514999992</v>
      </c>
      <c r="J602" s="4">
        <v>0.96440672869999999</v>
      </c>
      <c r="K602" s="9">
        <f>LOG(+J602,2)</f>
        <v>-5.2286378177266592E-2</v>
      </c>
      <c r="L602" s="12">
        <f>+((K602-0.0126)/0.4211)</f>
        <v>-0.15408781329201279</v>
      </c>
      <c r="M602" s="4"/>
      <c r="N602" s="7"/>
      <c r="O602" s="1"/>
      <c r="P602" s="4"/>
      <c r="Q602" s="5"/>
      <c r="R602" s="11"/>
      <c r="S602" s="7"/>
      <c r="T602" s="1"/>
      <c r="U602" s="4"/>
      <c r="V602" s="5"/>
      <c r="W602" s="11"/>
    </row>
    <row r="603" spans="1:23" x14ac:dyDescent="0.25">
      <c r="A603" t="s">
        <v>1015</v>
      </c>
      <c r="B603" t="s">
        <v>3612</v>
      </c>
      <c r="C603" s="7">
        <v>4</v>
      </c>
      <c r="D603" s="1">
        <v>17.779999971399999</v>
      </c>
      <c r="E603" s="4">
        <v>1.0724196434</v>
      </c>
      <c r="F603" s="9">
        <f>LOG(+E603,2)</f>
        <v>0.10086955037139909</v>
      </c>
      <c r="G603" s="12">
        <f>+((F603-0.0147)/0.3382)</f>
        <v>0.25478873557480514</v>
      </c>
      <c r="H603" s="7">
        <v>5</v>
      </c>
      <c r="I603" s="1">
        <v>14.249999821199999</v>
      </c>
      <c r="J603" s="4">
        <v>1.1716121435</v>
      </c>
      <c r="K603" s="9">
        <f>LOG(+J603,2)</f>
        <v>0.22849505162151573</v>
      </c>
      <c r="L603" s="12">
        <f>+((K603-0.0126)/0.4211)</f>
        <v>0.51269306963076644</v>
      </c>
      <c r="M603" s="4"/>
      <c r="N603" s="7">
        <v>10</v>
      </c>
      <c r="O603" s="1">
        <v>17.910000681900001</v>
      </c>
      <c r="P603" s="4">
        <v>0.7604170442</v>
      </c>
      <c r="Q603" s="9">
        <f>LOG(+P603,2)</f>
        <v>-0.39513722556892084</v>
      </c>
      <c r="R603" s="12">
        <f>+((Q603-0.0004)/0.4664)</f>
        <v>-0.84806437729185435</v>
      </c>
      <c r="S603" s="7">
        <v>3</v>
      </c>
      <c r="T603" s="1">
        <v>12.229999899899999</v>
      </c>
      <c r="U603" s="4">
        <v>1.0714768171</v>
      </c>
      <c r="V603" s="9">
        <f>LOG(+U603,2)</f>
        <v>9.9600635626513931E-2</v>
      </c>
      <c r="W603" s="12">
        <f>+((V603-0.0187)/0.3423)</f>
        <v>0.23634424664479675</v>
      </c>
    </row>
    <row r="604" spans="1:23" x14ac:dyDescent="0.25">
      <c r="A604" t="s">
        <v>1414</v>
      </c>
      <c r="B604" t="s">
        <v>4389</v>
      </c>
      <c r="C604" s="7">
        <v>5</v>
      </c>
      <c r="D604" s="1">
        <v>10.7100002468</v>
      </c>
      <c r="E604" s="4">
        <v>1.0718514919</v>
      </c>
      <c r="F604" s="9">
        <f>LOG(+E604,2)</f>
        <v>0.10010503010415162</v>
      </c>
      <c r="G604" s="12">
        <f>+((F604-0.0147)/0.3382)</f>
        <v>0.25252817890050744</v>
      </c>
      <c r="H604" s="7">
        <v>12</v>
      </c>
      <c r="I604" s="1">
        <v>9.0510003269000006</v>
      </c>
      <c r="J604" s="4">
        <v>0.91795355080000007</v>
      </c>
      <c r="K604" s="9">
        <f>LOG(+J604,2)</f>
        <v>-0.1235069409496912</v>
      </c>
      <c r="L604" s="12">
        <f>+((K604-0.0126)/0.4211)</f>
        <v>-0.32321762277295463</v>
      </c>
      <c r="M604" s="4"/>
      <c r="N604" s="7"/>
      <c r="O604" s="1"/>
      <c r="P604" s="4"/>
      <c r="Q604" s="5"/>
      <c r="R604" s="11"/>
      <c r="S604" s="7"/>
      <c r="T604" s="1"/>
      <c r="U604" s="4"/>
      <c r="V604" s="5"/>
      <c r="W604" s="11"/>
    </row>
    <row r="605" spans="1:23" x14ac:dyDescent="0.25">
      <c r="A605" t="s">
        <v>268</v>
      </c>
      <c r="B605" t="s">
        <v>3276</v>
      </c>
      <c r="C605" s="7">
        <v>42</v>
      </c>
      <c r="D605" s="1">
        <v>76.499998569499994</v>
      </c>
      <c r="E605" s="4">
        <v>1.0718170404</v>
      </c>
      <c r="F605" s="9">
        <f>LOG(+E605,2)</f>
        <v>0.10005865818847862</v>
      </c>
      <c r="G605" s="12">
        <f>+((F605-0.0147)/0.3382)</f>
        <v>0.25239106501619935</v>
      </c>
      <c r="H605" s="7">
        <v>36</v>
      </c>
      <c r="I605" s="1">
        <v>38.5899990797</v>
      </c>
      <c r="J605" s="4">
        <v>0.92163431640000004</v>
      </c>
      <c r="K605" s="9">
        <f>LOG(+J605,2)</f>
        <v>-0.11773365938058508</v>
      </c>
      <c r="L605" s="12">
        <f>+((K605-0.0126)/0.4211)</f>
        <v>-0.3095076214214797</v>
      </c>
      <c r="M605" s="4"/>
      <c r="N605" s="7">
        <v>19</v>
      </c>
      <c r="O605" s="1">
        <v>29.4999986887</v>
      </c>
      <c r="P605" s="4">
        <v>1.0704253911999999</v>
      </c>
      <c r="Q605" s="9">
        <f>LOG(+P605,2)</f>
        <v>9.8184243180813702E-2</v>
      </c>
      <c r="R605" s="12">
        <f>+((Q605-0.0004)/0.4664)</f>
        <v>0.20965746822644449</v>
      </c>
      <c r="S605" s="7">
        <v>17</v>
      </c>
      <c r="T605" s="1">
        <v>38.080000877400003</v>
      </c>
      <c r="U605" s="4">
        <v>0.73098367450000001</v>
      </c>
      <c r="V605" s="9">
        <f>LOG(+U605,2)</f>
        <v>-0.45208890892975451</v>
      </c>
      <c r="W605" s="12">
        <f>+((V605-0.0187)/0.3423)</f>
        <v>-1.3753692928126044</v>
      </c>
    </row>
    <row r="606" spans="1:23" x14ac:dyDescent="0.25">
      <c r="A606" t="s">
        <v>178</v>
      </c>
      <c r="B606" t="s">
        <v>3374</v>
      </c>
      <c r="C606" s="7">
        <v>18</v>
      </c>
      <c r="D606" s="1">
        <v>42.8000003099</v>
      </c>
      <c r="E606" s="4">
        <v>1.0715349913000001</v>
      </c>
      <c r="F606" s="9">
        <f>LOG(+E606,2)</f>
        <v>9.967896242764443E-2</v>
      </c>
      <c r="G606" s="12">
        <f>+((F606-0.0147)/0.3382)</f>
        <v>0.25126836909415856</v>
      </c>
      <c r="H606" s="7">
        <v>20</v>
      </c>
      <c r="I606" s="1">
        <v>28.400000929800001</v>
      </c>
      <c r="J606" s="4">
        <v>1.0386935472000001</v>
      </c>
      <c r="K606" s="9">
        <f>LOG(+J606,2)</f>
        <v>5.4770068920720248E-2</v>
      </c>
      <c r="L606" s="12">
        <f>+((K606-0.0126)/0.4211)</f>
        <v>0.10014264763885122</v>
      </c>
      <c r="M606" s="4"/>
      <c r="N606" s="7">
        <v>40</v>
      </c>
      <c r="O606" s="1">
        <v>32.739999890299998</v>
      </c>
      <c r="P606" s="4">
        <v>0.95133686070000001</v>
      </c>
      <c r="Q606" s="9">
        <f>LOG(+P606,2)</f>
        <v>-7.1971816673110756E-2</v>
      </c>
      <c r="R606" s="12">
        <f>+((Q606-0.0004)/0.4664)</f>
        <v>-0.15517113351867659</v>
      </c>
      <c r="S606" s="7">
        <v>49</v>
      </c>
      <c r="T606" s="1">
        <v>42.210000753400003</v>
      </c>
      <c r="U606" s="4">
        <v>0.95615392920000009</v>
      </c>
      <c r="V606" s="9">
        <f>LOG(+U606,2)</f>
        <v>-6.4685201558947331E-2</v>
      </c>
      <c r="W606" s="12">
        <f>+((V606-0.0187)/0.3423)</f>
        <v>-0.24360269225517769</v>
      </c>
    </row>
    <row r="607" spans="1:23" x14ac:dyDescent="0.25">
      <c r="A607" t="s">
        <v>1024</v>
      </c>
      <c r="B607" t="s">
        <v>4174</v>
      </c>
      <c r="C607" s="7">
        <v>15</v>
      </c>
      <c r="D607" s="1">
        <v>36.160001158699998</v>
      </c>
      <c r="E607" s="4">
        <v>1.0709373951000001</v>
      </c>
      <c r="F607" s="9">
        <f>LOG(+E607,2)</f>
        <v>9.8874145430211433E-2</v>
      </c>
      <c r="G607" s="12">
        <f>+((F607-0.0147)/0.3382)</f>
        <v>0.24888866182794628</v>
      </c>
      <c r="H607" s="7">
        <v>16</v>
      </c>
      <c r="I607" s="1">
        <v>43.840000033400003</v>
      </c>
      <c r="J607" s="4">
        <v>1.4411165714</v>
      </c>
      <c r="K607" s="9">
        <f>LOG(+J607,2)</f>
        <v>0.52718703931461641</v>
      </c>
      <c r="L607" s="12">
        <f>+((K607-0.0126)/0.4211)</f>
        <v>1.2220067426136698</v>
      </c>
      <c r="M607" s="4"/>
      <c r="N607" s="7"/>
      <c r="O607" s="1"/>
      <c r="P607" s="4"/>
      <c r="Q607" s="5"/>
      <c r="R607" s="11"/>
      <c r="S607" s="7"/>
      <c r="T607" s="1"/>
      <c r="U607" s="4"/>
      <c r="V607" s="5"/>
      <c r="W607" s="11"/>
    </row>
    <row r="608" spans="1:23" x14ac:dyDescent="0.25">
      <c r="A608" t="s">
        <v>1592</v>
      </c>
      <c r="B608" t="s">
        <v>3916</v>
      </c>
      <c r="C608" s="7">
        <v>6</v>
      </c>
      <c r="D608" s="1">
        <v>72.219997644399996</v>
      </c>
      <c r="E608" s="4">
        <v>1.0707085133000001</v>
      </c>
      <c r="F608" s="9">
        <f>LOG(+E608,2)</f>
        <v>9.8565778264778733E-2</v>
      </c>
      <c r="G608" s="12">
        <f>+((F608-0.0147)/0.3382)</f>
        <v>0.24797687245647171</v>
      </c>
      <c r="H608" s="7">
        <v>4</v>
      </c>
      <c r="I608" s="1">
        <v>38.890001177800002</v>
      </c>
      <c r="J608" s="4">
        <v>1.1676219701999999</v>
      </c>
      <c r="K608" s="9">
        <f>LOG(+J608,2)</f>
        <v>0.22357326223612042</v>
      </c>
      <c r="L608" s="12">
        <f>+((K608-0.0126)/0.4211)</f>
        <v>0.50100513473312858</v>
      </c>
      <c r="M608" s="4"/>
      <c r="N608" s="7"/>
      <c r="O608" s="1"/>
      <c r="P608" s="4"/>
      <c r="Q608" s="5"/>
      <c r="R608" s="11"/>
      <c r="S608" s="7">
        <v>4</v>
      </c>
      <c r="T608" s="1">
        <v>70.370000600799997</v>
      </c>
      <c r="U608" s="4">
        <v>1.1067314148</v>
      </c>
      <c r="V608" s="9">
        <f>LOG(+U608,2)</f>
        <v>0.14630514664471983</v>
      </c>
      <c r="W608" s="12">
        <f>+((V608-0.0187)/0.3423)</f>
        <v>0.37278745733193058</v>
      </c>
    </row>
    <row r="609" spans="1:23" x14ac:dyDescent="0.25">
      <c r="A609" t="s">
        <v>327</v>
      </c>
      <c r="B609" t="s">
        <v>3487</v>
      </c>
      <c r="C609" s="7">
        <v>18</v>
      </c>
      <c r="D609" s="1">
        <v>68.580001592599999</v>
      </c>
      <c r="E609" s="4">
        <v>1.070322752</v>
      </c>
      <c r="F609" s="9">
        <f>LOG(+E609,2)</f>
        <v>9.8045901764590201E-2</v>
      </c>
      <c r="G609" s="12">
        <f>+((F609-0.0147)/0.3382)</f>
        <v>0.24643968587992371</v>
      </c>
      <c r="H609" s="7">
        <v>25</v>
      </c>
      <c r="I609" s="1">
        <v>33.230000734299999</v>
      </c>
      <c r="J609" s="4">
        <v>0.92342674730000007</v>
      </c>
      <c r="K609" s="9">
        <f>LOG(+J609,2)</f>
        <v>-0.1149305738513899</v>
      </c>
      <c r="L609" s="12">
        <f>+((K609-0.0126)/0.4211)</f>
        <v>-0.30285104215480857</v>
      </c>
      <c r="M609" s="4"/>
      <c r="N609" s="7">
        <v>5</v>
      </c>
      <c r="O609" s="1">
        <v>24.169999360999999</v>
      </c>
      <c r="P609" s="4">
        <v>1.1527866124999999</v>
      </c>
      <c r="Q609" s="9">
        <f>LOG(+P609,2)</f>
        <v>0.20512548646845535</v>
      </c>
      <c r="R609" s="12">
        <f>+((Q609-0.0004)/0.4664)</f>
        <v>0.43894829860303464</v>
      </c>
      <c r="S609" s="7">
        <v>5</v>
      </c>
      <c r="T609" s="1">
        <v>29.910001158699998</v>
      </c>
      <c r="U609" s="4">
        <v>0.98540383580000002</v>
      </c>
      <c r="V609" s="9">
        <f>LOG(+U609,2)</f>
        <v>-2.1213007366687905E-2</v>
      </c>
      <c r="W609" s="12">
        <f>+((V609-0.0187)/0.3423)</f>
        <v>-0.11660241708059568</v>
      </c>
    </row>
    <row r="610" spans="1:23" x14ac:dyDescent="0.25">
      <c r="A610" t="s">
        <v>855</v>
      </c>
      <c r="B610" t="s">
        <v>3301</v>
      </c>
      <c r="C610" s="7">
        <v>10</v>
      </c>
      <c r="D610" s="1">
        <v>82.069998979600001</v>
      </c>
      <c r="E610" s="4">
        <v>1.0701056718999999</v>
      </c>
      <c r="F610" s="9">
        <f>LOG(+E610,2)</f>
        <v>9.775326840079944E-2</v>
      </c>
      <c r="G610" s="12">
        <f>+((F610-0.0147)/0.3382)</f>
        <v>0.24557441868953114</v>
      </c>
      <c r="H610" s="7">
        <v>7</v>
      </c>
      <c r="I610" s="1">
        <v>34.479999542199998</v>
      </c>
      <c r="J610" s="4">
        <v>1.2013846636000001</v>
      </c>
      <c r="K610" s="9">
        <f>LOG(+J610,2)</f>
        <v>0.26469815222202736</v>
      </c>
      <c r="L610" s="12">
        <f>+((K610-0.0126)/0.4211)</f>
        <v>0.59866576162913177</v>
      </c>
      <c r="M610" s="4"/>
      <c r="N610" s="7">
        <v>6</v>
      </c>
      <c r="O610" s="1">
        <v>28.9700001478</v>
      </c>
      <c r="P610" s="4">
        <v>1.2224934101</v>
      </c>
      <c r="Q610" s="9">
        <f>LOG(+P610,2)</f>
        <v>0.2898266882927038</v>
      </c>
      <c r="R610" s="12">
        <f>+((Q610-0.0004)/0.4664)</f>
        <v>0.62055464899807844</v>
      </c>
      <c r="S610" s="7">
        <v>5</v>
      </c>
      <c r="T610" s="1">
        <v>50.340002775199999</v>
      </c>
      <c r="U610" s="4">
        <v>0.96624428029999998</v>
      </c>
      <c r="V610" s="9">
        <f>LOG(+U610,2)</f>
        <v>-4.9540125883252357E-2</v>
      </c>
      <c r="W610" s="12">
        <f>+((V610-0.0187)/0.3423)</f>
        <v>-0.19935765668493241</v>
      </c>
    </row>
    <row r="611" spans="1:23" x14ac:dyDescent="0.25">
      <c r="A611" t="s">
        <v>307</v>
      </c>
      <c r="B611" t="s">
        <v>4152</v>
      </c>
      <c r="C611" s="7">
        <v>13</v>
      </c>
      <c r="D611" s="1">
        <v>38.159999251400002</v>
      </c>
      <c r="E611" s="4">
        <v>1.0698181390999999</v>
      </c>
      <c r="F611" s="9">
        <f>LOG(+E611,2)</f>
        <v>9.7365570348170574E-2</v>
      </c>
      <c r="G611" s="12">
        <f>+((F611-0.0147)/0.3382)</f>
        <v>0.24442806134881895</v>
      </c>
      <c r="H611" s="7">
        <v>21</v>
      </c>
      <c r="I611" s="1">
        <v>25.960001349399999</v>
      </c>
      <c r="J611" s="4">
        <v>1.1161465644999999</v>
      </c>
      <c r="K611" s="9">
        <f>LOG(+J611,2)</f>
        <v>0.15852648415078344</v>
      </c>
      <c r="L611" s="12">
        <f>+((K611-0.0126)/0.4211)</f>
        <v>0.34653641451147815</v>
      </c>
      <c r="M611" s="4"/>
      <c r="N611" s="7"/>
      <c r="O611" s="1"/>
      <c r="P611" s="4"/>
      <c r="Q611" s="5"/>
      <c r="R611" s="11"/>
      <c r="S611" s="7"/>
      <c r="T611" s="1"/>
      <c r="U611" s="4"/>
      <c r="V611" s="5"/>
      <c r="W611" s="11"/>
    </row>
    <row r="612" spans="1:23" x14ac:dyDescent="0.25">
      <c r="A612" t="s">
        <v>1434</v>
      </c>
      <c r="B612" t="s">
        <v>5025</v>
      </c>
      <c r="C612" s="7">
        <v>3</v>
      </c>
      <c r="D612" s="1">
        <v>44.9200004339</v>
      </c>
      <c r="E612" s="4">
        <v>1.0693989991999999</v>
      </c>
      <c r="F612" s="9">
        <f>LOG(+E612,2)</f>
        <v>9.6800231699671307E-2</v>
      </c>
      <c r="G612" s="12">
        <f>+((F612-0.0147)/0.3382)</f>
        <v>0.24275645091564549</v>
      </c>
      <c r="H612" s="7">
        <v>3</v>
      </c>
      <c r="I612" s="1">
        <v>44.9200004339</v>
      </c>
      <c r="J612" s="4">
        <v>0.74096578359999998</v>
      </c>
      <c r="K612" s="9">
        <f>LOG(+J612,2)</f>
        <v>-0.43252117174942967</v>
      </c>
      <c r="L612" s="12">
        <f>+((K612-0.0126)/0.4211)</f>
        <v>-1.05704386547003</v>
      </c>
      <c r="M612" s="4"/>
      <c r="N612" s="7"/>
      <c r="O612" s="1"/>
      <c r="P612" s="4"/>
      <c r="Q612" s="5"/>
      <c r="R612" s="11"/>
      <c r="S612" s="7"/>
      <c r="T612" s="1"/>
      <c r="U612" s="4"/>
      <c r="V612" s="5"/>
      <c r="W612" s="11"/>
    </row>
    <row r="613" spans="1:23" x14ac:dyDescent="0.25">
      <c r="A613" t="s">
        <v>663</v>
      </c>
      <c r="B613" t="s">
        <v>4382</v>
      </c>
      <c r="C613" s="7">
        <v>6</v>
      </c>
      <c r="D613" s="1">
        <v>55.589997768400004</v>
      </c>
      <c r="E613" s="4">
        <v>1.0692888497999999</v>
      </c>
      <c r="F613" s="9">
        <f>LOG(+E613,2)</f>
        <v>9.6651624699026772E-2</v>
      </c>
      <c r="G613" s="12">
        <f>+((F613-0.0147)/0.3382)</f>
        <v>0.24231704523662556</v>
      </c>
      <c r="H613" s="7">
        <v>12</v>
      </c>
      <c r="I613" s="1">
        <v>31.810000538800001</v>
      </c>
      <c r="J613" s="4">
        <v>1.0464160441999999</v>
      </c>
      <c r="K613" s="9">
        <f>LOG(+J613,2)</f>
        <v>6.5456566275777506E-2</v>
      </c>
      <c r="L613" s="12">
        <f>+((K613-0.0126)/0.4211)</f>
        <v>0.12552022387978512</v>
      </c>
      <c r="M613" s="4"/>
      <c r="N613" s="7"/>
      <c r="O613" s="1"/>
      <c r="P613" s="4"/>
      <c r="Q613" s="5"/>
      <c r="R613" s="11"/>
      <c r="S613" s="7"/>
      <c r="T613" s="1"/>
      <c r="U613" s="4"/>
      <c r="V613" s="5"/>
      <c r="W613" s="11"/>
    </row>
    <row r="614" spans="1:23" x14ac:dyDescent="0.25">
      <c r="A614" t="s">
        <v>1730</v>
      </c>
      <c r="B614" t="s">
        <v>4880</v>
      </c>
      <c r="C614" s="7">
        <v>1</v>
      </c>
      <c r="D614" s="1">
        <v>24.439999461199999</v>
      </c>
      <c r="E614" s="4">
        <v>1.0689952374</v>
      </c>
      <c r="F614" s="9">
        <f>LOG(+E614,2)</f>
        <v>9.6255425561015781E-2</v>
      </c>
      <c r="G614" s="12">
        <f>+((F614-0.0147)/0.3382)</f>
        <v>0.24114555162926013</v>
      </c>
      <c r="H614" s="7">
        <v>6</v>
      </c>
      <c r="I614" s="1">
        <v>12.2199997306</v>
      </c>
      <c r="J614" s="4">
        <v>1.1011681556999999</v>
      </c>
      <c r="K614" s="9">
        <f>LOG(+J614,2)</f>
        <v>0.13903479485180642</v>
      </c>
      <c r="L614" s="12">
        <f>+((K614-0.0126)/0.4211)</f>
        <v>0.30024885977631544</v>
      </c>
      <c r="M614" s="4"/>
      <c r="N614" s="7"/>
      <c r="O614" s="1"/>
      <c r="P614" s="4"/>
      <c r="Q614" s="5"/>
      <c r="R614" s="11"/>
      <c r="S614" s="7"/>
      <c r="T614" s="1"/>
      <c r="U614" s="4"/>
      <c r="V614" s="5"/>
      <c r="W614" s="11"/>
    </row>
    <row r="615" spans="1:23" x14ac:dyDescent="0.25">
      <c r="A615" t="s">
        <v>572</v>
      </c>
      <c r="B615" t="s">
        <v>3840</v>
      </c>
      <c r="C615" s="7">
        <v>10</v>
      </c>
      <c r="D615" s="1">
        <v>76.959997415499998</v>
      </c>
      <c r="E615" s="4">
        <v>1.068828702</v>
      </c>
      <c r="F615" s="9">
        <f>LOG(+E615,2)</f>
        <v>9.6030655137436499E-2</v>
      </c>
      <c r="G615" s="12">
        <f>+((F615-0.0147)/0.3382)</f>
        <v>0.24048094363523506</v>
      </c>
      <c r="H615" s="7">
        <v>9</v>
      </c>
      <c r="I615" s="1">
        <v>50.980001688000002</v>
      </c>
      <c r="J615" s="4">
        <v>0.99575132129999999</v>
      </c>
      <c r="K615" s="9">
        <f>LOG(+J615,2)</f>
        <v>-6.142605930145267E-3</v>
      </c>
      <c r="L615" s="12">
        <f>+((K615-0.0126)/0.4211)</f>
        <v>-4.4508681857386059E-2</v>
      </c>
      <c r="M615" s="4"/>
      <c r="N615" s="7">
        <v>1</v>
      </c>
      <c r="O615" s="1">
        <v>22.059999406300001</v>
      </c>
      <c r="P615" s="4">
        <v>1.0225325823</v>
      </c>
      <c r="Q615" s="9">
        <f>LOG(+P615,2)</f>
        <v>3.2146814388257047E-2</v>
      </c>
      <c r="R615" s="12">
        <f>+((Q615-0.0004)/0.4664)</f>
        <v>6.8067783851323005E-2</v>
      </c>
      <c r="S615" s="7"/>
      <c r="T615" s="1"/>
      <c r="U615" s="4"/>
      <c r="V615" s="5"/>
      <c r="W615" s="11"/>
    </row>
    <row r="616" spans="1:23" x14ac:dyDescent="0.25">
      <c r="A616" t="s">
        <v>648</v>
      </c>
      <c r="B616" t="s">
        <v>3522</v>
      </c>
      <c r="C616" s="7">
        <v>5</v>
      </c>
      <c r="D616" s="1">
        <v>56.720000505400002</v>
      </c>
      <c r="E616" s="4">
        <v>1.0685496329999999</v>
      </c>
      <c r="F616" s="9">
        <f>LOG(+E616,2)</f>
        <v>9.5653921212458456E-2</v>
      </c>
      <c r="G616" s="12">
        <f>+((F616-0.0147)/0.3382)</f>
        <v>0.23936700535913202</v>
      </c>
      <c r="H616" s="7">
        <v>25</v>
      </c>
      <c r="I616" s="1">
        <v>29.139998555199998</v>
      </c>
      <c r="J616" s="4">
        <v>1.0766429901000001</v>
      </c>
      <c r="K616" s="9">
        <f>LOG(+J616,2)</f>
        <v>0.10653993809194573</v>
      </c>
      <c r="L616" s="12">
        <f>+((K616-0.0126)/0.4211)</f>
        <v>0.223082256214547</v>
      </c>
      <c r="M616" s="4"/>
      <c r="N616" s="7">
        <v>3</v>
      </c>
      <c r="O616" s="1">
        <v>16.719999909399998</v>
      </c>
      <c r="P616" s="4">
        <v>1.0502344370000001</v>
      </c>
      <c r="Q616" s="9">
        <f>LOG(+P616,2)</f>
        <v>7.0711407267630685E-2</v>
      </c>
      <c r="R616" s="12">
        <f>+((Q616-0.0004)/0.4664)</f>
        <v>0.150753446114131</v>
      </c>
      <c r="S616" s="7">
        <v>8</v>
      </c>
      <c r="T616" s="1">
        <v>26.379999518399998</v>
      </c>
      <c r="U616" s="4">
        <v>1.2989184856</v>
      </c>
      <c r="V616" s="9">
        <f>LOG(+U616,2)</f>
        <v>0.37731089644352617</v>
      </c>
      <c r="W616" s="12">
        <f>+((V616-0.0187)/0.3423)</f>
        <v>1.0476508806413269</v>
      </c>
    </row>
    <row r="617" spans="1:23" x14ac:dyDescent="0.25">
      <c r="A617" t="s">
        <v>1085</v>
      </c>
      <c r="B617" t="s">
        <v>4952</v>
      </c>
      <c r="C617" s="7">
        <v>4</v>
      </c>
      <c r="D617" s="1">
        <v>83.499997854200004</v>
      </c>
      <c r="E617" s="4">
        <v>1.0683054923999999</v>
      </c>
      <c r="F617" s="9">
        <f>LOG(+E617,2)</f>
        <v>9.5324258775126583E-2</v>
      </c>
      <c r="G617" s="12">
        <f>+((F617-0.0147)/0.3382)</f>
        <v>0.23839224948292898</v>
      </c>
      <c r="H617" s="7">
        <v>3</v>
      </c>
      <c r="I617" s="1">
        <v>25.240001082399999</v>
      </c>
      <c r="J617" s="4">
        <v>0.96752268080000003</v>
      </c>
      <c r="K617" s="9">
        <f>LOG(+J617,2)</f>
        <v>-4.7632613377963234E-2</v>
      </c>
      <c r="L617" s="12">
        <f>+((K617-0.0126)/0.4211)</f>
        <v>-0.14303636518157975</v>
      </c>
      <c r="M617" s="4"/>
      <c r="N617" s="7"/>
      <c r="O617" s="1"/>
      <c r="P617" s="4"/>
      <c r="Q617" s="5"/>
      <c r="R617" s="11"/>
      <c r="S617" s="7"/>
      <c r="T617" s="1"/>
      <c r="U617" s="4"/>
      <c r="V617" s="5"/>
      <c r="W617" s="11"/>
    </row>
    <row r="618" spans="1:23" x14ac:dyDescent="0.25">
      <c r="A618" t="s">
        <v>1971</v>
      </c>
      <c r="B618" t="s">
        <v>4484</v>
      </c>
      <c r="C618" s="7">
        <v>4</v>
      </c>
      <c r="D618" s="1">
        <v>29.530000686600001</v>
      </c>
      <c r="E618" s="4">
        <v>1.0682966708999999</v>
      </c>
      <c r="F618" s="9">
        <f>LOG(+E618,2)</f>
        <v>9.5312345715669919E-2</v>
      </c>
      <c r="G618" s="12">
        <f>+((F618-0.0147)/0.3382)</f>
        <v>0.23835702458802457</v>
      </c>
      <c r="H618" s="7">
        <v>10</v>
      </c>
      <c r="I618" s="1">
        <v>35.569998621899998</v>
      </c>
      <c r="J618" s="4">
        <v>0.9517830610000001</v>
      </c>
      <c r="K618" s="9">
        <f>LOG(+J618,2)</f>
        <v>-7.1295315981264054E-2</v>
      </c>
      <c r="L618" s="12">
        <f>+((K618-0.0126)/0.4211)</f>
        <v>-0.19922896219725494</v>
      </c>
      <c r="M618" s="4"/>
      <c r="N618" s="7"/>
      <c r="O618" s="1"/>
      <c r="P618" s="4"/>
      <c r="Q618" s="5"/>
      <c r="R618" s="11"/>
      <c r="S618" s="7"/>
      <c r="T618" s="1"/>
      <c r="U618" s="4"/>
      <c r="V618" s="5"/>
      <c r="W618" s="11"/>
    </row>
    <row r="619" spans="1:23" x14ac:dyDescent="0.25">
      <c r="A619" t="s">
        <v>1141</v>
      </c>
      <c r="B619" t="s">
        <v>3625</v>
      </c>
      <c r="C619" s="7">
        <v>5</v>
      </c>
      <c r="D619" s="1">
        <v>43.220001459099997</v>
      </c>
      <c r="E619" s="4">
        <v>1.0680359602</v>
      </c>
      <c r="F619" s="9">
        <f>LOG(+E619,2)</f>
        <v>9.4960222614249995E-2</v>
      </c>
      <c r="G619" s="12">
        <f>+((F619-0.0147)/0.3382)</f>
        <v>0.23731585634018329</v>
      </c>
      <c r="H619" s="7">
        <v>11</v>
      </c>
      <c r="I619" s="1">
        <v>19.969999790199999</v>
      </c>
      <c r="J619" s="4">
        <v>0.90433585640000003</v>
      </c>
      <c r="K619" s="9">
        <f>LOG(+J619,2)</f>
        <v>-0.14506942802505191</v>
      </c>
      <c r="L619" s="12">
        <f>+((K619-0.0126)/0.4211)</f>
        <v>-0.37442276899798604</v>
      </c>
      <c r="M619" s="4"/>
      <c r="N619" s="7">
        <v>2</v>
      </c>
      <c r="O619" s="1">
        <v>7.5460001826000003</v>
      </c>
      <c r="P619" s="4">
        <v>1.0165935755</v>
      </c>
      <c r="Q619" s="9">
        <f>LOG(+P619,2)</f>
        <v>2.3743018622212383E-2</v>
      </c>
      <c r="R619" s="12">
        <f>+((Q619-0.0004)/0.4664)</f>
        <v>5.0049353821210084E-2</v>
      </c>
      <c r="S619" s="7"/>
      <c r="T619" s="1"/>
      <c r="U619" s="4"/>
      <c r="V619" s="5"/>
      <c r="W619" s="11"/>
    </row>
    <row r="620" spans="1:23" x14ac:dyDescent="0.25">
      <c r="A620" t="s">
        <v>1710</v>
      </c>
      <c r="B620" t="s">
        <v>4562</v>
      </c>
      <c r="C620" s="7">
        <v>2</v>
      </c>
      <c r="D620" s="1">
        <v>21.879999339600001</v>
      </c>
      <c r="E620" s="4">
        <v>1.0679156780000001</v>
      </c>
      <c r="F620" s="9">
        <f>LOG(+E620,2)</f>
        <v>9.4797737162307119E-2</v>
      </c>
      <c r="G620" s="12">
        <f>+((F620-0.0147)/0.3382)</f>
        <v>0.2368354144361535</v>
      </c>
      <c r="H620" s="7">
        <v>10</v>
      </c>
      <c r="I620" s="1">
        <v>30.469998717300001</v>
      </c>
      <c r="J620" s="4">
        <v>0.97116470340000005</v>
      </c>
      <c r="K620" s="9">
        <f>LOG(+J620,2)</f>
        <v>-4.2212106525998772E-2</v>
      </c>
      <c r="L620" s="12">
        <f>+((K620-0.0126)/0.4211)</f>
        <v>-0.1301641095369242</v>
      </c>
      <c r="M620" s="4"/>
      <c r="N620" s="7"/>
      <c r="O620" s="1"/>
      <c r="P620" s="4"/>
      <c r="Q620" s="5"/>
      <c r="R620" s="11"/>
      <c r="S620" s="7"/>
      <c r="T620" s="1"/>
      <c r="U620" s="4"/>
      <c r="V620" s="5"/>
      <c r="W620" s="11"/>
    </row>
    <row r="621" spans="1:23" x14ac:dyDescent="0.25">
      <c r="A621" t="s">
        <v>1861</v>
      </c>
      <c r="B621" t="s">
        <v>5050</v>
      </c>
      <c r="C621" s="7">
        <v>2</v>
      </c>
      <c r="D621" s="1">
        <v>43.959999084499998</v>
      </c>
      <c r="E621" s="4">
        <v>1.0676224232</v>
      </c>
      <c r="F621" s="9">
        <f>LOG(+E621,2)</f>
        <v>9.4401511735002747E-2</v>
      </c>
      <c r="G621" s="12">
        <f>+((F621-0.0147)/0.3382)</f>
        <v>0.2356638430958094</v>
      </c>
      <c r="H621" s="7">
        <v>4</v>
      </c>
      <c r="I621" s="1">
        <v>17.389999329999998</v>
      </c>
      <c r="J621" s="4">
        <v>0.9208931923</v>
      </c>
      <c r="K621" s="9">
        <f>LOG(+J621,2)</f>
        <v>-0.11889425656718651</v>
      </c>
      <c r="L621" s="12">
        <f>+((K621-0.0126)/0.4211)</f>
        <v>-0.31226372967747923</v>
      </c>
      <c r="M621" s="4"/>
      <c r="N621" s="7"/>
      <c r="O621" s="1"/>
      <c r="P621" s="4"/>
      <c r="Q621" s="5"/>
      <c r="R621" s="11"/>
      <c r="S621" s="7"/>
      <c r="T621" s="1"/>
      <c r="U621" s="4"/>
      <c r="V621" s="5"/>
      <c r="W621" s="11"/>
    </row>
    <row r="622" spans="1:23" x14ac:dyDescent="0.25">
      <c r="A622" t="s">
        <v>967</v>
      </c>
      <c r="B622" t="s">
        <v>4561</v>
      </c>
      <c r="C622" s="7">
        <v>4</v>
      </c>
      <c r="D622" s="1">
        <v>27.169999480200001</v>
      </c>
      <c r="E622" s="4">
        <v>1.0675190687</v>
      </c>
      <c r="F622" s="9">
        <f>LOG(+E622,2)</f>
        <v>9.4261840406160452E-2</v>
      </c>
      <c r="G622" s="12">
        <f>+((F622-0.0147)/0.3382)</f>
        <v>0.2352508586817281</v>
      </c>
      <c r="H622" s="7">
        <v>8</v>
      </c>
      <c r="I622" s="1">
        <v>23.109999298999998</v>
      </c>
      <c r="J622" s="4">
        <v>1.4024956226</v>
      </c>
      <c r="K622" s="9">
        <f>LOG(+J622,2)</f>
        <v>0.48799626797265827</v>
      </c>
      <c r="L622" s="12">
        <f>+((K622-0.0126)/0.4211)</f>
        <v>1.1289391307828505</v>
      </c>
      <c r="M622" s="4"/>
      <c r="N622" s="7"/>
      <c r="O622" s="1"/>
      <c r="P622" s="4"/>
      <c r="Q622" s="5"/>
      <c r="R622" s="11"/>
      <c r="S622" s="7"/>
      <c r="T622" s="1"/>
      <c r="U622" s="4"/>
      <c r="V622" s="5"/>
      <c r="W622" s="11"/>
    </row>
    <row r="623" spans="1:23" x14ac:dyDescent="0.25">
      <c r="A623" t="s">
        <v>1626</v>
      </c>
      <c r="B623" t="s">
        <v>3659</v>
      </c>
      <c r="C623" s="7">
        <v>2</v>
      </c>
      <c r="D623" s="1">
        <v>47.459998726800002</v>
      </c>
      <c r="E623" s="4">
        <v>1.0674339532999999</v>
      </c>
      <c r="F623" s="9">
        <f>LOG(+E623,2)</f>
        <v>9.4146806900239591E-2</v>
      </c>
      <c r="G623" s="12">
        <f>+((F623-0.0147)/0.3382)</f>
        <v>0.23491072412844349</v>
      </c>
      <c r="H623" s="7">
        <v>4</v>
      </c>
      <c r="I623" s="1">
        <v>32.539999485000003</v>
      </c>
      <c r="J623" s="4">
        <v>0.93799030780000003</v>
      </c>
      <c r="K623" s="9">
        <f>LOG(+J623,2)</f>
        <v>-9.2355079354724576E-2</v>
      </c>
      <c r="L623" s="12">
        <f>+((K623-0.0126)/0.4211)</f>
        <v>-0.24924027393665302</v>
      </c>
      <c r="M623" s="4"/>
      <c r="N623" s="7"/>
      <c r="O623" s="1"/>
      <c r="P623" s="4"/>
      <c r="Q623" s="5"/>
      <c r="R623" s="11"/>
      <c r="S623" s="7"/>
      <c r="T623" s="1"/>
      <c r="U623" s="4"/>
      <c r="V623" s="5"/>
      <c r="W623" s="11"/>
    </row>
    <row r="624" spans="1:23" x14ac:dyDescent="0.25">
      <c r="A624" t="s">
        <v>2233</v>
      </c>
      <c r="B624" t="s">
        <v>5175</v>
      </c>
      <c r="C624" s="7">
        <v>2</v>
      </c>
      <c r="D624" s="1">
        <v>11.8900001049</v>
      </c>
      <c r="E624" s="4">
        <v>1.0672926903</v>
      </c>
      <c r="F624" s="9">
        <f>LOG(+E624,2)</f>
        <v>9.3955869638581754E-2</v>
      </c>
      <c r="G624" s="12">
        <f>+((F624-0.0147)/0.3382)</f>
        <v>0.23434615505198625</v>
      </c>
      <c r="H624" s="7">
        <v>2</v>
      </c>
      <c r="I624" s="1">
        <v>9.7300000488999991</v>
      </c>
      <c r="J624" s="4">
        <v>0.98506116870000004</v>
      </c>
      <c r="K624" s="9">
        <f>LOG(+J624,2)</f>
        <v>-2.1714781445090977E-2</v>
      </c>
      <c r="L624" s="12">
        <f>+((K624-0.0126)/0.4211)</f>
        <v>-8.1488438482761771E-2</v>
      </c>
      <c r="M624" s="4"/>
      <c r="N624" s="7"/>
      <c r="O624" s="1"/>
      <c r="P624" s="4"/>
      <c r="Q624" s="5"/>
      <c r="R624" s="11"/>
      <c r="S624" s="7"/>
      <c r="T624" s="1"/>
      <c r="U624" s="4"/>
      <c r="V624" s="5"/>
      <c r="W624" s="11"/>
    </row>
    <row r="625" spans="1:23" x14ac:dyDescent="0.25">
      <c r="A625" t="s">
        <v>839</v>
      </c>
      <c r="B625" t="s">
        <v>4346</v>
      </c>
      <c r="C625" s="7">
        <v>7</v>
      </c>
      <c r="D625" s="1">
        <v>26.150000095399999</v>
      </c>
      <c r="E625" s="4">
        <v>1.0671180487</v>
      </c>
      <c r="F625" s="9">
        <f>LOG(+E625,2)</f>
        <v>9.3719781460977203E-2</v>
      </c>
      <c r="G625" s="12">
        <f>+((F625-0.0147)/0.3382)</f>
        <v>0.23364808238018095</v>
      </c>
      <c r="H625" s="7">
        <v>12</v>
      </c>
      <c r="I625" s="1">
        <v>27.2899985313</v>
      </c>
      <c r="J625" s="4">
        <v>1.0320144892000001</v>
      </c>
      <c r="K625" s="9">
        <f>LOG(+J625,2)</f>
        <v>4.5463225945514128E-2</v>
      </c>
      <c r="L625" s="12">
        <f>+((K625-0.0126)/0.4211)</f>
        <v>7.8041381965124987E-2</v>
      </c>
      <c r="M625" s="4"/>
      <c r="N625" s="7"/>
      <c r="O625" s="1"/>
      <c r="P625" s="4"/>
      <c r="Q625" s="5"/>
      <c r="R625" s="11"/>
      <c r="S625" s="7"/>
      <c r="T625" s="1"/>
      <c r="U625" s="4"/>
      <c r="V625" s="5"/>
      <c r="W625" s="11"/>
    </row>
    <row r="626" spans="1:23" x14ac:dyDescent="0.25">
      <c r="A626" t="s">
        <v>1658</v>
      </c>
      <c r="B626" t="s">
        <v>4835</v>
      </c>
      <c r="C626" s="7">
        <v>2</v>
      </c>
      <c r="D626" s="1">
        <v>13.750000298</v>
      </c>
      <c r="E626" s="4">
        <v>1.0668734311999999</v>
      </c>
      <c r="F626" s="9">
        <f>LOG(+E626,2)</f>
        <v>9.3389031822063803E-2</v>
      </c>
      <c r="G626" s="12">
        <f>+((F626-0.0147)/0.3382)</f>
        <v>0.23267011183342343</v>
      </c>
      <c r="H626" s="7">
        <v>6</v>
      </c>
      <c r="I626" s="1">
        <v>12.2000001371</v>
      </c>
      <c r="J626" s="4">
        <v>0.88668078179999998</v>
      </c>
      <c r="K626" s="9">
        <f>LOG(+J626,2)</f>
        <v>-0.17351328844870562</v>
      </c>
      <c r="L626" s="12">
        <f>+((K626-0.0126)/0.4211)</f>
        <v>-0.4419693385150929</v>
      </c>
      <c r="M626" s="4"/>
      <c r="N626" s="7"/>
      <c r="O626" s="1"/>
      <c r="P626" s="4"/>
      <c r="Q626" s="5"/>
      <c r="R626" s="11"/>
      <c r="S626" s="7"/>
      <c r="T626" s="1"/>
      <c r="U626" s="4"/>
      <c r="V626" s="5"/>
      <c r="W626" s="11"/>
    </row>
    <row r="627" spans="1:23" x14ac:dyDescent="0.25">
      <c r="A627" t="s">
        <v>1583</v>
      </c>
      <c r="B627" t="s">
        <v>4817</v>
      </c>
      <c r="C627" s="7">
        <v>3</v>
      </c>
      <c r="D627" s="1">
        <v>17.890000343299999</v>
      </c>
      <c r="E627" s="4">
        <v>1.0667845010999999</v>
      </c>
      <c r="F627" s="9">
        <f>LOG(+E627,2)</f>
        <v>9.3268769794690246E-2</v>
      </c>
      <c r="G627" s="12">
        <f>+((F627-0.0147)/0.3382)</f>
        <v>0.23231451742959858</v>
      </c>
      <c r="H627" s="7">
        <v>5</v>
      </c>
      <c r="I627" s="1">
        <v>8.5179999470999999</v>
      </c>
      <c r="J627" s="4">
        <v>0.95467174050000003</v>
      </c>
      <c r="K627" s="9">
        <f>LOG(+J627,2)</f>
        <v>-6.6923340547684729E-2</v>
      </c>
      <c r="L627" s="12">
        <f>+((K627-0.0126)/0.4211)</f>
        <v>-0.18884668854828957</v>
      </c>
      <c r="M627" s="4"/>
      <c r="N627" s="7"/>
      <c r="O627" s="1"/>
      <c r="P627" s="4"/>
      <c r="Q627" s="5"/>
      <c r="R627" s="11"/>
      <c r="S627" s="7"/>
      <c r="T627" s="1"/>
      <c r="U627" s="4"/>
      <c r="V627" s="5"/>
      <c r="W627" s="11"/>
    </row>
    <row r="628" spans="1:23" x14ac:dyDescent="0.25">
      <c r="A628" t="s">
        <v>1759</v>
      </c>
      <c r="B628" t="s">
        <v>6070</v>
      </c>
      <c r="C628" s="7">
        <v>2</v>
      </c>
      <c r="D628" s="1">
        <v>51.6399979591</v>
      </c>
      <c r="E628" s="4">
        <v>1.0666269064</v>
      </c>
      <c r="F628" s="9">
        <f>LOG(+E628,2)</f>
        <v>9.3055626570861513E-2</v>
      </c>
      <c r="G628" s="12">
        <f>+((F628-0.0147)/0.3382)</f>
        <v>0.2316842890918436</v>
      </c>
      <c r="H628" s="7"/>
      <c r="I628" s="1"/>
      <c r="J628" s="4"/>
      <c r="K628" s="5"/>
      <c r="L628" s="11"/>
      <c r="M628" s="4"/>
      <c r="N628" s="7"/>
      <c r="O628" s="1"/>
      <c r="P628" s="4"/>
      <c r="Q628" s="5"/>
      <c r="R628" s="11"/>
      <c r="S628" s="7"/>
      <c r="T628" s="1"/>
      <c r="U628" s="4"/>
      <c r="V628" s="5"/>
      <c r="W628" s="11"/>
    </row>
    <row r="629" spans="1:23" x14ac:dyDescent="0.25">
      <c r="A629" t="s">
        <v>938</v>
      </c>
      <c r="B629" t="s">
        <v>4332</v>
      </c>
      <c r="C629" s="7">
        <v>6</v>
      </c>
      <c r="D629" s="1">
        <v>20.020000636599999</v>
      </c>
      <c r="E629" s="4">
        <v>1.0663579701999999</v>
      </c>
      <c r="F629" s="9">
        <f>LOG(+E629,2)</f>
        <v>9.2691823781288832E-2</v>
      </c>
      <c r="G629" s="12">
        <f>+((F629-0.0147)/0.3382)</f>
        <v>0.23060858598843534</v>
      </c>
      <c r="H629" s="7">
        <v>14</v>
      </c>
      <c r="I629" s="1">
        <v>11.5099996328</v>
      </c>
      <c r="J629" s="4">
        <v>0.84770500660000003</v>
      </c>
      <c r="K629" s="9">
        <f>LOG(+J629,2)</f>
        <v>-0.23836578712314827</v>
      </c>
      <c r="L629" s="12">
        <f>+((K629-0.0126)/0.4211)</f>
        <v>-0.59597669703906031</v>
      </c>
      <c r="M629" s="4"/>
      <c r="N629" s="7"/>
      <c r="O629" s="1"/>
      <c r="P629" s="4"/>
      <c r="Q629" s="5"/>
      <c r="R629" s="11"/>
      <c r="S629" s="7"/>
      <c r="T629" s="1"/>
      <c r="U629" s="4"/>
      <c r="V629" s="5"/>
      <c r="W629" s="11"/>
    </row>
    <row r="630" spans="1:23" x14ac:dyDescent="0.25">
      <c r="A630" t="s">
        <v>1158</v>
      </c>
      <c r="B630" t="s">
        <v>4592</v>
      </c>
      <c r="C630" s="7">
        <v>5</v>
      </c>
      <c r="D630" s="1">
        <v>30.829998850799999</v>
      </c>
      <c r="E630" s="4">
        <v>1.0661803484000001</v>
      </c>
      <c r="F630" s="9">
        <f>LOG(+E630,2)</f>
        <v>9.245149601003988E-2</v>
      </c>
      <c r="G630" s="12">
        <f>+((F630-0.0147)/0.3382)</f>
        <v>0.22989797755777611</v>
      </c>
      <c r="H630" s="7">
        <v>7</v>
      </c>
      <c r="I630" s="1">
        <v>27.610000968000001</v>
      </c>
      <c r="J630" s="4">
        <v>0.96833878760000003</v>
      </c>
      <c r="K630" s="9">
        <f>LOG(+J630,2)</f>
        <v>-4.6416210941977842E-2</v>
      </c>
      <c r="L630" s="12">
        <f>+((K630-0.0126)/0.4211)</f>
        <v>-0.14014773436708108</v>
      </c>
      <c r="M630" s="4"/>
      <c r="N630" s="7"/>
      <c r="O630" s="1"/>
      <c r="P630" s="4"/>
      <c r="Q630" s="5"/>
      <c r="R630" s="11"/>
      <c r="S630" s="7"/>
      <c r="T630" s="1"/>
      <c r="U630" s="4"/>
      <c r="V630" s="5"/>
      <c r="W630" s="11"/>
    </row>
    <row r="631" spans="1:23" x14ac:dyDescent="0.25">
      <c r="A631" t="s">
        <v>1673</v>
      </c>
      <c r="B631" t="s">
        <v>5060</v>
      </c>
      <c r="C631" s="7">
        <v>2</v>
      </c>
      <c r="D631" s="1">
        <v>47.6399987936</v>
      </c>
      <c r="E631" s="4">
        <v>1.0659811497</v>
      </c>
      <c r="F631" s="9">
        <f>LOG(+E631,2)</f>
        <v>9.218192639466706E-2</v>
      </c>
      <c r="G631" s="12">
        <f>+((F631-0.0147)/0.3382)</f>
        <v>0.22910090595702856</v>
      </c>
      <c r="H631" s="7">
        <v>3</v>
      </c>
      <c r="I631" s="1">
        <v>19.689999520800001</v>
      </c>
      <c r="J631" s="4">
        <v>0.6284224987</v>
      </c>
      <c r="K631" s="9">
        <f>LOG(+J631,2)</f>
        <v>-0.6701932621517086</v>
      </c>
      <c r="L631" s="12">
        <f>+((K631-0.0126)/0.4211)</f>
        <v>-1.6214515843070734</v>
      </c>
      <c r="M631" s="4"/>
      <c r="N631" s="7"/>
      <c r="O631" s="1"/>
      <c r="P631" s="4"/>
      <c r="Q631" s="5"/>
      <c r="R631" s="11"/>
      <c r="S631" s="7"/>
      <c r="T631" s="1"/>
      <c r="U631" s="4"/>
      <c r="V631" s="5"/>
      <c r="W631" s="11"/>
    </row>
    <row r="632" spans="1:23" x14ac:dyDescent="0.25">
      <c r="A632" t="s">
        <v>2107</v>
      </c>
      <c r="B632" t="s">
        <v>5073</v>
      </c>
      <c r="C632" s="7">
        <v>1</v>
      </c>
      <c r="D632" s="1">
        <v>12.4499998987</v>
      </c>
      <c r="E632" s="4">
        <v>1.0657559633</v>
      </c>
      <c r="F632" s="9">
        <f>LOG(+E632,2)</f>
        <v>9.1877127738413555E-2</v>
      </c>
      <c r="G632" s="12">
        <f>+((F632-0.0147)/0.3382)</f>
        <v>0.22819966806154213</v>
      </c>
      <c r="H632" s="7">
        <v>4</v>
      </c>
      <c r="I632" s="1">
        <v>6.0090001673</v>
      </c>
      <c r="J632" s="4">
        <v>1.0008784532999999</v>
      </c>
      <c r="K632" s="9">
        <f>LOG(+J632,2)</f>
        <v>1.2667838957425316E-3</v>
      </c>
      <c r="L632" s="12">
        <f>+((K632-0.0126)/0.4211)</f>
        <v>-2.6913360494555852E-2</v>
      </c>
      <c r="M632" s="4"/>
      <c r="N632" s="7"/>
      <c r="O632" s="1"/>
      <c r="P632" s="4"/>
      <c r="Q632" s="5"/>
      <c r="R632" s="11"/>
      <c r="S632" s="7"/>
      <c r="T632" s="1"/>
      <c r="U632" s="4"/>
      <c r="V632" s="5"/>
      <c r="W632" s="11"/>
    </row>
    <row r="633" spans="1:23" x14ac:dyDescent="0.25">
      <c r="A633" t="s">
        <v>346</v>
      </c>
      <c r="B633" t="s">
        <v>3726</v>
      </c>
      <c r="C633" s="7">
        <v>23</v>
      </c>
      <c r="D633" s="1">
        <v>62.919998168900001</v>
      </c>
      <c r="E633" s="4">
        <v>1.0656162499999999</v>
      </c>
      <c r="F633" s="9">
        <f>LOG(+E633,2)</f>
        <v>9.1687987911885621E-2</v>
      </c>
      <c r="G633" s="12">
        <f>+((F633-0.0147)/0.3382)</f>
        <v>0.22764041369569962</v>
      </c>
      <c r="H633" s="7">
        <v>12</v>
      </c>
      <c r="I633" s="1">
        <v>39.579999446899997</v>
      </c>
      <c r="J633" s="4">
        <v>0.81528621909999999</v>
      </c>
      <c r="K633" s="9">
        <f>LOG(+J633,2)</f>
        <v>-0.29462146574555598</v>
      </c>
      <c r="L633" s="12">
        <f>+((K633-0.0126)/0.4211)</f>
        <v>-0.7295689046439231</v>
      </c>
      <c r="M633" s="4"/>
      <c r="N633" s="7"/>
      <c r="O633" s="1"/>
      <c r="P633" s="4"/>
      <c r="Q633" s="5"/>
      <c r="R633" s="11"/>
      <c r="S633" s="7">
        <v>10</v>
      </c>
      <c r="T633" s="1">
        <v>43.329998850800003</v>
      </c>
      <c r="U633" s="4">
        <v>0.98542857170000009</v>
      </c>
      <c r="V633" s="9">
        <f>LOG(+U633,2)</f>
        <v>-2.1176792861458439E-2</v>
      </c>
      <c r="W633" s="12">
        <f>+((V633-0.0187)/0.3423)</f>
        <v>-0.116496619519306</v>
      </c>
    </row>
    <row r="634" spans="1:23" x14ac:dyDescent="0.25">
      <c r="A634" t="s">
        <v>918</v>
      </c>
      <c r="B634" t="s">
        <v>3576</v>
      </c>
      <c r="C634" s="7">
        <v>8</v>
      </c>
      <c r="D634" s="1">
        <v>56.9500029087</v>
      </c>
      <c r="E634" s="4">
        <v>1.0653083323999999</v>
      </c>
      <c r="F634" s="9">
        <f>LOG(+E634,2)</f>
        <v>9.1271050399142642E-2</v>
      </c>
      <c r="G634" s="12">
        <f>+((F634-0.0147)/0.3382)</f>
        <v>0.22640760023401135</v>
      </c>
      <c r="H634" s="7">
        <v>14</v>
      </c>
      <c r="I634" s="1">
        <v>45.030000805900002</v>
      </c>
      <c r="J634" s="4">
        <v>1.142160058</v>
      </c>
      <c r="K634" s="9">
        <f>LOG(+J634,2)</f>
        <v>0.19176483870629746</v>
      </c>
      <c r="L634" s="12">
        <f>+((K634-0.0126)/0.4211)</f>
        <v>0.42546862670695196</v>
      </c>
      <c r="M634" s="4"/>
      <c r="N634" s="7">
        <v>4</v>
      </c>
      <c r="O634" s="1">
        <v>26.489999890299998</v>
      </c>
      <c r="P634" s="4">
        <v>1.0254253149000001</v>
      </c>
      <c r="Q634" s="9">
        <f>LOG(+P634,2)</f>
        <v>3.6222419416870592E-2</v>
      </c>
      <c r="R634" s="12">
        <f>+((Q634-0.0004)/0.4664)</f>
        <v>7.6806216588487561E-2</v>
      </c>
      <c r="S634" s="7">
        <v>3</v>
      </c>
      <c r="T634" s="1">
        <v>23.180000484000001</v>
      </c>
      <c r="U634" s="4">
        <v>1.162099123</v>
      </c>
      <c r="V634" s="9">
        <f>LOG(+U634,2)</f>
        <v>0.2167331308435454</v>
      </c>
      <c r="W634" s="12">
        <f>+((V634-0.0187)/0.3423)</f>
        <v>0.57853675385201697</v>
      </c>
    </row>
    <row r="635" spans="1:23" x14ac:dyDescent="0.25">
      <c r="A635" t="s">
        <v>937</v>
      </c>
      <c r="B635" t="s">
        <v>4577</v>
      </c>
      <c r="C635" s="7">
        <v>5</v>
      </c>
      <c r="D635" s="1">
        <v>27.779999375300001</v>
      </c>
      <c r="E635" s="4">
        <v>1.0652645826</v>
      </c>
      <c r="F635" s="9">
        <f>LOG(+E635,2)</f>
        <v>9.1211800965279838E-2</v>
      </c>
      <c r="G635" s="12">
        <f>+((F635-0.0147)/0.3382)</f>
        <v>0.22623240971401487</v>
      </c>
      <c r="H635" s="7">
        <v>7</v>
      </c>
      <c r="I635" s="1">
        <v>20.239999890299998</v>
      </c>
      <c r="J635" s="4">
        <v>0.9453154802</v>
      </c>
      <c r="K635" s="9">
        <f>LOG(+J635,2)</f>
        <v>-8.1132214480265891E-2</v>
      </c>
      <c r="L635" s="12">
        <f>+((K635-0.0126)/0.4211)</f>
        <v>-0.22258896813171669</v>
      </c>
      <c r="M635" s="4"/>
      <c r="N635" s="7"/>
      <c r="O635" s="1"/>
      <c r="P635" s="4"/>
      <c r="Q635" s="5"/>
      <c r="R635" s="11"/>
      <c r="S635" s="7"/>
      <c r="T635" s="1"/>
      <c r="U635" s="4"/>
      <c r="V635" s="5"/>
      <c r="W635" s="11"/>
    </row>
    <row r="636" spans="1:23" x14ac:dyDescent="0.25">
      <c r="A636" t="s">
        <v>83</v>
      </c>
      <c r="B636" t="s">
        <v>4051</v>
      </c>
      <c r="C636" s="7">
        <v>31</v>
      </c>
      <c r="D636" s="1">
        <v>62.6600027084</v>
      </c>
      <c r="E636" s="4">
        <v>1.0649759769</v>
      </c>
      <c r="F636" s="9">
        <f>LOG(+E636,2)</f>
        <v>9.082088735427668E-2</v>
      </c>
      <c r="G636" s="12">
        <f>+((F636-0.0147)/0.3382)</f>
        <v>0.2250765445129411</v>
      </c>
      <c r="H636" s="7">
        <v>47</v>
      </c>
      <c r="I636" s="1">
        <v>35.960000753400003</v>
      </c>
      <c r="J636" s="4">
        <v>0.85383981470000003</v>
      </c>
      <c r="K636" s="9">
        <f>LOG(+J636,2)</f>
        <v>-0.22796265761102361</v>
      </c>
      <c r="L636" s="12">
        <f>+((K636-0.0126)/0.4211)</f>
        <v>-0.5712720437212625</v>
      </c>
      <c r="M636" s="4"/>
      <c r="N636" s="7"/>
      <c r="O636" s="1"/>
      <c r="P636" s="4"/>
      <c r="Q636" s="5"/>
      <c r="R636" s="11"/>
      <c r="S636" s="7"/>
      <c r="T636" s="1"/>
      <c r="U636" s="4"/>
      <c r="V636" s="5"/>
      <c r="W636" s="11"/>
    </row>
    <row r="637" spans="1:23" x14ac:dyDescent="0.25">
      <c r="A637" t="s">
        <v>905</v>
      </c>
      <c r="B637" t="s">
        <v>4527</v>
      </c>
      <c r="C637" s="7">
        <v>8</v>
      </c>
      <c r="D637" s="1">
        <v>32.519999146499998</v>
      </c>
      <c r="E637" s="4">
        <v>1.0649175644</v>
      </c>
      <c r="F637" s="9">
        <f>LOG(+E637,2)</f>
        <v>9.0741755301464611E-2</v>
      </c>
      <c r="G637" s="12">
        <f>+((F637-0.0147)/0.3382)</f>
        <v>0.22484256446323064</v>
      </c>
      <c r="H637" s="7">
        <v>5</v>
      </c>
      <c r="I637" s="1">
        <v>15.809999406299999</v>
      </c>
      <c r="J637" s="4">
        <v>0.95231825110000001</v>
      </c>
      <c r="K637" s="9">
        <f>LOG(+J637,2)</f>
        <v>-7.0484312786603151E-2</v>
      </c>
      <c r="L637" s="12">
        <f>+((K637-0.0126)/0.4211)</f>
        <v>-0.19730304627547651</v>
      </c>
      <c r="M637" s="4"/>
      <c r="N637" s="7"/>
      <c r="O637" s="1"/>
      <c r="P637" s="4"/>
      <c r="Q637" s="5"/>
      <c r="R637" s="11"/>
      <c r="S637" s="7"/>
      <c r="T637" s="1"/>
      <c r="U637" s="4"/>
      <c r="V637" s="5"/>
      <c r="W637" s="11"/>
    </row>
    <row r="638" spans="1:23" x14ac:dyDescent="0.25">
      <c r="A638" t="s">
        <v>1364</v>
      </c>
      <c r="B638" t="s">
        <v>4954</v>
      </c>
      <c r="C638" s="7">
        <v>2</v>
      </c>
      <c r="D638" s="1">
        <v>30.989998579000002</v>
      </c>
      <c r="E638" s="4">
        <v>1.0648527145</v>
      </c>
      <c r="F638" s="9">
        <f>LOG(+E638,2)</f>
        <v>9.065389734787406E-2</v>
      </c>
      <c r="G638" s="12">
        <f>+((F638-0.0147)/0.3382)</f>
        <v>0.22458278340589607</v>
      </c>
      <c r="H638" s="7">
        <v>5</v>
      </c>
      <c r="I638" s="1">
        <v>24.269999563700001</v>
      </c>
      <c r="J638" s="4">
        <v>1.0633951425999999</v>
      </c>
      <c r="K638" s="9">
        <f>LOG(+J638,2)</f>
        <v>8.8677781573924974E-2</v>
      </c>
      <c r="L638" s="12">
        <f>+((K638-0.0126)/0.4211)</f>
        <v>0.18066440649234144</v>
      </c>
      <c r="M638" s="4"/>
      <c r="N638" s="7"/>
      <c r="O638" s="1"/>
      <c r="P638" s="4"/>
      <c r="Q638" s="5"/>
      <c r="R638" s="11"/>
      <c r="S638" s="7"/>
      <c r="T638" s="1"/>
      <c r="U638" s="4"/>
      <c r="V638" s="5"/>
      <c r="W638" s="11"/>
    </row>
    <row r="639" spans="1:23" x14ac:dyDescent="0.25">
      <c r="A639" t="s">
        <v>613</v>
      </c>
      <c r="B639" t="s">
        <v>4177</v>
      </c>
      <c r="C639" s="7">
        <v>10</v>
      </c>
      <c r="D639" s="1">
        <v>63.359999656699998</v>
      </c>
      <c r="E639" s="4">
        <v>1.0648432969999999</v>
      </c>
      <c r="F639" s="9">
        <f>LOG(+E639,2)</f>
        <v>9.0641138174288371E-2</v>
      </c>
      <c r="G639" s="12">
        <f>+((F639-0.0147)/0.3382)</f>
        <v>0.2245450566951164</v>
      </c>
      <c r="H639" s="7">
        <v>21</v>
      </c>
      <c r="I639" s="1">
        <v>57.959997653999999</v>
      </c>
      <c r="J639" s="4">
        <v>1.0098817348</v>
      </c>
      <c r="K639" s="9">
        <f>LOG(+J639,2)</f>
        <v>1.4186351781350356E-2</v>
      </c>
      <c r="L639" s="12">
        <f>+((K639-0.0126)/0.4211)</f>
        <v>3.7671616750186553E-3</v>
      </c>
      <c r="M639" s="4"/>
      <c r="N639" s="7"/>
      <c r="O639" s="1"/>
      <c r="P639" s="4"/>
      <c r="Q639" s="5"/>
      <c r="R639" s="11"/>
      <c r="S639" s="7"/>
      <c r="T639" s="1"/>
      <c r="U639" s="4"/>
      <c r="V639" s="5"/>
      <c r="W639" s="11"/>
    </row>
    <row r="640" spans="1:23" x14ac:dyDescent="0.25">
      <c r="A640" t="s">
        <v>1675</v>
      </c>
      <c r="B640" t="s">
        <v>3792</v>
      </c>
      <c r="C640" s="7">
        <v>3</v>
      </c>
      <c r="D640" s="1">
        <v>50.529998540900003</v>
      </c>
      <c r="E640" s="4">
        <v>1.0646400452</v>
      </c>
      <c r="F640" s="9">
        <f>LOG(+E640,2)</f>
        <v>9.0365737696631532E-2</v>
      </c>
      <c r="G640" s="12">
        <f>+((F640-0.0147)/0.3382)</f>
        <v>0.22373074422422096</v>
      </c>
      <c r="H640" s="7">
        <v>19</v>
      </c>
      <c r="I640" s="1">
        <v>23.029999434899999</v>
      </c>
      <c r="J640" s="4">
        <v>0.96493101120000002</v>
      </c>
      <c r="K640" s="9">
        <f>LOG(+J640,2)</f>
        <v>-5.15022958823418E-2</v>
      </c>
      <c r="L640" s="12">
        <f>+((K640-0.0126)/0.4211)</f>
        <v>-0.15222582731498885</v>
      </c>
      <c r="M640" s="4"/>
      <c r="N640" s="7"/>
      <c r="O640" s="1"/>
      <c r="P640" s="4"/>
      <c r="Q640" s="5"/>
      <c r="R640" s="11"/>
      <c r="S640" s="7"/>
      <c r="T640" s="1"/>
      <c r="U640" s="4"/>
      <c r="V640" s="5"/>
      <c r="W640" s="11"/>
    </row>
    <row r="641" spans="1:23" x14ac:dyDescent="0.25">
      <c r="A641" t="s">
        <v>1171</v>
      </c>
      <c r="B641" t="s">
        <v>4874</v>
      </c>
      <c r="C641" s="7">
        <v>5</v>
      </c>
      <c r="D641" s="1">
        <v>56.599998474099998</v>
      </c>
      <c r="E641" s="4">
        <v>1.0645349025999999</v>
      </c>
      <c r="F641" s="9">
        <f>LOG(+E641,2)</f>
        <v>9.0223251793454542E-2</v>
      </c>
      <c r="G641" s="12">
        <f>+((F641-0.0147)/0.3382)</f>
        <v>0.22330943759152733</v>
      </c>
      <c r="H641" s="7">
        <v>3</v>
      </c>
      <c r="I641" s="1">
        <v>20.749999582800001</v>
      </c>
      <c r="J641" s="4">
        <v>84.089866638199993</v>
      </c>
      <c r="K641" s="9">
        <f>LOG(+J641,2)</f>
        <v>6.3938600519475299</v>
      </c>
      <c r="L641" s="14">
        <f>+((K641-0.0126)/0.4211)</f>
        <v>15.153787822245382</v>
      </c>
      <c r="M641" s="4"/>
      <c r="N641" s="7"/>
      <c r="O641" s="1"/>
      <c r="P641" s="4"/>
      <c r="Q641" s="5"/>
      <c r="R641" s="11"/>
      <c r="S641" s="7"/>
      <c r="T641" s="1"/>
      <c r="U641" s="4"/>
      <c r="V641" s="5"/>
      <c r="W641" s="11"/>
    </row>
    <row r="642" spans="1:23" x14ac:dyDescent="0.25">
      <c r="A642" t="s">
        <v>1470</v>
      </c>
      <c r="B642" t="s">
        <v>4919</v>
      </c>
      <c r="C642" s="7">
        <v>3</v>
      </c>
      <c r="D642" s="1">
        <v>30.979999899900001</v>
      </c>
      <c r="E642" s="4">
        <v>1.0641851425</v>
      </c>
      <c r="F642" s="9">
        <f>LOG(+E642,2)</f>
        <v>8.9749166751155948E-2</v>
      </c>
      <c r="G642" s="12">
        <f>+((F642-0.0147)/0.3382)</f>
        <v>0.22190764858413939</v>
      </c>
      <c r="H642" s="7">
        <v>4</v>
      </c>
      <c r="I642" s="1">
        <v>21.7399999499</v>
      </c>
      <c r="J642" s="4">
        <v>0.87821495530000004</v>
      </c>
      <c r="K642" s="9">
        <f>LOG(+J642,2)</f>
        <v>-0.18735399226823526</v>
      </c>
      <c r="L642" s="12">
        <f>+((K642-0.0126)/0.4211)</f>
        <v>-0.47483731243940935</v>
      </c>
      <c r="M642" s="4"/>
      <c r="N642" s="7"/>
      <c r="O642" s="1"/>
      <c r="P642" s="4"/>
      <c r="Q642" s="5"/>
      <c r="R642" s="11"/>
      <c r="S642" s="7"/>
      <c r="T642" s="1"/>
      <c r="U642" s="4"/>
      <c r="V642" s="5"/>
      <c r="W642" s="11"/>
    </row>
    <row r="643" spans="1:23" x14ac:dyDescent="0.25">
      <c r="A643" t="s">
        <v>1839</v>
      </c>
      <c r="B643" t="s">
        <v>5083</v>
      </c>
      <c r="C643" s="19">
        <v>2</v>
      </c>
      <c r="D643" s="1">
        <v>15.6000003219</v>
      </c>
      <c r="E643" s="4">
        <v>1.0641683340000001</v>
      </c>
      <c r="F643" s="9">
        <f>LOG(+E643,2)</f>
        <v>8.9726379615595223E-2</v>
      </c>
      <c r="G643" s="12">
        <f>+((F643-0.0147)/0.3382)</f>
        <v>0.22184027089176586</v>
      </c>
      <c r="H643" s="19">
        <v>3</v>
      </c>
      <c r="I643" s="1">
        <v>7.6999999583000003</v>
      </c>
      <c r="J643" s="4">
        <v>1.2690103053999999</v>
      </c>
      <c r="K643" s="9">
        <f>LOG(+J643,2)</f>
        <v>0.34370378508847971</v>
      </c>
      <c r="L643" s="12">
        <f>+((K643-0.0126)/0.4211)</f>
        <v>0.78628303274395561</v>
      </c>
      <c r="M643" s="4"/>
      <c r="N643" s="19"/>
      <c r="O643" s="1"/>
      <c r="P643" s="4"/>
      <c r="Q643" s="5"/>
      <c r="R643" s="11"/>
      <c r="S643" s="19"/>
      <c r="T643" s="1"/>
      <c r="U643" s="4"/>
      <c r="V643" s="5"/>
      <c r="W643" s="11"/>
    </row>
    <row r="644" spans="1:23" x14ac:dyDescent="0.25">
      <c r="A644" t="s">
        <v>1050</v>
      </c>
      <c r="B644" t="s">
        <v>4493</v>
      </c>
      <c r="C644" s="7">
        <v>3</v>
      </c>
      <c r="D644" s="1">
        <v>24.850000441100001</v>
      </c>
      <c r="E644" s="4">
        <v>1.0632554293000001</v>
      </c>
      <c r="F644" s="9">
        <f>LOG(+E644,2)</f>
        <v>8.8488221814546256E-2</v>
      </c>
      <c r="G644" s="12">
        <f>+((F644-0.0147)/0.3382)</f>
        <v>0.21817924841675415</v>
      </c>
      <c r="H644" s="7">
        <v>11</v>
      </c>
      <c r="I644" s="1">
        <v>11.8400000036</v>
      </c>
      <c r="J644" s="4">
        <v>0.7972630262</v>
      </c>
      <c r="K644" s="9">
        <f>LOG(+J644,2)</f>
        <v>-0.32687233053072173</v>
      </c>
      <c r="L644" s="12">
        <f>+((K644-0.0126)/0.4211)</f>
        <v>-0.80615609245006359</v>
      </c>
      <c r="M644" s="4"/>
      <c r="N644" s="7"/>
      <c r="O644" s="1"/>
      <c r="P644" s="4"/>
      <c r="Q644" s="5"/>
      <c r="R644" s="11"/>
      <c r="S644" s="7"/>
      <c r="T644" s="1"/>
      <c r="U644" s="4"/>
      <c r="V644" s="5"/>
      <c r="W644" s="11"/>
    </row>
    <row r="645" spans="1:23" x14ac:dyDescent="0.25">
      <c r="A645" t="s">
        <v>1777</v>
      </c>
      <c r="B645" t="s">
        <v>5992</v>
      </c>
      <c r="C645" s="7">
        <v>2</v>
      </c>
      <c r="D645" s="1">
        <v>28.630000352900002</v>
      </c>
      <c r="E645" s="4">
        <v>1.0630731582999999</v>
      </c>
      <c r="F645" s="9">
        <f>LOG(+E645,2)</f>
        <v>8.8240883308187787E-2</v>
      </c>
      <c r="G645" s="12">
        <f>+((F645-0.0147)/0.3382)</f>
        <v>0.21744791043225245</v>
      </c>
      <c r="H645" s="7"/>
      <c r="I645" s="1"/>
      <c r="J645" s="4"/>
      <c r="K645" s="5"/>
      <c r="L645" s="11"/>
      <c r="M645" s="4"/>
      <c r="N645" s="7"/>
      <c r="O645" s="1"/>
      <c r="P645" s="4"/>
      <c r="Q645" s="5"/>
      <c r="R645" s="11"/>
      <c r="S645" s="7"/>
      <c r="T645" s="1"/>
      <c r="U645" s="4"/>
      <c r="V645" s="5"/>
      <c r="W645" s="11"/>
    </row>
    <row r="646" spans="1:23" x14ac:dyDescent="0.25">
      <c r="A646" t="s">
        <v>996</v>
      </c>
      <c r="B646" t="s">
        <v>3868</v>
      </c>
      <c r="C646" s="19">
        <v>6</v>
      </c>
      <c r="D646" s="1">
        <v>14.249999821199999</v>
      </c>
      <c r="E646" s="4">
        <v>1.0629910230999999</v>
      </c>
      <c r="F646" s="9">
        <f>LOG(+E646,2)</f>
        <v>8.8129413441174323E-2</v>
      </c>
      <c r="G646" s="12">
        <f>+((F646-0.0147)/0.3382)</f>
        <v>0.21711831295438888</v>
      </c>
      <c r="H646" s="19">
        <v>7</v>
      </c>
      <c r="I646" s="1">
        <v>9.9349997937999994</v>
      </c>
      <c r="J646" s="4">
        <v>1.2039898633999999</v>
      </c>
      <c r="K646" s="9">
        <f>LOG(+J646,2)</f>
        <v>0.2678232458483521</v>
      </c>
      <c r="L646" s="12">
        <f>+((K646-0.0126)/0.4211)</f>
        <v>0.60608702409962512</v>
      </c>
      <c r="M646" s="4"/>
      <c r="N646" s="19"/>
      <c r="O646" s="1"/>
      <c r="P646" s="4"/>
      <c r="Q646" s="5"/>
      <c r="R646" s="11"/>
      <c r="S646" s="19">
        <v>5</v>
      </c>
      <c r="T646" s="1">
        <v>9.9349997937999994</v>
      </c>
      <c r="U646" s="4">
        <v>1.2079250813</v>
      </c>
      <c r="V646" s="9">
        <f>LOG(+U646,2)</f>
        <v>0.27253097768555484</v>
      </c>
      <c r="W646" s="12">
        <f>+((V646-0.0187)/0.3423)</f>
        <v>0.74154536279741412</v>
      </c>
    </row>
    <row r="647" spans="1:23" x14ac:dyDescent="0.25">
      <c r="A647" t="s">
        <v>2113</v>
      </c>
      <c r="B647" t="s">
        <v>5212</v>
      </c>
      <c r="C647" s="7">
        <v>1</v>
      </c>
      <c r="D647" s="1">
        <v>31.25</v>
      </c>
      <c r="E647" s="4">
        <v>1.0627810955000001</v>
      </c>
      <c r="F647" s="9">
        <f>LOG(+E647,2)</f>
        <v>8.7844470849444911E-2</v>
      </c>
      <c r="G647" s="12">
        <f>+((F647-0.0147)/0.3382)</f>
        <v>0.21627578607168807</v>
      </c>
      <c r="H647" s="7">
        <v>2</v>
      </c>
      <c r="I647" s="1">
        <v>17.0800000429</v>
      </c>
      <c r="J647" s="4">
        <v>1.1677818298</v>
      </c>
      <c r="K647" s="9">
        <f>LOG(+J647,2)</f>
        <v>0.22377076868234513</v>
      </c>
      <c r="L647" s="12">
        <f>+((K647-0.0126)/0.4211)</f>
        <v>0.5014741597775948</v>
      </c>
      <c r="M647" s="4"/>
      <c r="N647" s="7"/>
      <c r="O647" s="1"/>
      <c r="P647" s="4"/>
      <c r="Q647" s="5"/>
      <c r="R647" s="11"/>
      <c r="S647" s="7"/>
      <c r="T647" s="1"/>
      <c r="U647" s="4"/>
      <c r="V647" s="5"/>
      <c r="W647" s="11"/>
    </row>
    <row r="648" spans="1:23" x14ac:dyDescent="0.25">
      <c r="A648" t="s">
        <v>142</v>
      </c>
      <c r="B648" t="s">
        <v>3707</v>
      </c>
      <c r="C648" s="7">
        <v>22</v>
      </c>
      <c r="D648" s="1">
        <v>57.139998674399997</v>
      </c>
      <c r="E648" s="4">
        <v>1.0626915693000001</v>
      </c>
      <c r="F648" s="9">
        <f>LOG(+E648,2)</f>
        <v>8.7722936466072168E-2</v>
      </c>
      <c r="G648" s="12">
        <f>+((F648-0.0147)/0.3382)</f>
        <v>0.21591642952712053</v>
      </c>
      <c r="H648" s="7">
        <v>33</v>
      </c>
      <c r="I648" s="1">
        <v>34.499999880799997</v>
      </c>
      <c r="J648" s="4">
        <v>0.99368441100000005</v>
      </c>
      <c r="K648" s="9">
        <f>LOG(+J648,2)</f>
        <v>-9.1403627958302845E-3</v>
      </c>
      <c r="L648" s="12">
        <f>+((K648-0.0126)/0.4211)</f>
        <v>-5.162755354032364E-2</v>
      </c>
      <c r="M648" s="4"/>
      <c r="N648" s="7"/>
      <c r="O648" s="1"/>
      <c r="P648" s="4"/>
      <c r="Q648" s="5"/>
      <c r="R648" s="11"/>
      <c r="S648" s="7">
        <v>2</v>
      </c>
      <c r="T648" s="1">
        <v>12.870000302799999</v>
      </c>
      <c r="U648" s="4">
        <v>1.0943781136999999</v>
      </c>
      <c r="V648" s="9">
        <f>LOG(+U648,2)</f>
        <v>0.13011128338816105</v>
      </c>
      <c r="W648" s="12">
        <f>+((V648-0.0187)/0.3423)</f>
        <v>0.32547847907730371</v>
      </c>
    </row>
    <row r="649" spans="1:23" x14ac:dyDescent="0.25">
      <c r="A649" t="s">
        <v>3</v>
      </c>
      <c r="B649" t="s">
        <v>5283</v>
      </c>
      <c r="C649" s="7">
        <v>196</v>
      </c>
      <c r="D649" s="1">
        <v>68.480002880100002</v>
      </c>
      <c r="E649" s="4">
        <v>1.0622663498</v>
      </c>
      <c r="F649" s="9">
        <f>LOG(+E649,2)</f>
        <v>8.7145548964311675E-2</v>
      </c>
      <c r="G649" s="12">
        <f>+((F649-0.0147)/0.3382)</f>
        <v>0.21420919267980978</v>
      </c>
      <c r="H649" s="7"/>
      <c r="I649" s="1"/>
      <c r="J649" s="4"/>
      <c r="K649" s="5"/>
      <c r="L649" s="11"/>
      <c r="M649" s="4"/>
      <c r="N649" s="7"/>
      <c r="O649" s="1"/>
      <c r="P649" s="4"/>
      <c r="Q649" s="5"/>
      <c r="R649" s="11"/>
      <c r="S649" s="7"/>
      <c r="T649" s="1"/>
      <c r="U649" s="4"/>
      <c r="V649" s="5"/>
      <c r="W649" s="11"/>
    </row>
    <row r="650" spans="1:23" x14ac:dyDescent="0.25">
      <c r="A650" t="s">
        <v>597</v>
      </c>
      <c r="B650" t="s">
        <v>3283</v>
      </c>
      <c r="C650" s="7">
        <v>13</v>
      </c>
      <c r="D650" s="1">
        <v>33.849999308599998</v>
      </c>
      <c r="E650" s="4">
        <v>1.0622400045</v>
      </c>
      <c r="F650" s="9">
        <f>LOG(+E650,2)</f>
        <v>8.7109768197089446E-2</v>
      </c>
      <c r="G650" s="12">
        <f>+((F650-0.0147)/0.3382)</f>
        <v>0.21410339502391909</v>
      </c>
      <c r="H650" s="7">
        <v>16</v>
      </c>
      <c r="I650" s="1">
        <v>26.6999989748</v>
      </c>
      <c r="J650" s="4">
        <v>1.0986275673000001</v>
      </c>
      <c r="K650" s="9">
        <f>LOG(+J650,2)</f>
        <v>0.13570239823248592</v>
      </c>
      <c r="L650" s="12">
        <f>+((K650-0.0126)/0.4211)</f>
        <v>0.29233530807999508</v>
      </c>
      <c r="M650" s="4"/>
      <c r="N650" s="7">
        <v>7</v>
      </c>
      <c r="O650" s="1">
        <v>16.760000586499999</v>
      </c>
      <c r="P650" s="4">
        <v>1.4276669024999999</v>
      </c>
      <c r="Q650" s="9">
        <f>LOG(+P650,2)</f>
        <v>0.5136594148236191</v>
      </c>
      <c r="R650" s="12">
        <f>+((Q650-0.0004)/0.4664)</f>
        <v>1.100470443446868</v>
      </c>
      <c r="S650" s="7">
        <v>13</v>
      </c>
      <c r="T650" s="1">
        <v>12.9600003362</v>
      </c>
      <c r="U650" s="4">
        <v>0.95941531660000001</v>
      </c>
      <c r="V650" s="9">
        <f>LOG(+U650,2)</f>
        <v>-5.977262323781217E-2</v>
      </c>
      <c r="W650" s="12">
        <f>+((V650-0.0187)/0.3423)</f>
        <v>-0.22925101734680742</v>
      </c>
    </row>
    <row r="651" spans="1:23" x14ac:dyDescent="0.25">
      <c r="A651" t="s">
        <v>1293</v>
      </c>
      <c r="B651" t="s">
        <v>4732</v>
      </c>
      <c r="C651" s="7">
        <v>3</v>
      </c>
      <c r="D651" s="1">
        <v>18.840000033399999</v>
      </c>
      <c r="E651" s="4">
        <v>1.0621846913999999</v>
      </c>
      <c r="F651" s="9">
        <f>LOG(+E651,2)</f>
        <v>8.7034642036827481E-2</v>
      </c>
      <c r="G651" s="12">
        <f>+((F651-0.0147)/0.3382)</f>
        <v>0.21388125971859101</v>
      </c>
      <c r="H651" s="7"/>
      <c r="I651" s="1"/>
      <c r="J651" s="4"/>
      <c r="K651" s="5"/>
      <c r="L651" s="11"/>
      <c r="M651" s="4"/>
      <c r="N651" s="7"/>
      <c r="O651" s="1"/>
      <c r="P651" s="4"/>
      <c r="Q651" s="5"/>
      <c r="R651" s="11"/>
      <c r="S651" s="7"/>
      <c r="T651" s="1"/>
      <c r="U651" s="4"/>
      <c r="V651" s="5"/>
      <c r="W651" s="11"/>
    </row>
    <row r="652" spans="1:23" x14ac:dyDescent="0.25">
      <c r="A652" t="s">
        <v>1320</v>
      </c>
      <c r="B652" t="s">
        <v>5045</v>
      </c>
      <c r="C652" s="7">
        <v>3</v>
      </c>
      <c r="D652" s="1">
        <v>44.389998912800003</v>
      </c>
      <c r="E652" s="4">
        <v>1.0619745254999999</v>
      </c>
      <c r="F652" s="9">
        <f>LOG(+E652,2)</f>
        <v>8.6749159385366106E-2</v>
      </c>
      <c r="G652" s="12">
        <f>+((F652-0.0147)/0.3382)</f>
        <v>0.21303713597092283</v>
      </c>
      <c r="H652" s="7">
        <v>3</v>
      </c>
      <c r="I652" s="1">
        <v>27.349999546999999</v>
      </c>
      <c r="J652" s="4">
        <v>1.3180351257</v>
      </c>
      <c r="K652" s="9">
        <f>LOG(+J652,2)</f>
        <v>0.39838881875107646</v>
      </c>
      <c r="L652" s="12">
        <f>+((K652-0.0126)/0.4211)</f>
        <v>0.91614537817876152</v>
      </c>
      <c r="M652" s="4"/>
      <c r="N652" s="7"/>
      <c r="O652" s="1"/>
      <c r="P652" s="4"/>
      <c r="Q652" s="5"/>
      <c r="R652" s="11"/>
      <c r="S652" s="7"/>
      <c r="T652" s="1"/>
      <c r="U652" s="4"/>
      <c r="V652" s="5"/>
      <c r="W652" s="11"/>
    </row>
    <row r="653" spans="1:23" x14ac:dyDescent="0.25">
      <c r="A653" t="s">
        <v>762</v>
      </c>
      <c r="B653" t="s">
        <v>3905</v>
      </c>
      <c r="C653" s="7">
        <v>7</v>
      </c>
      <c r="D653" s="1">
        <v>51.5299975872</v>
      </c>
      <c r="E653" s="4">
        <v>1.0617390871000001</v>
      </c>
      <c r="F653" s="9">
        <f>LOG(+E653,2)</f>
        <v>8.6429280272202369E-2</v>
      </c>
      <c r="G653" s="12">
        <f>+((F653-0.0147)/0.3382)</f>
        <v>0.21209130772383905</v>
      </c>
      <c r="H653" s="7">
        <v>7</v>
      </c>
      <c r="I653" s="1">
        <v>26.1999994516</v>
      </c>
      <c r="J653" s="4">
        <v>0.9249317050000001</v>
      </c>
      <c r="K653" s="9">
        <f>LOG(+J653,2)</f>
        <v>-0.11258125087496286</v>
      </c>
      <c r="L653" s="12">
        <f>+((K653-0.0126)/0.4211)</f>
        <v>-0.29727202772491773</v>
      </c>
      <c r="M653" s="4"/>
      <c r="N653" s="7"/>
      <c r="O653" s="1"/>
      <c r="P653" s="4"/>
      <c r="Q653" s="5"/>
      <c r="R653" s="11"/>
      <c r="S653" s="7"/>
      <c r="T653" s="1"/>
      <c r="U653" s="4"/>
      <c r="V653" s="5"/>
      <c r="W653" s="11"/>
    </row>
    <row r="654" spans="1:23" x14ac:dyDescent="0.25">
      <c r="A654" t="s">
        <v>2104</v>
      </c>
      <c r="B654" t="s">
        <v>6327</v>
      </c>
      <c r="C654" s="7">
        <v>1</v>
      </c>
      <c r="D654" s="1">
        <v>37.929999828299998</v>
      </c>
      <c r="E654" s="4">
        <v>1.0617144108000001</v>
      </c>
      <c r="F654" s="9">
        <f>LOG(+E654,2)</f>
        <v>8.6395749633858418E-2</v>
      </c>
      <c r="G654" s="12">
        <f>+((F654-0.0147)/0.3382)</f>
        <v>0.21199216331714493</v>
      </c>
      <c r="H654" s="7"/>
      <c r="I654" s="1"/>
      <c r="J654" s="4"/>
      <c r="K654" s="5"/>
      <c r="L654" s="11"/>
      <c r="M654" s="4"/>
      <c r="N654" s="7"/>
      <c r="O654" s="1"/>
      <c r="P654" s="4"/>
      <c r="Q654" s="5"/>
      <c r="R654" s="11"/>
      <c r="S654" s="7"/>
      <c r="T654" s="1"/>
      <c r="U654" s="4"/>
      <c r="V654" s="5"/>
      <c r="W654" s="11"/>
    </row>
    <row r="655" spans="1:23" x14ac:dyDescent="0.25">
      <c r="A655" t="s">
        <v>228</v>
      </c>
      <c r="B655" t="s">
        <v>4073</v>
      </c>
      <c r="C655" s="7">
        <v>16</v>
      </c>
      <c r="D655" s="1">
        <v>43.299999833100003</v>
      </c>
      <c r="E655" s="4">
        <v>1.0614722967000001</v>
      </c>
      <c r="F655" s="9">
        <f>LOG(+E655,2)</f>
        <v>8.6066718925744592E-2</v>
      </c>
      <c r="G655" s="12">
        <f>+((F655-0.0147)/0.3382)</f>
        <v>0.21101927535702125</v>
      </c>
      <c r="H655" s="7">
        <v>43</v>
      </c>
      <c r="I655" s="1">
        <v>36.030000448199999</v>
      </c>
      <c r="J655" s="4">
        <v>0.92181259390000003</v>
      </c>
      <c r="K655" s="9">
        <f>LOG(+J655,2)</f>
        <v>-0.11745461682772734</v>
      </c>
      <c r="L655" s="12">
        <f>+((K655-0.0126)/0.4211)</f>
        <v>-0.30884496990673793</v>
      </c>
      <c r="M655" s="4"/>
      <c r="N655" s="7"/>
      <c r="O655" s="1"/>
      <c r="P655" s="4"/>
      <c r="Q655" s="5"/>
      <c r="R655" s="11"/>
      <c r="S655" s="7"/>
      <c r="T655" s="1"/>
      <c r="U655" s="4"/>
      <c r="V655" s="5"/>
      <c r="W655" s="11"/>
    </row>
    <row r="656" spans="1:23" x14ac:dyDescent="0.25">
      <c r="A656" t="s">
        <v>601</v>
      </c>
      <c r="B656" t="s">
        <v>3794</v>
      </c>
      <c r="C656" s="7">
        <v>10</v>
      </c>
      <c r="D656" s="1">
        <v>65.710002183900002</v>
      </c>
      <c r="E656" s="4">
        <v>1.0612018108000001</v>
      </c>
      <c r="F656" s="9">
        <f>LOG(+E656,2)</f>
        <v>8.5699042448895202E-2</v>
      </c>
      <c r="G656" s="12">
        <f>+((F656-0.0147)/0.3382)</f>
        <v>0.20993211841778592</v>
      </c>
      <c r="H656" s="7">
        <v>8</v>
      </c>
      <c r="I656" s="1">
        <v>29.519999027299999</v>
      </c>
      <c r="J656" s="4">
        <v>0.90027600530000007</v>
      </c>
      <c r="K656" s="9">
        <f>LOG(+J656,2)</f>
        <v>-0.15156072629743852</v>
      </c>
      <c r="L656" s="12">
        <f>+((K656-0.0126)/0.4211)</f>
        <v>-0.38983786819624444</v>
      </c>
      <c r="M656" s="4"/>
      <c r="N656" s="7">
        <v>7</v>
      </c>
      <c r="O656" s="1">
        <v>28.569999337199999</v>
      </c>
      <c r="P656" s="4">
        <v>0.93928927179999999</v>
      </c>
      <c r="Q656" s="9">
        <f>LOG(+P656,2)</f>
        <v>-9.0358563502171418E-2</v>
      </c>
      <c r="R656" s="12">
        <f>+((Q656-0.0004)/0.4664)</f>
        <v>-0.19459383255182552</v>
      </c>
      <c r="S656" s="7"/>
      <c r="T656" s="1"/>
      <c r="U656" s="4"/>
      <c r="V656" s="5"/>
      <c r="W656" s="11"/>
    </row>
    <row r="657" spans="1:23" x14ac:dyDescent="0.25">
      <c r="A657" t="s">
        <v>74</v>
      </c>
      <c r="B657" t="s">
        <v>4084</v>
      </c>
      <c r="C657" s="7">
        <v>47</v>
      </c>
      <c r="D657" s="1">
        <v>45.960000157400003</v>
      </c>
      <c r="E657" s="4">
        <v>1.0611623526</v>
      </c>
      <c r="F657" s="9">
        <f>LOG(+E657,2)</f>
        <v>8.5645398356660005E-2</v>
      </c>
      <c r="G657" s="12">
        <f>+((F657-0.0147)/0.3382)</f>
        <v>0.20977350194163216</v>
      </c>
      <c r="H657" s="7"/>
      <c r="I657" s="1"/>
      <c r="J657" s="4"/>
      <c r="K657" s="5"/>
      <c r="L657" s="11"/>
      <c r="M657" s="4"/>
      <c r="N657" s="7"/>
      <c r="O657" s="1"/>
      <c r="P657" s="4"/>
      <c r="Q657" s="5"/>
      <c r="R657" s="11"/>
      <c r="S657" s="7">
        <v>5</v>
      </c>
      <c r="T657" s="1">
        <v>9.7309999168000001</v>
      </c>
      <c r="U657" s="4">
        <v>0.90486061569999998</v>
      </c>
      <c r="V657" s="9">
        <f>LOG(+U657,2)</f>
        <v>-0.14423251763673775</v>
      </c>
      <c r="W657" s="12">
        <f>+((V657-0.0187)/0.3423)</f>
        <v>-0.47599333227209389</v>
      </c>
    </row>
    <row r="658" spans="1:23" x14ac:dyDescent="0.25">
      <c r="A658" t="s">
        <v>1232</v>
      </c>
      <c r="B658" t="s">
        <v>4257</v>
      </c>
      <c r="C658" s="7">
        <v>14</v>
      </c>
      <c r="D658" s="1">
        <v>80.720001459100004</v>
      </c>
      <c r="E658" s="4">
        <v>1.0609830618</v>
      </c>
      <c r="F658" s="9">
        <f>LOG(+E658,2)</f>
        <v>8.5401624346738453E-2</v>
      </c>
      <c r="G658" s="12">
        <f>+((F658-0.0147)/0.3382)</f>
        <v>0.20905270356812078</v>
      </c>
      <c r="H658" s="7">
        <v>10</v>
      </c>
      <c r="I658" s="1">
        <v>57.230001688000002</v>
      </c>
      <c r="J658" s="4">
        <v>0.79935908320000004</v>
      </c>
      <c r="K658" s="9">
        <f>LOG(+J658,2)</f>
        <v>-0.32308436748204183</v>
      </c>
      <c r="L658" s="12">
        <f>+((K658-0.0126)/0.4211)</f>
        <v>-0.79716069219197783</v>
      </c>
      <c r="M658" s="4"/>
      <c r="N658" s="7"/>
      <c r="O658" s="1"/>
      <c r="P658" s="4"/>
      <c r="Q658" s="5"/>
      <c r="R658" s="11"/>
      <c r="S658" s="7"/>
      <c r="T658" s="1"/>
      <c r="U658" s="4"/>
      <c r="V658" s="5"/>
      <c r="W658" s="11"/>
    </row>
    <row r="659" spans="1:23" x14ac:dyDescent="0.25">
      <c r="A659" t="s">
        <v>2200</v>
      </c>
      <c r="B659" t="s">
        <v>3954</v>
      </c>
      <c r="C659" s="7">
        <v>2</v>
      </c>
      <c r="D659" s="1">
        <v>17.450000345700001</v>
      </c>
      <c r="E659" s="4">
        <v>1.0607066154</v>
      </c>
      <c r="F659" s="9">
        <f>LOG(+E659,2)</f>
        <v>8.5025671296776004E-2</v>
      </c>
      <c r="G659" s="12">
        <f>+((F659-0.0147)/0.3382)</f>
        <v>0.20794107420690716</v>
      </c>
      <c r="H659" s="7">
        <v>5</v>
      </c>
      <c r="I659" s="1">
        <v>22.179999947500001</v>
      </c>
      <c r="J659" s="4">
        <v>1.1034971476</v>
      </c>
      <c r="K659" s="9">
        <f>LOG(+J659,2)</f>
        <v>0.14208290043886521</v>
      </c>
      <c r="L659" s="12">
        <f>+((K659-0.0126)/0.4211)</f>
        <v>0.30748729622147997</v>
      </c>
      <c r="M659" s="4"/>
      <c r="N659" s="7"/>
      <c r="O659" s="1"/>
      <c r="P659" s="4"/>
      <c r="Q659" s="5"/>
      <c r="R659" s="11"/>
      <c r="S659" s="7">
        <v>4</v>
      </c>
      <c r="T659" s="1">
        <v>18.909999728199999</v>
      </c>
      <c r="U659" s="4">
        <v>0.75551933049999997</v>
      </c>
      <c r="V659" s="9">
        <f>LOG(+U659,2)</f>
        <v>-0.40445942664521634</v>
      </c>
      <c r="W659" s="12">
        <f>+((V659-0.0187)/0.3423)</f>
        <v>-1.2362238581513769</v>
      </c>
    </row>
    <row r="660" spans="1:23" x14ac:dyDescent="0.25">
      <c r="A660" t="s">
        <v>1270</v>
      </c>
      <c r="B660" t="s">
        <v>3605</v>
      </c>
      <c r="C660" s="7">
        <v>5</v>
      </c>
      <c r="D660" s="1">
        <v>48.440000414799997</v>
      </c>
      <c r="E660" s="4">
        <v>1.0603845118999999</v>
      </c>
      <c r="F660" s="9">
        <f>LOG(+E660,2)</f>
        <v>8.4587503299471081E-2</v>
      </c>
      <c r="G660" s="12">
        <f>+((F660-0.0147)/0.3382)</f>
        <v>0.20664548580565073</v>
      </c>
      <c r="H660" s="7">
        <v>5</v>
      </c>
      <c r="I660" s="1">
        <v>49.219998717300001</v>
      </c>
      <c r="J660" s="4">
        <v>1.1624082327</v>
      </c>
      <c r="K660" s="9">
        <f>LOG(+J660,2)</f>
        <v>0.21711682593731735</v>
      </c>
      <c r="L660" s="12">
        <f>+((K660-0.0126)/0.4211)</f>
        <v>0.48567282340849527</v>
      </c>
      <c r="M660" s="4"/>
      <c r="N660" s="7">
        <v>3</v>
      </c>
      <c r="O660" s="1">
        <v>30.469998717300001</v>
      </c>
      <c r="P660" s="4">
        <v>1.3970513344</v>
      </c>
      <c r="Q660" s="9">
        <f>LOG(+P660,2)</f>
        <v>0.48238503329113541</v>
      </c>
      <c r="R660" s="12">
        <f>+((Q660-0.0004)/0.4664)</f>
        <v>1.0334155945350245</v>
      </c>
      <c r="S660" s="7">
        <v>10</v>
      </c>
      <c r="T660" s="1">
        <v>50</v>
      </c>
      <c r="U660" s="4">
        <v>1.3493157625000001</v>
      </c>
      <c r="V660" s="9">
        <f>LOG(+U660,2)</f>
        <v>0.43222800261208211</v>
      </c>
      <c r="W660" s="12">
        <f>+((V660-0.0187)/0.3423)</f>
        <v>1.2080864814843182</v>
      </c>
    </row>
    <row r="661" spans="1:23" x14ac:dyDescent="0.25">
      <c r="A661" t="s">
        <v>2236</v>
      </c>
      <c r="B661" t="s">
        <v>6313</v>
      </c>
      <c r="C661" s="7">
        <v>1</v>
      </c>
      <c r="D661" s="1">
        <v>29.679998755500002</v>
      </c>
      <c r="E661" s="4">
        <v>1.0603282452</v>
      </c>
      <c r="F661" s="9">
        <f>LOG(+E661,2)</f>
        <v>8.451094819901786E-2</v>
      </c>
      <c r="G661" s="12">
        <f>+((F661-0.0147)/0.3382)</f>
        <v>0.20641912536669976</v>
      </c>
      <c r="H661" s="7"/>
      <c r="I661" s="1"/>
      <c r="J661" s="4"/>
      <c r="K661" s="5"/>
      <c r="L661" s="11"/>
      <c r="M661" s="4"/>
      <c r="N661" s="7"/>
      <c r="O661" s="1"/>
      <c r="P661" s="4"/>
      <c r="Q661" s="5"/>
      <c r="R661" s="11"/>
      <c r="S661" s="7"/>
      <c r="T661" s="1"/>
      <c r="U661" s="4"/>
      <c r="V661" s="5"/>
      <c r="W661" s="11"/>
    </row>
    <row r="662" spans="1:23" x14ac:dyDescent="0.25">
      <c r="A662" t="s">
        <v>105</v>
      </c>
      <c r="B662" t="s">
        <v>3333</v>
      </c>
      <c r="C662" s="7">
        <v>83</v>
      </c>
      <c r="D662" s="1">
        <v>76.440000534099994</v>
      </c>
      <c r="E662" s="4">
        <v>1.0602743626</v>
      </c>
      <c r="F662" s="9">
        <f>LOG(+E662,2)</f>
        <v>8.4437633038939225E-2</v>
      </c>
      <c r="G662" s="12">
        <f>+((F662-0.0147)/0.3382)</f>
        <v>0.20620234488154707</v>
      </c>
      <c r="H662" s="7">
        <v>88</v>
      </c>
      <c r="I662" s="1">
        <v>67.239999771100003</v>
      </c>
      <c r="J662" s="4">
        <v>1.1676653624</v>
      </c>
      <c r="K662" s="9">
        <f>LOG(+J662,2)</f>
        <v>0.22362687594856309</v>
      </c>
      <c r="L662" s="12">
        <f>+((K662-0.0126)/0.4211)</f>
        <v>0.50113245297687747</v>
      </c>
      <c r="M662" s="4"/>
      <c r="N662" s="7">
        <v>40</v>
      </c>
      <c r="O662" s="1">
        <v>43.990001082399999</v>
      </c>
      <c r="P662" s="4">
        <v>1.0558978319000001</v>
      </c>
      <c r="Q662" s="9">
        <f>LOG(+P662,2)</f>
        <v>7.8470247061874346E-2</v>
      </c>
      <c r="R662" s="12">
        <f>+((Q662-0.0004)/0.4664)</f>
        <v>0.1673890374396963</v>
      </c>
      <c r="S662" s="7">
        <v>33</v>
      </c>
      <c r="T662" s="1">
        <v>44.620001316100002</v>
      </c>
      <c r="U662" s="4">
        <v>1.107370019</v>
      </c>
      <c r="V662" s="9">
        <f>LOG(+U662,2)</f>
        <v>0.14713736790063345</v>
      </c>
      <c r="W662" s="12">
        <f>+((V662-0.0187)/0.3423)</f>
        <v>0.37521872013039281</v>
      </c>
    </row>
    <row r="663" spans="1:23" x14ac:dyDescent="0.25">
      <c r="A663" t="s">
        <v>602</v>
      </c>
      <c r="B663" t="s">
        <v>4409</v>
      </c>
      <c r="C663" s="7">
        <v>9</v>
      </c>
      <c r="D663" s="1">
        <v>43.2900011539</v>
      </c>
      <c r="E663" s="4">
        <v>1.0599845647999999</v>
      </c>
      <c r="F663" s="9">
        <f>LOG(+E663,2)</f>
        <v>8.4043256818071885E-2</v>
      </c>
      <c r="G663" s="12">
        <f>+((F663-0.0147)/0.3382)</f>
        <v>0.20503624133078616</v>
      </c>
      <c r="H663" s="7">
        <v>8</v>
      </c>
      <c r="I663" s="1">
        <v>40.549999475500002</v>
      </c>
      <c r="J663" s="4">
        <v>0.87772578000000001</v>
      </c>
      <c r="K663" s="9">
        <f>LOG(+J663,2)</f>
        <v>-0.18815781301628776</v>
      </c>
      <c r="L663" s="12">
        <f>+((K663-0.0126)/0.4211)</f>
        <v>-0.47674617196933688</v>
      </c>
      <c r="M663" s="4"/>
      <c r="N663" s="7"/>
      <c r="O663" s="1"/>
      <c r="P663" s="4"/>
      <c r="Q663" s="5"/>
      <c r="R663" s="11"/>
      <c r="S663" s="7"/>
      <c r="T663" s="1"/>
      <c r="U663" s="4"/>
      <c r="V663" s="5"/>
      <c r="W663" s="11"/>
    </row>
    <row r="664" spans="1:23" x14ac:dyDescent="0.25">
      <c r="A664" t="s">
        <v>566</v>
      </c>
      <c r="B664" t="s">
        <v>4247</v>
      </c>
      <c r="C664" s="7">
        <v>7</v>
      </c>
      <c r="D664" s="1">
        <v>41.969999670999997</v>
      </c>
      <c r="E664" s="4">
        <v>1.0599664449999999</v>
      </c>
      <c r="F664" s="9">
        <f>LOG(+E664,2)</f>
        <v>8.4018594601368124E-2</v>
      </c>
      <c r="G664" s="12">
        <f>+((F664-0.0147)/0.3382)</f>
        <v>0.2049633193417153</v>
      </c>
      <c r="H664" s="7">
        <v>18</v>
      </c>
      <c r="I664" s="1">
        <v>25.159999728199999</v>
      </c>
      <c r="J664" s="4">
        <v>1.0395196676</v>
      </c>
      <c r="K664" s="9">
        <f>LOG(+J664,2)</f>
        <v>5.5917054089082027E-2</v>
      </c>
      <c r="L664" s="12">
        <f>+((K664-0.0126)/0.4211)</f>
        <v>0.10286643098808367</v>
      </c>
      <c r="M664" s="4"/>
      <c r="N664" s="7"/>
      <c r="O664" s="1"/>
      <c r="P664" s="4"/>
      <c r="Q664" s="5"/>
      <c r="R664" s="11"/>
      <c r="S664" s="7"/>
      <c r="T664" s="1"/>
      <c r="U664" s="4"/>
      <c r="V664" s="5"/>
      <c r="W664" s="11"/>
    </row>
    <row r="665" spans="1:23" x14ac:dyDescent="0.25">
      <c r="A665" t="s">
        <v>532</v>
      </c>
      <c r="B665" t="s">
        <v>4460</v>
      </c>
      <c r="C665" s="7">
        <v>8</v>
      </c>
      <c r="D665" s="1">
        <v>25</v>
      </c>
      <c r="E665" s="4">
        <v>1.0593142509</v>
      </c>
      <c r="F665" s="9">
        <f>LOG(+E665,2)</f>
        <v>8.3130635563860036E-2</v>
      </c>
      <c r="G665" s="12">
        <f>+((F665-0.0147)/0.3382)</f>
        <v>0.20233777517403911</v>
      </c>
      <c r="H665" s="7">
        <v>7</v>
      </c>
      <c r="I665" s="1">
        <v>14.12999928</v>
      </c>
      <c r="J665" s="4">
        <v>0.80678045750000005</v>
      </c>
      <c r="K665" s="9">
        <f>LOG(+J665,2)</f>
        <v>-0.3097519566594692</v>
      </c>
      <c r="L665" s="12">
        <f>+((K665-0.0126)/0.4211)</f>
        <v>-0.765499778341176</v>
      </c>
      <c r="M665" s="4"/>
      <c r="N665" s="7"/>
      <c r="O665" s="1"/>
      <c r="P665" s="4"/>
      <c r="Q665" s="5"/>
      <c r="R665" s="11"/>
      <c r="S665" s="7"/>
      <c r="T665" s="1"/>
      <c r="U665" s="4"/>
      <c r="V665" s="5"/>
      <c r="W665" s="11"/>
    </row>
    <row r="666" spans="1:23" x14ac:dyDescent="0.25">
      <c r="A666" t="s">
        <v>1454</v>
      </c>
      <c r="B666" t="s">
        <v>3895</v>
      </c>
      <c r="C666" s="7">
        <v>5</v>
      </c>
      <c r="D666" s="1">
        <v>44.350001215900001</v>
      </c>
      <c r="E666" s="4">
        <v>1.0589104891000001</v>
      </c>
      <c r="F666" s="9">
        <f>LOG(+E666,2)</f>
        <v>8.2580641842594116E-2</v>
      </c>
      <c r="G666" s="12">
        <f>+((F666-0.0147)/0.3382)</f>
        <v>0.20071153708632203</v>
      </c>
      <c r="H666" s="7">
        <v>7</v>
      </c>
      <c r="I666" s="1">
        <v>44.350001215900001</v>
      </c>
      <c r="J666" s="4">
        <v>0.93420428040000003</v>
      </c>
      <c r="K666" s="9">
        <f>LOG(+J666,2)</f>
        <v>-9.8190039496948558E-2</v>
      </c>
      <c r="L666" s="12">
        <f>+((K666-0.0126)/0.4211)</f>
        <v>-0.26309674542139294</v>
      </c>
      <c r="M666" s="4"/>
      <c r="N666" s="7">
        <v>3</v>
      </c>
      <c r="O666" s="1">
        <v>46.090000867800001</v>
      </c>
      <c r="P666" s="4">
        <v>0.99166619779999998</v>
      </c>
      <c r="Q666" s="9">
        <f>LOG(+P666,2)</f>
        <v>-1.2073514416650418E-2</v>
      </c>
      <c r="R666" s="12">
        <f>+((Q666-0.0004)/0.4664)</f>
        <v>-2.6744241888187002E-2</v>
      </c>
      <c r="S666" s="7"/>
      <c r="T666" s="1"/>
      <c r="U666" s="4"/>
      <c r="V666" s="5"/>
      <c r="W666" s="11"/>
    </row>
    <row r="667" spans="1:23" x14ac:dyDescent="0.25">
      <c r="A667" t="s">
        <v>1740</v>
      </c>
      <c r="B667" t="s">
        <v>3939</v>
      </c>
      <c r="C667" s="7">
        <v>1</v>
      </c>
      <c r="D667" s="1">
        <v>20.4199999571</v>
      </c>
      <c r="E667" s="4">
        <v>1.0585405827000001</v>
      </c>
      <c r="F667" s="9">
        <f>LOG(+E667,2)</f>
        <v>8.2076580954095549E-2</v>
      </c>
      <c r="G667" s="12">
        <f>+((F667-0.0147)/0.3382)</f>
        <v>0.1992211145892831</v>
      </c>
      <c r="H667" s="7">
        <v>8</v>
      </c>
      <c r="I667" s="1">
        <v>23.749999702</v>
      </c>
      <c r="J667" s="4">
        <v>1.0726357698</v>
      </c>
      <c r="K667" s="9">
        <f>LOG(+J667,2)</f>
        <v>0.10116026965503305</v>
      </c>
      <c r="L667" s="12">
        <f>+((K667-0.0126)/0.4211)</f>
        <v>0.2103069808953528</v>
      </c>
      <c r="M667" s="4"/>
      <c r="N667" s="7"/>
      <c r="O667" s="1"/>
      <c r="P667" s="4"/>
      <c r="Q667" s="5"/>
      <c r="R667" s="11"/>
      <c r="S667" s="7">
        <v>3</v>
      </c>
      <c r="T667" s="1">
        <v>9.1669999062999992</v>
      </c>
      <c r="U667" s="4">
        <v>1.1105583906000001</v>
      </c>
      <c r="V667" s="9">
        <f>LOG(+U667,2)</f>
        <v>0.15128524845846211</v>
      </c>
      <c r="W667" s="12">
        <f>+((V667-0.0187)/0.3423)</f>
        <v>0.3873363963145256</v>
      </c>
    </row>
    <row r="668" spans="1:23" x14ac:dyDescent="0.25">
      <c r="A668" t="s">
        <v>860</v>
      </c>
      <c r="B668" t="s">
        <v>5644</v>
      </c>
      <c r="C668" s="7">
        <v>4</v>
      </c>
      <c r="D668" s="1">
        <v>30.7500004768</v>
      </c>
      <c r="E668" s="4">
        <v>1.0583261251</v>
      </c>
      <c r="F668" s="9">
        <f>LOG(+E668,2)</f>
        <v>8.1784265036499521E-2</v>
      </c>
      <c r="G668" s="12">
        <f>+((F668-0.0147)/0.3382)</f>
        <v>0.19835678603341075</v>
      </c>
      <c r="H668" s="7"/>
      <c r="I668" s="1"/>
      <c r="J668" s="4"/>
      <c r="K668" s="5"/>
      <c r="L668" s="11"/>
      <c r="M668" s="4"/>
      <c r="N668" s="7"/>
      <c r="O668" s="1"/>
      <c r="P668" s="4"/>
      <c r="Q668" s="5"/>
      <c r="R668" s="11"/>
      <c r="S668" s="7"/>
      <c r="T668" s="1"/>
      <c r="U668" s="4"/>
      <c r="V668" s="5"/>
      <c r="W668" s="11"/>
    </row>
    <row r="669" spans="1:23" x14ac:dyDescent="0.25">
      <c r="A669" t="s">
        <v>1484</v>
      </c>
      <c r="B669" t="s">
        <v>5096</v>
      </c>
      <c r="C669" s="7">
        <v>3</v>
      </c>
      <c r="D669" s="1">
        <v>51.090002059900002</v>
      </c>
      <c r="E669" s="4">
        <v>1.0582064390000001</v>
      </c>
      <c r="F669" s="9">
        <f>LOG(+E669,2)</f>
        <v>8.1621101430093421E-2</v>
      </c>
      <c r="G669" s="12">
        <f>+((F669-0.0147)/0.3382)</f>
        <v>0.19787433894173098</v>
      </c>
      <c r="H669" s="7">
        <v>2</v>
      </c>
      <c r="I669" s="1">
        <v>14.6699994802</v>
      </c>
      <c r="J669" s="4">
        <v>0.50523936749999998</v>
      </c>
      <c r="K669" s="9">
        <f>LOG(+J669,2)</f>
        <v>-0.98496103873049934</v>
      </c>
      <c r="L669" s="15">
        <f>+((K669-0.0126)/0.4211)</f>
        <v>-2.3689409611268095</v>
      </c>
      <c r="M669" s="4"/>
      <c r="N669" s="7"/>
      <c r="O669" s="1"/>
      <c r="P669" s="4"/>
      <c r="Q669" s="5"/>
      <c r="R669" s="11"/>
      <c r="S669" s="7"/>
      <c r="T669" s="1"/>
      <c r="U669" s="4"/>
      <c r="V669" s="5"/>
      <c r="W669" s="11"/>
    </row>
    <row r="670" spans="1:23" x14ac:dyDescent="0.25">
      <c r="A670" t="s">
        <v>62</v>
      </c>
      <c r="B670" t="s">
        <v>3247</v>
      </c>
      <c r="C670" s="7">
        <v>45</v>
      </c>
      <c r="D670" s="1">
        <v>74.580001831100006</v>
      </c>
      <c r="E670" s="4">
        <v>1.0581929684</v>
      </c>
      <c r="F670" s="9">
        <f>LOG(+E670,2)</f>
        <v>8.160273630699777E-2</v>
      </c>
      <c r="G670" s="12">
        <f>+((F670-0.0147)/0.3382)</f>
        <v>0.19782003638970364</v>
      </c>
      <c r="H670" s="7">
        <v>42</v>
      </c>
      <c r="I670" s="1">
        <v>63.739997148500002</v>
      </c>
      <c r="J670" s="4">
        <v>1.0179433822999999</v>
      </c>
      <c r="K670" s="9">
        <f>LOG(+J670,2)</f>
        <v>2.5657321387536968E-2</v>
      </c>
      <c r="L670" s="12">
        <f>+((K670-0.0126)/0.4211)</f>
        <v>3.1007649934782638E-2</v>
      </c>
      <c r="M670" s="4"/>
      <c r="N670" s="7">
        <v>9</v>
      </c>
      <c r="O670" s="1">
        <v>23.180000484000001</v>
      </c>
      <c r="P670" s="4">
        <v>1.0094262361999999</v>
      </c>
      <c r="Q670" s="9">
        <f>LOG(+P670,2)</f>
        <v>1.3535489612790446E-2</v>
      </c>
      <c r="R670" s="12">
        <f>+((Q670-0.0004)/0.4664)</f>
        <v>2.8163571210957219E-2</v>
      </c>
      <c r="S670" s="7">
        <v>6</v>
      </c>
      <c r="T670" s="1">
        <v>17.7599996328</v>
      </c>
      <c r="U670" s="4">
        <v>0.86418193580000002</v>
      </c>
      <c r="V670" s="9">
        <f>LOG(+U670,2)</f>
        <v>-0.21059302064119767</v>
      </c>
      <c r="W670" s="12">
        <f>+((V670-0.0187)/0.3423)</f>
        <v>-0.66985983243119385</v>
      </c>
    </row>
    <row r="671" spans="1:23" x14ac:dyDescent="0.25">
      <c r="A671" t="s">
        <v>435</v>
      </c>
      <c r="B671" t="s">
        <v>3482</v>
      </c>
      <c r="C671" s="7">
        <v>24</v>
      </c>
      <c r="D671" s="1">
        <v>34.860000014299999</v>
      </c>
      <c r="E671" s="4">
        <v>1.0580221415</v>
      </c>
      <c r="F671" s="9">
        <f>LOG(+E671,2)</f>
        <v>8.1369819416023073E-2</v>
      </c>
      <c r="G671" s="12">
        <f>+((F671-0.0147)/0.3382)</f>
        <v>0.19713134067422552</v>
      </c>
      <c r="H671" s="7">
        <v>19</v>
      </c>
      <c r="I671" s="1">
        <v>43.619999289500001</v>
      </c>
      <c r="J671" s="4">
        <v>1.2352865934000001</v>
      </c>
      <c r="K671" s="9">
        <f>LOG(+J671,2)</f>
        <v>0.30484579396372447</v>
      </c>
      <c r="L671" s="12">
        <f>+((K671-0.0126)/0.4211)</f>
        <v>0.69400568502428039</v>
      </c>
      <c r="M671" s="4"/>
      <c r="N671" s="7">
        <v>6</v>
      </c>
      <c r="O671" s="1">
        <v>13.7099996209</v>
      </c>
      <c r="P671" s="4">
        <v>0.71331852670000007</v>
      </c>
      <c r="Q671" s="9">
        <f>LOG(+P671,2)</f>
        <v>-0.48738165037256298</v>
      </c>
      <c r="R671" s="12">
        <f>+((Q671-0.0004)/0.4664)</f>
        <v>-1.0458440188090974</v>
      </c>
      <c r="S671" s="7">
        <v>6</v>
      </c>
      <c r="T671" s="1">
        <v>19.810000062</v>
      </c>
      <c r="U671" s="4">
        <v>1.0753190517</v>
      </c>
      <c r="V671" s="9">
        <f>LOG(+U671,2)</f>
        <v>0.10476477703612283</v>
      </c>
      <c r="W671" s="12">
        <f>+((V671-0.0187)/0.3423)</f>
        <v>0.25143084147275152</v>
      </c>
    </row>
    <row r="672" spans="1:23" x14ac:dyDescent="0.25">
      <c r="A672" t="s">
        <v>836</v>
      </c>
      <c r="B672" t="s">
        <v>3917</v>
      </c>
      <c r="C672" s="7">
        <v>5</v>
      </c>
      <c r="D672" s="1">
        <v>21.920000016700001</v>
      </c>
      <c r="E672" s="4">
        <v>1.0579521655999999</v>
      </c>
      <c r="F672" s="9">
        <f>LOG(+E672,2)</f>
        <v>8.1274398707359613E-2</v>
      </c>
      <c r="G672" s="12">
        <f>+((F672-0.0147)/0.3382)</f>
        <v>0.19684919783370672</v>
      </c>
      <c r="H672" s="7">
        <v>8</v>
      </c>
      <c r="I672" s="1">
        <v>11.9599997997</v>
      </c>
      <c r="J672" s="4">
        <v>1.018856883</v>
      </c>
      <c r="K672" s="9">
        <f>LOG(+J672,2)</f>
        <v>2.6951412949244569E-2</v>
      </c>
      <c r="L672" s="12">
        <f>+((K672-0.0126)/0.4211)</f>
        <v>3.4080771667643242E-2</v>
      </c>
      <c r="M672" s="4"/>
      <c r="N672" s="7"/>
      <c r="O672" s="1"/>
      <c r="P672" s="4"/>
      <c r="Q672" s="5"/>
      <c r="R672" s="11"/>
      <c r="S672" s="7"/>
      <c r="T672" s="1"/>
      <c r="U672" s="4"/>
      <c r="V672" s="5"/>
      <c r="W672" s="11"/>
    </row>
    <row r="673" spans="1:23" x14ac:dyDescent="0.25">
      <c r="A673" t="s">
        <v>1370</v>
      </c>
      <c r="B673" t="s">
        <v>5976</v>
      </c>
      <c r="C673" s="7">
        <v>2</v>
      </c>
      <c r="D673" s="1">
        <v>11.5599997342</v>
      </c>
      <c r="E673" s="4">
        <v>1.0577132702000001</v>
      </c>
      <c r="F673" s="9">
        <f>LOG(+E673,2)</f>
        <v>8.0948588014890174E-2</v>
      </c>
      <c r="G673" s="12">
        <f>+((F673-0.0147)/0.3382)</f>
        <v>0.19588583091333581</v>
      </c>
      <c r="H673" s="7"/>
      <c r="I673" s="1"/>
      <c r="J673" s="4"/>
      <c r="K673" s="5"/>
      <c r="L673" s="11"/>
      <c r="M673" s="4"/>
      <c r="N673" s="7"/>
      <c r="O673" s="1"/>
      <c r="P673" s="4"/>
      <c r="Q673" s="5"/>
      <c r="R673" s="11"/>
      <c r="S673" s="7"/>
      <c r="T673" s="1"/>
      <c r="U673" s="4"/>
      <c r="V673" s="5"/>
      <c r="W673" s="11"/>
    </row>
    <row r="674" spans="1:23" x14ac:dyDescent="0.25">
      <c r="A674" t="s">
        <v>1338</v>
      </c>
      <c r="B674" t="s">
        <v>4690</v>
      </c>
      <c r="C674" s="7">
        <v>5</v>
      </c>
      <c r="D674" s="1">
        <v>18.479999899900001</v>
      </c>
      <c r="E674" s="4">
        <v>1.0575778484</v>
      </c>
      <c r="F674" s="9">
        <f>LOG(+E674,2)</f>
        <v>8.0763864164979118E-2</v>
      </c>
      <c r="G674" s="12">
        <f>+((F674-0.0147)/0.3382)</f>
        <v>0.19533963384086078</v>
      </c>
      <c r="H674" s="7">
        <v>5</v>
      </c>
      <c r="I674" s="1">
        <v>23.7599998713</v>
      </c>
      <c r="J674" s="4">
        <v>0.91862642770000003</v>
      </c>
      <c r="K674" s="9">
        <f>LOG(+J674,2)</f>
        <v>-0.12244980625198358</v>
      </c>
      <c r="L674" s="12">
        <f>+((K674-0.0126)/0.4211)</f>
        <v>-0.32070721028730376</v>
      </c>
      <c r="M674" s="4"/>
      <c r="N674" s="7"/>
      <c r="O674" s="1"/>
      <c r="P674" s="4"/>
      <c r="Q674" s="5"/>
      <c r="R674" s="11"/>
      <c r="S674" s="7"/>
      <c r="T674" s="1"/>
      <c r="U674" s="4"/>
      <c r="V674" s="5"/>
      <c r="W674" s="11"/>
    </row>
    <row r="675" spans="1:23" x14ac:dyDescent="0.25">
      <c r="A675" t="s">
        <v>857</v>
      </c>
      <c r="B675" t="s">
        <v>3569</v>
      </c>
      <c r="C675" s="7">
        <v>9</v>
      </c>
      <c r="D675" s="1">
        <v>30.109998583799999</v>
      </c>
      <c r="E675" s="4">
        <v>1.0574893951</v>
      </c>
      <c r="F675" s="9">
        <f>LOG(+E675,2)</f>
        <v>8.0643195531178533E-2</v>
      </c>
      <c r="G675" s="12">
        <f>+((F675-0.0147)/0.3382)</f>
        <v>0.19498283717084131</v>
      </c>
      <c r="H675" s="7">
        <v>12</v>
      </c>
      <c r="I675" s="1">
        <v>20.859999954700001</v>
      </c>
      <c r="J675" s="4">
        <v>1.0039356947</v>
      </c>
      <c r="K675" s="9">
        <f>LOG(+J675,2)</f>
        <v>5.6668630052671238E-3</v>
      </c>
      <c r="L675" s="12">
        <f>+((K675-0.0126)/0.4211)</f>
        <v>-1.6464348123326707E-2</v>
      </c>
      <c r="M675" s="4"/>
      <c r="N675" s="7"/>
      <c r="O675" s="1"/>
      <c r="P675" s="4"/>
      <c r="Q675" s="5"/>
      <c r="R675" s="11"/>
      <c r="S675" s="7"/>
      <c r="T675" s="1"/>
      <c r="U675" s="4"/>
      <c r="V675" s="5"/>
      <c r="W675" s="11"/>
    </row>
    <row r="676" spans="1:23" x14ac:dyDescent="0.25">
      <c r="A676" t="s">
        <v>339</v>
      </c>
      <c r="B676" t="s">
        <v>3425</v>
      </c>
      <c r="C676" s="7">
        <v>15</v>
      </c>
      <c r="D676" s="1">
        <v>72.159999608999996</v>
      </c>
      <c r="E676" s="4">
        <v>1.0572475195</v>
      </c>
      <c r="F676" s="9">
        <f>LOG(+E676,2)</f>
        <v>8.0313175538862178E-2</v>
      </c>
      <c r="G676" s="12">
        <f>+((F676-0.0147)/0.3382)</f>
        <v>0.1940070240652341</v>
      </c>
      <c r="H676" s="7">
        <v>17</v>
      </c>
      <c r="I676" s="1">
        <v>52.9399991035</v>
      </c>
      <c r="J676" s="4">
        <v>1.0245158672000001</v>
      </c>
      <c r="K676" s="9">
        <f>LOG(+J676,2)</f>
        <v>3.4942328276427154E-2</v>
      </c>
      <c r="L676" s="12">
        <f>+((K676-0.0126)/0.4211)</f>
        <v>5.3057060737181562E-2</v>
      </c>
      <c r="M676" s="4"/>
      <c r="N676" s="7">
        <v>23</v>
      </c>
      <c r="O676" s="1">
        <v>56.080001592599999</v>
      </c>
      <c r="P676" s="4">
        <v>1.092618227</v>
      </c>
      <c r="Q676" s="9">
        <f>LOG(+P676,2)</f>
        <v>0.12778939531235139</v>
      </c>
      <c r="R676" s="12">
        <f>+((Q676-0.0004)/0.4664)</f>
        <v>0.27313335187039323</v>
      </c>
      <c r="S676" s="7">
        <v>22</v>
      </c>
      <c r="T676" s="1">
        <v>55.690002441399997</v>
      </c>
      <c r="U676" s="4">
        <v>1.0308392047999999</v>
      </c>
      <c r="V676" s="9">
        <f>LOG(+U676,2)</f>
        <v>4.3819311824112486E-2</v>
      </c>
      <c r="W676" s="12">
        <f>+((V676-0.0187)/0.3423)</f>
        <v>7.3383908338044077E-2</v>
      </c>
    </row>
    <row r="677" spans="1:23" x14ac:dyDescent="0.25">
      <c r="A677" t="s">
        <v>945</v>
      </c>
      <c r="B677" t="s">
        <v>4746</v>
      </c>
      <c r="C677" s="7">
        <v>3</v>
      </c>
      <c r="D677" s="1">
        <v>54.739999771100003</v>
      </c>
      <c r="E677" s="4">
        <v>1.0571645498</v>
      </c>
      <c r="F677" s="9">
        <f>LOG(+E677,2)</f>
        <v>8.0199952599461263E-2</v>
      </c>
      <c r="G677" s="12">
        <f>+((F677-0.0147)/0.3382)</f>
        <v>0.19367224304985589</v>
      </c>
      <c r="H677" s="7">
        <v>6</v>
      </c>
      <c r="I677" s="1">
        <v>37.889999151200001</v>
      </c>
      <c r="J677" s="4">
        <v>0.84332603220000002</v>
      </c>
      <c r="K677" s="9">
        <f>LOG(+J677,2)</f>
        <v>-0.24583760594518619</v>
      </c>
      <c r="L677" s="12">
        <f>+((K677-0.0126)/0.4211)</f>
        <v>-0.61372027058937584</v>
      </c>
      <c r="M677" s="4"/>
      <c r="N677" s="7"/>
      <c r="O677" s="1"/>
      <c r="P677" s="4"/>
      <c r="Q677" s="5"/>
      <c r="R677" s="11"/>
      <c r="S677" s="7"/>
      <c r="T677" s="1"/>
      <c r="U677" s="4"/>
      <c r="V677" s="5"/>
      <c r="W677" s="11"/>
    </row>
    <row r="678" spans="1:23" x14ac:dyDescent="0.25">
      <c r="A678" t="s">
        <v>242</v>
      </c>
      <c r="B678" t="s">
        <v>4113</v>
      </c>
      <c r="C678" s="7">
        <v>16</v>
      </c>
      <c r="D678" s="1">
        <v>50.5900025368</v>
      </c>
      <c r="E678" s="4">
        <v>1.0571570396000001</v>
      </c>
      <c r="F678" s="9">
        <f>LOG(+E678,2)</f>
        <v>8.0189703516871089E-2</v>
      </c>
      <c r="G678" s="12">
        <f>+((F678-0.0147)/0.3382)</f>
        <v>0.19364193825213213</v>
      </c>
      <c r="H678" s="7">
        <v>26</v>
      </c>
      <c r="I678" s="1">
        <v>45.219999551800001</v>
      </c>
      <c r="J678" s="4">
        <v>1.1175730228</v>
      </c>
      <c r="K678" s="9">
        <f>LOG(+J678,2)</f>
        <v>0.16036910092944962</v>
      </c>
      <c r="L678" s="12">
        <f>+((K678-0.0126)/0.4211)</f>
        <v>0.35091213709202002</v>
      </c>
      <c r="M678" s="4"/>
      <c r="N678" s="7"/>
      <c r="O678" s="1"/>
      <c r="P678" s="4"/>
      <c r="Q678" s="5"/>
      <c r="R678" s="11"/>
      <c r="S678" s="7"/>
      <c r="T678" s="1"/>
      <c r="U678" s="4"/>
      <c r="V678" s="5"/>
      <c r="W678" s="11"/>
    </row>
    <row r="679" spans="1:23" x14ac:dyDescent="0.25">
      <c r="A679" t="s">
        <v>237</v>
      </c>
      <c r="B679" t="s">
        <v>4065</v>
      </c>
      <c r="C679" s="7">
        <v>18</v>
      </c>
      <c r="D679" s="1">
        <v>36.899998784099999</v>
      </c>
      <c r="E679" s="4">
        <v>1.0570565462000001</v>
      </c>
      <c r="F679" s="9">
        <f>LOG(+E679,2)</f>
        <v>8.0052554336764628E-2</v>
      </c>
      <c r="G679" s="12">
        <f>+((F679-0.0147)/0.3382)</f>
        <v>0.19323641140379841</v>
      </c>
      <c r="H679" s="7">
        <v>45</v>
      </c>
      <c r="I679" s="1">
        <v>35.969999432599998</v>
      </c>
      <c r="J679" s="4">
        <v>0.87158608440000007</v>
      </c>
      <c r="K679" s="9">
        <f>LOG(+J679,2)</f>
        <v>-0.19828493208128786</v>
      </c>
      <c r="L679" s="12">
        <f>+((K679-0.0126)/0.4211)</f>
        <v>-0.50079537421345965</v>
      </c>
      <c r="M679" s="4"/>
      <c r="N679" s="7"/>
      <c r="O679" s="1"/>
      <c r="P679" s="4"/>
      <c r="Q679" s="5"/>
      <c r="R679" s="11"/>
      <c r="S679" s="7"/>
      <c r="T679" s="1"/>
      <c r="U679" s="4"/>
      <c r="V679" s="5"/>
      <c r="W679" s="11"/>
    </row>
    <row r="680" spans="1:23" x14ac:dyDescent="0.25">
      <c r="A680" t="s">
        <v>2063</v>
      </c>
      <c r="B680" t="s">
        <v>3950</v>
      </c>
      <c r="C680" s="7">
        <v>1</v>
      </c>
      <c r="D680" s="1">
        <v>13.220000267</v>
      </c>
      <c r="E680" s="4">
        <v>1.0570559502000001</v>
      </c>
      <c r="F680" s="9">
        <f>LOG(+E680,2)</f>
        <v>8.005174090205304E-2</v>
      </c>
      <c r="G680" s="12">
        <f>+((F680-0.0147)/0.3382)</f>
        <v>0.19323400621541406</v>
      </c>
      <c r="H680" s="7">
        <v>8</v>
      </c>
      <c r="I680" s="1">
        <v>11.4799998701</v>
      </c>
      <c r="J680" s="4">
        <v>0.86638462540000005</v>
      </c>
      <c r="K680" s="9">
        <f>LOG(+J680,2)</f>
        <v>-0.20692045334461004</v>
      </c>
      <c r="L680" s="12">
        <f>+((K680-0.0126)/0.4211)</f>
        <v>-0.52130243017005473</v>
      </c>
      <c r="M680" s="4"/>
      <c r="N680" s="7"/>
      <c r="O680" s="1"/>
      <c r="P680" s="4"/>
      <c r="Q680" s="5"/>
      <c r="R680" s="11"/>
      <c r="S680" s="7"/>
      <c r="T680" s="1"/>
      <c r="U680" s="4"/>
      <c r="V680" s="5"/>
      <c r="W680" s="11"/>
    </row>
    <row r="681" spans="1:23" x14ac:dyDescent="0.25">
      <c r="A681" t="s">
        <v>1319</v>
      </c>
      <c r="B681" t="s">
        <v>3938</v>
      </c>
      <c r="C681" s="7">
        <v>3</v>
      </c>
      <c r="D681" s="1">
        <v>22.949999570799999</v>
      </c>
      <c r="E681" s="4">
        <v>1.0565462111999999</v>
      </c>
      <c r="F681" s="9">
        <f>LOG(+E681,2)</f>
        <v>7.9355869223705994E-2</v>
      </c>
      <c r="G681" s="12">
        <f>+((F681-0.0147)/0.3382)</f>
        <v>0.19117643176731516</v>
      </c>
      <c r="H681" s="7">
        <v>9</v>
      </c>
      <c r="I681" s="1">
        <v>19.7699993849</v>
      </c>
      <c r="J681" s="4">
        <v>1.1603536606</v>
      </c>
      <c r="K681" s="9">
        <f>LOG(+J681,2)</f>
        <v>0.21456458693131325</v>
      </c>
      <c r="L681" s="12">
        <f>+((K681-0.0126)/0.4211)</f>
        <v>0.47961193761888687</v>
      </c>
      <c r="M681" s="4"/>
      <c r="N681" s="7"/>
      <c r="O681" s="1"/>
      <c r="P681" s="4"/>
      <c r="Q681" s="5"/>
      <c r="R681" s="11"/>
      <c r="S681" s="7">
        <v>1</v>
      </c>
      <c r="T681" s="1">
        <v>4.5449998230000004</v>
      </c>
      <c r="U681" s="4">
        <v>1.0978490113999999</v>
      </c>
      <c r="V681" s="9">
        <f>LOG(+U681,2)</f>
        <v>0.13467965226385814</v>
      </c>
      <c r="W681" s="12">
        <f>+((V681-0.0187)/0.3423)</f>
        <v>0.33882457570510705</v>
      </c>
    </row>
    <row r="682" spans="1:23" x14ac:dyDescent="0.25">
      <c r="A682" t="s">
        <v>2043</v>
      </c>
      <c r="B682" t="s">
        <v>6373</v>
      </c>
      <c r="C682" s="7">
        <v>1</v>
      </c>
      <c r="D682" s="1">
        <v>19.499999284699999</v>
      </c>
      <c r="E682" s="4">
        <v>1.0565178394000001</v>
      </c>
      <c r="F682" s="9">
        <f>LOG(+E682,2)</f>
        <v>7.9317127515756661E-2</v>
      </c>
      <c r="G682" s="12">
        <f>+((F682-0.0147)/0.3382)</f>
        <v>0.19106187911223138</v>
      </c>
      <c r="H682" s="7"/>
      <c r="I682" s="1"/>
      <c r="J682" s="4"/>
      <c r="K682" s="5"/>
      <c r="L682" s="11"/>
      <c r="M682" s="4"/>
      <c r="N682" s="7"/>
      <c r="O682" s="1"/>
      <c r="P682" s="4"/>
      <c r="Q682" s="5"/>
      <c r="R682" s="11"/>
      <c r="S682" s="7"/>
      <c r="T682" s="1"/>
      <c r="U682" s="4"/>
      <c r="V682" s="5"/>
      <c r="W682" s="11"/>
    </row>
    <row r="683" spans="1:23" x14ac:dyDescent="0.25">
      <c r="A683" t="s">
        <v>1766</v>
      </c>
      <c r="B683" t="s">
        <v>4740</v>
      </c>
      <c r="C683" s="7">
        <v>3</v>
      </c>
      <c r="D683" s="1">
        <v>42.109999060600003</v>
      </c>
      <c r="E683" s="4">
        <v>1.0564762353999999</v>
      </c>
      <c r="F683" s="9">
        <f>LOG(+E683,2)</f>
        <v>7.9260315350303839E-2</v>
      </c>
      <c r="G683" s="12">
        <f>+((F683-0.0147)/0.3382)</f>
        <v>0.19089389518126504</v>
      </c>
      <c r="H683" s="7">
        <v>6</v>
      </c>
      <c r="I683" s="1">
        <v>22.969999909399998</v>
      </c>
      <c r="J683" s="4">
        <v>0.62371933460000006</v>
      </c>
      <c r="K683" s="9">
        <f>LOG(+J683,2)</f>
        <v>-0.68103111334816147</v>
      </c>
      <c r="L683" s="12">
        <f>+((K683-0.0126)/0.4211)</f>
        <v>-1.6471885854860162</v>
      </c>
      <c r="M683" s="4"/>
      <c r="N683" s="7"/>
      <c r="O683" s="1"/>
      <c r="P683" s="4"/>
      <c r="Q683" s="5"/>
      <c r="R683" s="11"/>
      <c r="S683" s="7"/>
      <c r="T683" s="1"/>
      <c r="U683" s="4"/>
      <c r="V683" s="5"/>
      <c r="W683" s="11"/>
    </row>
    <row r="684" spans="1:23" x14ac:dyDescent="0.25">
      <c r="A684" t="s">
        <v>1447</v>
      </c>
      <c r="B684" t="s">
        <v>4994</v>
      </c>
      <c r="C684" s="7">
        <v>2</v>
      </c>
      <c r="D684" s="1">
        <v>13.3799999952</v>
      </c>
      <c r="E684" s="4">
        <v>1.056434989</v>
      </c>
      <c r="F684" s="9">
        <f>LOG(+E684,2)</f>
        <v>7.9203989295470317E-2</v>
      </c>
      <c r="G684" s="12">
        <f>+((F684-0.0147)/0.3382)</f>
        <v>0.19072734859689625</v>
      </c>
      <c r="H684" s="7">
        <v>4</v>
      </c>
      <c r="I684" s="1">
        <v>5.8320000768</v>
      </c>
      <c r="J684" s="4">
        <v>0.85010796789999998</v>
      </c>
      <c r="K684" s="9">
        <f>LOG(+J684,2)</f>
        <v>-0.23428201262285725</v>
      </c>
      <c r="L684" s="12">
        <f>+((K684-0.0126)/0.4211)</f>
        <v>-0.58627882361162964</v>
      </c>
      <c r="M684" s="4"/>
      <c r="N684" s="7"/>
      <c r="O684" s="1"/>
      <c r="P684" s="4"/>
      <c r="Q684" s="5"/>
      <c r="R684" s="11"/>
      <c r="S684" s="7"/>
      <c r="T684" s="1"/>
      <c r="U684" s="4"/>
      <c r="V684" s="5"/>
      <c r="W684" s="11"/>
    </row>
    <row r="685" spans="1:23" x14ac:dyDescent="0.25">
      <c r="A685" t="s">
        <v>120</v>
      </c>
      <c r="B685" t="s">
        <v>3258</v>
      </c>
      <c r="C685" s="7">
        <v>36</v>
      </c>
      <c r="D685" s="1">
        <v>64.829999208499999</v>
      </c>
      <c r="E685" s="4">
        <v>1.0563492775000001</v>
      </c>
      <c r="F685" s="9">
        <f>LOG(+E685,2)</f>
        <v>7.90869346978708E-2</v>
      </c>
      <c r="G685" s="12">
        <f>+((F685-0.0147)/0.3382)</f>
        <v>0.19038123801854168</v>
      </c>
      <c r="H685" s="7">
        <v>38</v>
      </c>
      <c r="I685" s="1">
        <v>52.670001983600002</v>
      </c>
      <c r="J685" s="4">
        <v>0.96575689320000002</v>
      </c>
      <c r="K685" s="9">
        <f>LOG(+J685,2)</f>
        <v>-5.0268024992967335E-2</v>
      </c>
      <c r="L685" s="12">
        <f>+((K685-0.0126)/0.4211)</f>
        <v>-0.14929476369738148</v>
      </c>
      <c r="M685" s="4"/>
      <c r="N685" s="7">
        <v>2</v>
      </c>
      <c r="O685" s="1">
        <v>8.1029996275999991</v>
      </c>
      <c r="P685" s="4">
        <v>1.0697839259999999</v>
      </c>
      <c r="Q685" s="9">
        <f>LOG(+P685,2)</f>
        <v>9.7319431796976691E-2</v>
      </c>
      <c r="R685" s="12">
        <f>+((Q685-0.0004)/0.4664)</f>
        <v>0.20780324141718845</v>
      </c>
      <c r="S685" s="7">
        <v>1</v>
      </c>
      <c r="T685" s="1">
        <v>6.2619999050999997</v>
      </c>
      <c r="U685" s="4">
        <v>0.73994839190000006</v>
      </c>
      <c r="V685" s="9">
        <f>LOG(+U685,2)</f>
        <v>-0.43450344218134607</v>
      </c>
      <c r="W685" s="12">
        <f>+((V685-0.0187)/0.3423)</f>
        <v>-1.3239948646840376</v>
      </c>
    </row>
    <row r="686" spans="1:23" x14ac:dyDescent="0.25">
      <c r="A686" t="s">
        <v>481</v>
      </c>
      <c r="B686" t="s">
        <v>3560</v>
      </c>
      <c r="C686" s="7">
        <v>9</v>
      </c>
      <c r="D686" s="1">
        <v>39.520001411400003</v>
      </c>
      <c r="E686" s="4">
        <v>1.0563153028000001</v>
      </c>
      <c r="F686" s="9">
        <f>LOG(+E686,2)</f>
        <v>7.9040533454940942E-2</v>
      </c>
      <c r="G686" s="12">
        <f>+((F686-0.0147)/0.3382)</f>
        <v>0.19024403741851253</v>
      </c>
      <c r="H686" s="7">
        <v>18</v>
      </c>
      <c r="I686" s="1">
        <v>33.219999074900002</v>
      </c>
      <c r="J686" s="4">
        <v>1.0019600391000001</v>
      </c>
      <c r="K686" s="9">
        <f>LOG(+J686,2)</f>
        <v>2.8249710661638222E-3</v>
      </c>
      <c r="L686" s="12">
        <f>+((K686-0.0126)/0.4211)</f>
        <v>-2.3213082246108237E-2</v>
      </c>
      <c r="M686" s="4"/>
      <c r="N686" s="7">
        <v>4</v>
      </c>
      <c r="O686" s="1">
        <v>10.7299998403</v>
      </c>
      <c r="P686" s="4">
        <v>1.0333458185</v>
      </c>
      <c r="Q686" s="9">
        <f>LOG(+P686,2)</f>
        <v>4.7323145919536826E-2</v>
      </c>
      <c r="R686" s="12">
        <f>+((Q686-0.0004)/0.4664)</f>
        <v>0.10060708816367245</v>
      </c>
      <c r="S686" s="7">
        <v>1</v>
      </c>
      <c r="T686" s="1">
        <v>9.1990001499999998</v>
      </c>
      <c r="U686" s="4">
        <v>1.0784716606</v>
      </c>
      <c r="V686" s="9">
        <f>LOG(+U686,2)</f>
        <v>0.10898826676353737</v>
      </c>
      <c r="W686" s="12">
        <f>+((V686-0.0187)/0.3423)</f>
        <v>0.26376940334074606</v>
      </c>
    </row>
    <row r="687" spans="1:23" x14ac:dyDescent="0.25">
      <c r="A687" t="s">
        <v>1709</v>
      </c>
      <c r="B687" t="s">
        <v>5211</v>
      </c>
      <c r="C687" s="7">
        <v>1</v>
      </c>
      <c r="D687" s="1">
        <v>25.060001015699999</v>
      </c>
      <c r="E687" s="4">
        <v>1.0562796592999999</v>
      </c>
      <c r="F687" s="9">
        <f>LOG(+E687,2)</f>
        <v>7.8991851429642573E-2</v>
      </c>
      <c r="G687" s="12">
        <f>+((F687-0.0147)/0.3382)</f>
        <v>0.19010009293211877</v>
      </c>
      <c r="H687" s="7">
        <v>2</v>
      </c>
      <c r="I687" s="1">
        <v>10.9300002456</v>
      </c>
      <c r="J687" s="4">
        <v>0.8882732391</v>
      </c>
      <c r="K687" s="9">
        <f>LOG(+J687,2)</f>
        <v>-0.17092456689432872</v>
      </c>
      <c r="L687" s="12">
        <f>+((K687-0.0126)/0.4211)</f>
        <v>-0.43582181641968354</v>
      </c>
      <c r="M687" s="4"/>
      <c r="N687" s="7"/>
      <c r="O687" s="1"/>
      <c r="P687" s="4"/>
      <c r="Q687" s="5"/>
      <c r="R687" s="11"/>
      <c r="S687" s="7"/>
      <c r="T687" s="1"/>
      <c r="U687" s="4"/>
      <c r="V687" s="5"/>
      <c r="W687" s="11"/>
    </row>
    <row r="688" spans="1:23" x14ac:dyDescent="0.25">
      <c r="A688" t="s">
        <v>2138</v>
      </c>
      <c r="B688" t="s">
        <v>4028</v>
      </c>
      <c r="C688" s="7">
        <v>2</v>
      </c>
      <c r="D688" s="1">
        <v>46.380001306499999</v>
      </c>
      <c r="E688" s="4">
        <v>1.0557457209000001</v>
      </c>
      <c r="F688" s="9">
        <f>LOG(+E688,2)</f>
        <v>7.8262399685878267E-2</v>
      </c>
      <c r="G688" s="12">
        <f>+((F688-0.0147)/0.3382)</f>
        <v>0.18794322792985885</v>
      </c>
      <c r="H688" s="7">
        <v>2</v>
      </c>
      <c r="I688" s="1">
        <v>24.639999866499998</v>
      </c>
      <c r="J688" s="4">
        <v>1.0460467338999999</v>
      </c>
      <c r="K688" s="9">
        <f>LOG(+J688,2)</f>
        <v>6.4947307856016878E-2</v>
      </c>
      <c r="L688" s="12">
        <f>+((K688-0.0126)/0.4211)</f>
        <v>0.12431087118503177</v>
      </c>
      <c r="M688" s="4"/>
      <c r="N688" s="7"/>
      <c r="O688" s="1"/>
      <c r="P688" s="4"/>
      <c r="Q688" s="5"/>
      <c r="R688" s="11"/>
      <c r="S688" s="7"/>
      <c r="T688" s="1"/>
      <c r="U688" s="4"/>
      <c r="V688" s="5"/>
      <c r="W688" s="11"/>
    </row>
    <row r="689" spans="1:23" x14ac:dyDescent="0.25">
      <c r="A689" t="s">
        <v>187</v>
      </c>
      <c r="B689" t="s">
        <v>4067</v>
      </c>
      <c r="C689" s="7">
        <v>29</v>
      </c>
      <c r="D689" s="1">
        <v>52.469998598099998</v>
      </c>
      <c r="E689" s="4">
        <v>1.0556863545999999</v>
      </c>
      <c r="F689" s="9">
        <f>LOG(+E689,2)</f>
        <v>7.8181272314912828E-2</v>
      </c>
      <c r="G689" s="12">
        <f>+((F689-0.0147)/0.3382)</f>
        <v>0.18770334806301839</v>
      </c>
      <c r="H689" s="7">
        <v>33</v>
      </c>
      <c r="I689" s="1">
        <v>50.120002031299997</v>
      </c>
      <c r="J689" s="4">
        <v>1.1644128561</v>
      </c>
      <c r="K689" s="9">
        <f>LOG(+J689,2)</f>
        <v>0.21960267323127339</v>
      </c>
      <c r="L689" s="12">
        <f>+((K689-0.0126)/0.4211)</f>
        <v>0.49157604661902971</v>
      </c>
      <c r="M689" s="4"/>
      <c r="N689" s="7"/>
      <c r="O689" s="1"/>
      <c r="P689" s="4"/>
      <c r="Q689" s="5"/>
      <c r="R689" s="11"/>
      <c r="S689" s="7"/>
      <c r="T689" s="1"/>
      <c r="U689" s="4"/>
      <c r="V689" s="5"/>
      <c r="W689" s="11"/>
    </row>
    <row r="690" spans="1:23" x14ac:dyDescent="0.25">
      <c r="A690" t="s">
        <v>1703</v>
      </c>
      <c r="B690" t="s">
        <v>4871</v>
      </c>
      <c r="C690" s="7">
        <v>2</v>
      </c>
      <c r="D690" s="1">
        <v>35.469999909400002</v>
      </c>
      <c r="E690" s="4">
        <v>1.0553836823</v>
      </c>
      <c r="F690" s="9">
        <f>LOG(+E690,2)</f>
        <v>7.7767582743668115E-2</v>
      </c>
      <c r="G690" s="12">
        <f>+((F690-0.0147)/0.3382)</f>
        <v>0.18648013821309317</v>
      </c>
      <c r="H690" s="7">
        <v>6</v>
      </c>
      <c r="I690" s="1">
        <v>21.510000526900001</v>
      </c>
      <c r="J690" s="4">
        <v>1.1281133889999999</v>
      </c>
      <c r="K690" s="9">
        <f>LOG(+J690,2)</f>
        <v>0.1739120832744242</v>
      </c>
      <c r="L690" s="12">
        <f>+((K690-0.0126)/0.4211)</f>
        <v>0.38307310205277656</v>
      </c>
      <c r="M690" s="4"/>
      <c r="N690" s="7"/>
      <c r="O690" s="1"/>
      <c r="P690" s="4"/>
      <c r="Q690" s="5"/>
      <c r="R690" s="11"/>
      <c r="S690" s="7"/>
      <c r="T690" s="1"/>
      <c r="U690" s="4"/>
      <c r="V690" s="5"/>
      <c r="W690" s="11"/>
    </row>
    <row r="691" spans="1:23" x14ac:dyDescent="0.25">
      <c r="A691" t="s">
        <v>2112</v>
      </c>
      <c r="B691" t="s">
        <v>6253</v>
      </c>
      <c r="C691" s="7">
        <v>1</v>
      </c>
      <c r="D691" s="1">
        <v>27.439999580399999</v>
      </c>
      <c r="E691" s="4">
        <v>1.0550833941</v>
      </c>
      <c r="F691" s="9">
        <f>LOG(+E691,2)</f>
        <v>7.7357034477129799E-2</v>
      </c>
      <c r="G691" s="12">
        <f>+((F691-0.0147)/0.3382)</f>
        <v>0.18526621666803605</v>
      </c>
      <c r="H691" s="7"/>
      <c r="I691" s="1"/>
      <c r="J691" s="4"/>
      <c r="K691" s="5"/>
      <c r="L691" s="11"/>
      <c r="M691" s="4"/>
      <c r="N691" s="7"/>
      <c r="O691" s="1"/>
      <c r="P691" s="4"/>
      <c r="Q691" s="5"/>
      <c r="R691" s="11"/>
      <c r="S691" s="7"/>
      <c r="T691" s="1"/>
      <c r="U691" s="4"/>
      <c r="V691" s="5"/>
      <c r="W691" s="11"/>
    </row>
    <row r="692" spans="1:23" x14ac:dyDescent="0.25">
      <c r="A692" t="s">
        <v>1203</v>
      </c>
      <c r="B692" t="s">
        <v>4848</v>
      </c>
      <c r="C692" s="7">
        <v>4</v>
      </c>
      <c r="D692" s="1">
        <v>37.650001048999997</v>
      </c>
      <c r="E692" s="4">
        <v>1.0550192595000001</v>
      </c>
      <c r="F692" s="9">
        <f>LOG(+E692,2)</f>
        <v>7.7269335739592215E-2</v>
      </c>
      <c r="G692" s="12">
        <f>+((F692-0.0147)/0.3382)</f>
        <v>0.18500690638554765</v>
      </c>
      <c r="H692" s="7">
        <v>4</v>
      </c>
      <c r="I692" s="1">
        <v>28.240001201599998</v>
      </c>
      <c r="J692" s="4">
        <v>0.73529535530000001</v>
      </c>
      <c r="K692" s="9">
        <f>LOG(+J692,2)</f>
        <v>-0.44360422312182402</v>
      </c>
      <c r="L692" s="12">
        <f>+((K692-0.0126)/0.4211)</f>
        <v>-1.0833631515597817</v>
      </c>
      <c r="M692" s="4"/>
      <c r="N692" s="7"/>
      <c r="O692" s="1"/>
      <c r="P692" s="4"/>
      <c r="Q692" s="5"/>
      <c r="R692" s="11"/>
      <c r="S692" s="7"/>
      <c r="T692" s="1"/>
      <c r="U692" s="4"/>
      <c r="V692" s="5"/>
      <c r="W692" s="11"/>
    </row>
    <row r="693" spans="1:23" x14ac:dyDescent="0.25">
      <c r="A693" t="s">
        <v>772</v>
      </c>
      <c r="B693" t="s">
        <v>4298</v>
      </c>
      <c r="C693" s="19">
        <v>20</v>
      </c>
      <c r="D693" s="1">
        <v>58.5399985313</v>
      </c>
      <c r="E693" s="4">
        <v>1.0548809767</v>
      </c>
      <c r="F693" s="9">
        <f>LOG(+E693,2)</f>
        <v>7.7080227357439246E-2</v>
      </c>
      <c r="G693" s="12">
        <f>+((F693-0.0147)/0.3382)</f>
        <v>0.18444774499538513</v>
      </c>
      <c r="H693" s="19"/>
      <c r="I693" s="1"/>
      <c r="J693" s="4"/>
      <c r="K693" s="5"/>
      <c r="L693" s="11"/>
      <c r="M693" s="4"/>
      <c r="N693" s="19"/>
      <c r="O693" s="1"/>
      <c r="P693" s="4"/>
      <c r="Q693" s="5"/>
      <c r="R693" s="11"/>
      <c r="S693" s="19">
        <v>2</v>
      </c>
      <c r="T693" s="1">
        <v>10.7299998403</v>
      </c>
      <c r="U693" s="4">
        <v>1.0829362869000001</v>
      </c>
      <c r="V693" s="9">
        <f>LOG(+U693,2)</f>
        <v>0.1149483664205621</v>
      </c>
      <c r="W693" s="12">
        <f>+((V693-0.0187)/0.3423)</f>
        <v>0.28118132170774784</v>
      </c>
    </row>
    <row r="694" spans="1:23" x14ac:dyDescent="0.25">
      <c r="A694" t="s">
        <v>442</v>
      </c>
      <c r="B694" t="s">
        <v>4571</v>
      </c>
      <c r="C694" s="7">
        <v>9</v>
      </c>
      <c r="D694" s="1">
        <v>29.190000891699999</v>
      </c>
      <c r="E694" s="4">
        <v>1.0547229052</v>
      </c>
      <c r="F694" s="9">
        <f>LOG(+E694,2)</f>
        <v>7.6864026608531533E-2</v>
      </c>
      <c r="G694" s="12">
        <f>+((F694-0.0147)/0.3382)</f>
        <v>0.18380847607490106</v>
      </c>
      <c r="H694" s="7"/>
      <c r="I694" s="1"/>
      <c r="J694" s="4"/>
      <c r="K694" s="5"/>
      <c r="L694" s="11"/>
      <c r="M694" s="4"/>
      <c r="N694" s="7"/>
      <c r="O694" s="1"/>
      <c r="P694" s="4"/>
      <c r="Q694" s="5"/>
      <c r="R694" s="11"/>
      <c r="S694" s="7"/>
      <c r="T694" s="1"/>
      <c r="U694" s="4"/>
      <c r="V694" s="5"/>
      <c r="W694" s="11"/>
    </row>
    <row r="695" spans="1:23" x14ac:dyDescent="0.25">
      <c r="A695" t="s">
        <v>1334</v>
      </c>
      <c r="B695" t="s">
        <v>5069</v>
      </c>
      <c r="C695" s="7">
        <v>2</v>
      </c>
      <c r="D695" s="1">
        <v>43.849998712500003</v>
      </c>
      <c r="E695" s="4">
        <v>1.0546787977000001</v>
      </c>
      <c r="F695" s="9">
        <f>LOG(+E695,2)</f>
        <v>7.6803693224484562E-2</v>
      </c>
      <c r="G695" s="12">
        <f>+((F695-0.0147)/0.3382)</f>
        <v>0.18363008049818025</v>
      </c>
      <c r="H695" s="7">
        <v>3</v>
      </c>
      <c r="I695" s="1">
        <v>21.310000121600002</v>
      </c>
      <c r="J695" s="4">
        <v>0.98341381550000007</v>
      </c>
      <c r="K695" s="9">
        <f>LOG(+J695,2)</f>
        <v>-2.4129471869029102E-2</v>
      </c>
      <c r="L695" s="12">
        <f>+((K695-0.0126)/0.4211)</f>
        <v>-8.7222683137091195E-2</v>
      </c>
      <c r="M695" s="4"/>
      <c r="N695" s="7"/>
      <c r="O695" s="1"/>
      <c r="P695" s="4"/>
      <c r="Q695" s="5"/>
      <c r="R695" s="11"/>
      <c r="S695" s="7"/>
      <c r="T695" s="1"/>
      <c r="U695" s="4"/>
      <c r="V695" s="5"/>
      <c r="W695" s="11"/>
    </row>
    <row r="696" spans="1:23" x14ac:dyDescent="0.25">
      <c r="A696" t="s">
        <v>1074</v>
      </c>
      <c r="B696" t="s">
        <v>3847</v>
      </c>
      <c r="C696" s="7">
        <v>4</v>
      </c>
      <c r="D696" s="1">
        <v>27.340000867800001</v>
      </c>
      <c r="E696" s="4">
        <v>1.0546363592000001</v>
      </c>
      <c r="F696" s="9">
        <f>LOG(+E696,2)</f>
        <v>7.6745640435833512E-2</v>
      </c>
      <c r="G696" s="12">
        <f>+((F696-0.0147)/0.3382)</f>
        <v>0.18345842825497788</v>
      </c>
      <c r="H696" s="7">
        <v>14</v>
      </c>
      <c r="I696" s="1">
        <v>30.540001392400001</v>
      </c>
      <c r="J696" s="4">
        <v>1.0886501073999999</v>
      </c>
      <c r="K696" s="9">
        <f>LOG(+J696,2)</f>
        <v>0.12254034576302635</v>
      </c>
      <c r="L696" s="12">
        <f>+((K696-0.0126)/0.4211)</f>
        <v>0.26107894980533447</v>
      </c>
      <c r="M696" s="4"/>
      <c r="N696" s="7"/>
      <c r="O696" s="1"/>
      <c r="P696" s="4"/>
      <c r="Q696" s="5"/>
      <c r="R696" s="11"/>
      <c r="S696" s="7">
        <v>2</v>
      </c>
      <c r="T696" s="1">
        <v>12.5599995255</v>
      </c>
      <c r="U696" s="4">
        <v>1.4319862127</v>
      </c>
      <c r="V696" s="9">
        <f>LOG(+U696,2)</f>
        <v>0.51801760226341764</v>
      </c>
      <c r="W696" s="12">
        <f>+((V696-0.0187)/0.3423)</f>
        <v>1.4587134159024764</v>
      </c>
    </row>
    <row r="697" spans="1:23" x14ac:dyDescent="0.25">
      <c r="A697" t="s">
        <v>714</v>
      </c>
      <c r="B697" t="s">
        <v>3606</v>
      </c>
      <c r="C697" s="7">
        <v>8</v>
      </c>
      <c r="D697" s="1">
        <v>19.179999828300001</v>
      </c>
      <c r="E697" s="4">
        <v>1.0545572042</v>
      </c>
      <c r="F697" s="9">
        <f>LOG(+E697,2)</f>
        <v>7.6637355897138798E-2</v>
      </c>
      <c r="G697" s="12">
        <f>+((F697-0.0147)/0.3382)</f>
        <v>0.18313824925233235</v>
      </c>
      <c r="H697" s="7">
        <v>9</v>
      </c>
      <c r="I697" s="1">
        <v>12.3700000346</v>
      </c>
      <c r="J697" s="4">
        <v>1.0066156387</v>
      </c>
      <c r="K697" s="9">
        <f>LOG(+J697,2)</f>
        <v>9.5129167162537904E-3</v>
      </c>
      <c r="L697" s="12">
        <f>+((K697-0.0126)/0.4211)</f>
        <v>-7.330998061615317E-3</v>
      </c>
      <c r="M697" s="4"/>
      <c r="N697" s="7">
        <v>5</v>
      </c>
      <c r="O697" s="1">
        <v>3.9429999888</v>
      </c>
      <c r="P697" s="4">
        <v>1.0724407434000001</v>
      </c>
      <c r="Q697" s="9">
        <f>LOG(+P697,2)</f>
        <v>0.10089793531015896</v>
      </c>
      <c r="R697" s="12">
        <f>+((Q697-0.0004)/0.4664)</f>
        <v>0.2154758475775278</v>
      </c>
      <c r="S697" s="7">
        <v>1</v>
      </c>
      <c r="T697" s="1">
        <v>3.5840000957</v>
      </c>
      <c r="U697" s="4">
        <v>0.89060860870000003</v>
      </c>
      <c r="V697" s="9">
        <f>LOG(+U697,2)</f>
        <v>-0.16713653782384519</v>
      </c>
      <c r="W697" s="12">
        <f>+((V697-0.0187)/0.3423)</f>
        <v>-0.54290545668666434</v>
      </c>
    </row>
    <row r="698" spans="1:23" x14ac:dyDescent="0.25">
      <c r="A698" t="s">
        <v>1312</v>
      </c>
      <c r="B698" t="s">
        <v>4564</v>
      </c>
      <c r="C698" s="7">
        <v>4</v>
      </c>
      <c r="D698" s="1">
        <v>24.3499994278</v>
      </c>
      <c r="E698" s="4">
        <v>1.0542488098</v>
      </c>
      <c r="F698" s="9">
        <f>LOG(+E698,2)</f>
        <v>7.6215392879454003E-2</v>
      </c>
      <c r="G698" s="12">
        <f>+((F698-0.0147)/0.3382)</f>
        <v>0.18189057622547014</v>
      </c>
      <c r="H698" s="7">
        <v>8</v>
      </c>
      <c r="I698" s="1">
        <v>22.6799994707</v>
      </c>
      <c r="J698" s="4">
        <v>1.0418580770000001</v>
      </c>
      <c r="K698" s="9">
        <f>LOG(+J698,2)</f>
        <v>5.915876556901796E-2</v>
      </c>
      <c r="L698" s="12">
        <f>+((K698-0.0126)/0.4211)</f>
        <v>0.11056462970557579</v>
      </c>
      <c r="M698" s="4"/>
      <c r="N698" s="7"/>
      <c r="O698" s="1"/>
      <c r="P698" s="4"/>
      <c r="Q698" s="5"/>
      <c r="R698" s="11"/>
      <c r="S698" s="7"/>
      <c r="T698" s="1"/>
      <c r="U698" s="4"/>
      <c r="V698" s="5"/>
      <c r="W698" s="11"/>
    </row>
    <row r="699" spans="1:23" x14ac:dyDescent="0.25">
      <c r="A699" t="s">
        <v>617</v>
      </c>
      <c r="B699" t="s">
        <v>4396</v>
      </c>
      <c r="C699" s="7">
        <v>6</v>
      </c>
      <c r="D699" s="1">
        <v>46.860000491100003</v>
      </c>
      <c r="E699" s="4">
        <v>1.0540177822000001</v>
      </c>
      <c r="F699" s="9">
        <f>LOG(+E699,2)</f>
        <v>7.5899206705061034E-2</v>
      </c>
      <c r="G699" s="12">
        <f>+((F699-0.0147)/0.3382)</f>
        <v>0.18095566737155835</v>
      </c>
      <c r="H699" s="7">
        <v>11</v>
      </c>
      <c r="I699" s="1">
        <v>37.239998579000002</v>
      </c>
      <c r="J699" s="4">
        <v>1.0462771654</v>
      </c>
      <c r="K699" s="9">
        <f>LOG(+J699,2)</f>
        <v>6.5265081202457248E-2</v>
      </c>
      <c r="L699" s="12">
        <f>+((K699-0.0126)/0.4211)</f>
        <v>0.1250654979873124</v>
      </c>
      <c r="M699" s="4"/>
      <c r="N699" s="7"/>
      <c r="O699" s="1"/>
      <c r="P699" s="4"/>
      <c r="Q699" s="5"/>
      <c r="R699" s="11"/>
      <c r="S699" s="7"/>
      <c r="T699" s="1"/>
      <c r="U699" s="4"/>
      <c r="V699" s="5"/>
      <c r="W699" s="11"/>
    </row>
    <row r="700" spans="1:23" x14ac:dyDescent="0.25">
      <c r="A700" t="s">
        <v>579</v>
      </c>
      <c r="B700" t="s">
        <v>4219</v>
      </c>
      <c r="C700" s="7">
        <v>6</v>
      </c>
      <c r="D700" s="1">
        <v>44.020000100099999</v>
      </c>
      <c r="E700" s="4">
        <v>1.0539630651</v>
      </c>
      <c r="F700" s="9">
        <f>LOG(+E700,2)</f>
        <v>7.5824310304611536E-2</v>
      </c>
      <c r="G700" s="12">
        <f>+((F700-0.0147)/0.3382)</f>
        <v>0.18073421142700041</v>
      </c>
      <c r="H700" s="7">
        <v>21</v>
      </c>
      <c r="I700" s="1">
        <v>57.660001516299999</v>
      </c>
      <c r="J700" s="4">
        <v>0.85276651380000001</v>
      </c>
      <c r="K700" s="9">
        <f>LOG(+J700,2)</f>
        <v>-0.22977730702852989</v>
      </c>
      <c r="L700" s="12">
        <f>+((K700-0.0126)/0.4211)</f>
        <v>-0.57558135129073829</v>
      </c>
      <c r="M700" s="4"/>
      <c r="N700" s="7"/>
      <c r="O700" s="1"/>
      <c r="P700" s="4"/>
      <c r="Q700" s="5"/>
      <c r="R700" s="11"/>
      <c r="S700" s="7"/>
      <c r="T700" s="1"/>
      <c r="U700" s="4"/>
      <c r="V700" s="5"/>
      <c r="W700" s="11"/>
    </row>
    <row r="701" spans="1:23" x14ac:dyDescent="0.25">
      <c r="A701" t="s">
        <v>1294</v>
      </c>
      <c r="B701" t="s">
        <v>4855</v>
      </c>
      <c r="C701" s="7">
        <v>5</v>
      </c>
      <c r="D701" s="1">
        <v>33.109998703000002</v>
      </c>
      <c r="E701" s="4">
        <v>1.0538017749999999</v>
      </c>
      <c r="F701" s="9">
        <f>LOG(+E701,2)</f>
        <v>7.5603514869141825E-2</v>
      </c>
      <c r="G701" s="12">
        <f>+((F701-0.0147)/0.3382)</f>
        <v>0.18008135679817217</v>
      </c>
      <c r="H701" s="7">
        <v>3</v>
      </c>
      <c r="I701" s="1">
        <v>18.029999733</v>
      </c>
      <c r="J701" s="4">
        <v>0.69034451250000006</v>
      </c>
      <c r="K701" s="9">
        <f>LOG(+J701,2)</f>
        <v>-0.53461158453927737</v>
      </c>
      <c r="L701" s="12">
        <f>+((K701-0.0126)/0.4211)</f>
        <v>-1.2994813216321002</v>
      </c>
      <c r="M701" s="4"/>
      <c r="N701" s="7"/>
      <c r="O701" s="1"/>
      <c r="P701" s="4"/>
      <c r="Q701" s="5"/>
      <c r="R701" s="11"/>
      <c r="S701" s="7"/>
      <c r="T701" s="1"/>
      <c r="U701" s="4"/>
      <c r="V701" s="5"/>
      <c r="W701" s="11"/>
    </row>
    <row r="702" spans="1:23" x14ac:dyDescent="0.25">
      <c r="A702" t="s">
        <v>8</v>
      </c>
      <c r="B702" t="s">
        <v>3237</v>
      </c>
      <c r="C702" s="7">
        <v>202</v>
      </c>
      <c r="D702" s="1">
        <v>69.849997758900003</v>
      </c>
      <c r="E702" s="4">
        <v>1.0535538197000001</v>
      </c>
      <c r="F702" s="9">
        <f>LOG(+E702,2)</f>
        <v>7.5264014611831229E-2</v>
      </c>
      <c r="G702" s="12">
        <f>+((F702-0.0147)/0.3382)</f>
        <v>0.17907751215798709</v>
      </c>
      <c r="H702" s="7">
        <v>243</v>
      </c>
      <c r="I702" s="1">
        <v>55.000001192100001</v>
      </c>
      <c r="J702" s="4">
        <v>0.94297099110000004</v>
      </c>
      <c r="K702" s="9">
        <f>LOG(+J702,2)</f>
        <v>-8.471470536546595E-2</v>
      </c>
      <c r="L702" s="12">
        <f>+((K702-0.0126)/0.4211)</f>
        <v>-0.23109642689495596</v>
      </c>
      <c r="M702" s="4"/>
      <c r="N702" s="7">
        <v>26</v>
      </c>
      <c r="O702" s="1">
        <v>26.789999008199999</v>
      </c>
      <c r="P702" s="4">
        <v>1.1097912787999999</v>
      </c>
      <c r="Q702" s="9">
        <f>LOG(+P702,2)</f>
        <v>0.15028837085044061</v>
      </c>
      <c r="R702" s="12">
        <f>+((Q702-0.0004)/0.4664)</f>
        <v>0.32137300782684519</v>
      </c>
      <c r="S702" s="7">
        <v>11</v>
      </c>
      <c r="T702" s="1">
        <v>15.610000491099999</v>
      </c>
      <c r="U702" s="4">
        <v>1.0972677469000001</v>
      </c>
      <c r="V702" s="9">
        <f>LOG(+U702,2)</f>
        <v>0.13391560413017783</v>
      </c>
      <c r="W702" s="12">
        <f>+((V702-0.0187)/0.3423)</f>
        <v>0.3365924748179312</v>
      </c>
    </row>
    <row r="703" spans="1:23" x14ac:dyDescent="0.25">
      <c r="A703" t="s">
        <v>2225</v>
      </c>
      <c r="B703" t="s">
        <v>5207</v>
      </c>
      <c r="C703" s="7">
        <v>2</v>
      </c>
      <c r="D703" s="1">
        <v>13.6399999261</v>
      </c>
      <c r="E703" s="4">
        <v>1.0534366368999999</v>
      </c>
      <c r="F703" s="9">
        <f>LOG(+E703,2)</f>
        <v>7.5103540183404219E-2</v>
      </c>
      <c r="G703" s="12">
        <f>+((F703-0.0147)/0.3382)</f>
        <v>0.17860301650917865</v>
      </c>
      <c r="H703" s="7">
        <v>1</v>
      </c>
      <c r="I703" s="1">
        <v>5.5560000241000003</v>
      </c>
      <c r="J703" s="4">
        <v>1.1226402521000001</v>
      </c>
      <c r="K703" s="9">
        <f>LOG(+J703,2)</f>
        <v>0.16689569295691489</v>
      </c>
      <c r="L703" s="12">
        <f>+((K703-0.0126)/0.4211)</f>
        <v>0.3664110495296008</v>
      </c>
      <c r="M703" s="4"/>
      <c r="N703" s="7"/>
      <c r="O703" s="1"/>
      <c r="P703" s="4"/>
      <c r="Q703" s="5"/>
      <c r="R703" s="11"/>
      <c r="S703" s="7"/>
      <c r="T703" s="1"/>
      <c r="U703" s="4"/>
      <c r="V703" s="5"/>
      <c r="W703" s="11"/>
    </row>
    <row r="704" spans="1:23" x14ac:dyDescent="0.25">
      <c r="A704" t="s">
        <v>386</v>
      </c>
      <c r="B704" t="s">
        <v>3285</v>
      </c>
      <c r="C704" s="7">
        <v>7</v>
      </c>
      <c r="D704" s="1">
        <v>46.529999375300001</v>
      </c>
      <c r="E704" s="4">
        <v>1.0533827543000001</v>
      </c>
      <c r="F704" s="9">
        <f>LOG(+E704,2)</f>
        <v>7.5029745381484686E-2</v>
      </c>
      <c r="G704" s="12">
        <f>+((F704-0.0147)/0.3382)</f>
        <v>0.17838481780450824</v>
      </c>
      <c r="H704" s="7">
        <v>26</v>
      </c>
      <c r="I704" s="1">
        <v>29.679998755500002</v>
      </c>
      <c r="J704" s="4">
        <v>1.1473042965</v>
      </c>
      <c r="K704" s="9">
        <f>LOG(+J704,2)</f>
        <v>0.19824808431626587</v>
      </c>
      <c r="L704" s="12">
        <f>+((K704-0.0126)/0.4211)</f>
        <v>0.44086460298329583</v>
      </c>
      <c r="M704" s="4"/>
      <c r="N704" s="7">
        <v>14</v>
      </c>
      <c r="O704" s="1">
        <v>20.8800002933</v>
      </c>
      <c r="P704" s="4">
        <v>0.89626538750000007</v>
      </c>
      <c r="Q704" s="9">
        <f>LOG(+P704,2)</f>
        <v>-0.15800211200238728</v>
      </c>
      <c r="R704" s="12">
        <f>+((Q704-0.0004)/0.4664)</f>
        <v>-0.33962716981643931</v>
      </c>
      <c r="S704" s="7">
        <v>13</v>
      </c>
      <c r="T704" s="1">
        <v>24.529999494599998</v>
      </c>
      <c r="U704" s="4">
        <v>1.1697722672999999</v>
      </c>
      <c r="V704" s="9">
        <f>LOG(+U704,2)</f>
        <v>0.22622769150439909</v>
      </c>
      <c r="W704" s="12">
        <f>+((V704-0.0187)/0.3423)</f>
        <v>0.60627429595208615</v>
      </c>
    </row>
    <row r="705" spans="1:23" x14ac:dyDescent="0.25">
      <c r="A705" t="s">
        <v>2053</v>
      </c>
      <c r="B705" t="s">
        <v>4585</v>
      </c>
      <c r="C705" s="7">
        <v>1</v>
      </c>
      <c r="D705" s="1">
        <v>29.4400006533</v>
      </c>
      <c r="E705" s="4">
        <v>1.0532330274999999</v>
      </c>
      <c r="F705" s="9">
        <f>LOG(+E705,2)</f>
        <v>7.4824667536650985E-2</v>
      </c>
      <c r="G705" s="12">
        <f>+((F705-0.0147)/0.3382)</f>
        <v>0.17777843742356886</v>
      </c>
      <c r="H705" s="7">
        <v>2</v>
      </c>
      <c r="I705" s="1">
        <v>9.1119997203</v>
      </c>
      <c r="J705" s="4">
        <v>1.1084448098999999</v>
      </c>
      <c r="K705" s="9">
        <f>LOG(+J705,2)</f>
        <v>0.14853693938359824</v>
      </c>
      <c r="L705" s="12">
        <f>+((K705-0.0126)/0.4211)</f>
        <v>0.32281391447066787</v>
      </c>
      <c r="M705" s="4"/>
      <c r="N705" s="7"/>
      <c r="O705" s="1"/>
      <c r="P705" s="4"/>
      <c r="Q705" s="5"/>
      <c r="R705" s="11"/>
      <c r="S705" s="7"/>
      <c r="T705" s="1"/>
      <c r="U705" s="4"/>
      <c r="V705" s="5"/>
      <c r="W705" s="11"/>
    </row>
    <row r="706" spans="1:23" x14ac:dyDescent="0.25">
      <c r="A706" t="s">
        <v>2220</v>
      </c>
      <c r="B706" t="s">
        <v>4916</v>
      </c>
      <c r="C706" s="7">
        <v>1</v>
      </c>
      <c r="D706" s="1">
        <v>17.949999868900001</v>
      </c>
      <c r="E706" s="4">
        <v>1.0531976222999999</v>
      </c>
      <c r="F706" s="9">
        <f>LOG(+E706,2)</f>
        <v>7.4776169470530118E-2</v>
      </c>
      <c r="G706" s="12">
        <f>+((F706-0.0147)/0.3382)</f>
        <v>0.17763503687324103</v>
      </c>
      <c r="H706" s="7">
        <v>6</v>
      </c>
      <c r="I706" s="1">
        <v>51.789999008199999</v>
      </c>
      <c r="J706" s="4">
        <v>1.1807496548</v>
      </c>
      <c r="K706" s="9">
        <f>LOG(+J706,2)</f>
        <v>0.23970311370706737</v>
      </c>
      <c r="L706" s="12">
        <f>+((K706-0.0126)/0.4211)</f>
        <v>0.53930922276672377</v>
      </c>
      <c r="M706" s="4"/>
      <c r="N706" s="7"/>
      <c r="O706" s="1"/>
      <c r="P706" s="4"/>
      <c r="Q706" s="5"/>
      <c r="R706" s="11"/>
      <c r="S706" s="7"/>
      <c r="T706" s="1"/>
      <c r="U706" s="4"/>
      <c r="V706" s="5"/>
      <c r="W706" s="11"/>
    </row>
    <row r="707" spans="1:23" x14ac:dyDescent="0.25">
      <c r="A707" t="s">
        <v>449</v>
      </c>
      <c r="B707" t="s">
        <v>3730</v>
      </c>
      <c r="C707" s="7">
        <v>14</v>
      </c>
      <c r="D707" s="1">
        <v>30.759999155999999</v>
      </c>
      <c r="E707" s="4">
        <v>1.0529713630999999</v>
      </c>
      <c r="F707" s="9">
        <f>LOG(+E707,2)</f>
        <v>7.4466200964380877E-2</v>
      </c>
      <c r="G707" s="12">
        <f>+((F707-0.0147)/0.3382)</f>
        <v>0.1767185126090505</v>
      </c>
      <c r="H707" s="7">
        <v>17</v>
      </c>
      <c r="I707" s="1">
        <v>19.509999453999999</v>
      </c>
      <c r="J707" s="4">
        <v>0.94963306190000008</v>
      </c>
      <c r="K707" s="9">
        <f>LOG(+J707,2)</f>
        <v>-7.4557930959727764E-2</v>
      </c>
      <c r="L707" s="12">
        <f>+((K707-0.0126)/0.4211)</f>
        <v>-0.20697680113922529</v>
      </c>
      <c r="M707" s="4"/>
      <c r="N707" s="7"/>
      <c r="O707" s="1"/>
      <c r="P707" s="4"/>
      <c r="Q707" s="5"/>
      <c r="R707" s="11"/>
      <c r="S707" s="7"/>
      <c r="T707" s="1"/>
      <c r="U707" s="4"/>
      <c r="V707" s="5"/>
      <c r="W707" s="11"/>
    </row>
    <row r="708" spans="1:23" x14ac:dyDescent="0.25">
      <c r="A708" t="s">
        <v>645</v>
      </c>
      <c r="B708" t="s">
        <v>3813</v>
      </c>
      <c r="C708" s="7">
        <v>8</v>
      </c>
      <c r="D708" s="1">
        <v>23.469999432600002</v>
      </c>
      <c r="E708" s="4">
        <v>1.0525015593</v>
      </c>
      <c r="F708" s="9">
        <f>LOG(+E708,2)</f>
        <v>7.3822370671919227E-2</v>
      </c>
      <c r="G708" s="12">
        <f>+((F708-0.0147)/0.3382)</f>
        <v>0.17481481570644361</v>
      </c>
      <c r="H708" s="7">
        <v>13</v>
      </c>
      <c r="I708" s="1">
        <v>11.649999767500001</v>
      </c>
      <c r="J708" s="4">
        <v>0.93082463739999999</v>
      </c>
      <c r="K708" s="9">
        <f>LOG(+J708,2)</f>
        <v>-0.10341869786950134</v>
      </c>
      <c r="L708" s="12">
        <f>+((K708-0.0126)/0.4211)</f>
        <v>-0.27551341218119529</v>
      </c>
      <c r="M708" s="4"/>
      <c r="N708" s="7">
        <v>3</v>
      </c>
      <c r="O708" s="1">
        <v>8.9079998434000007</v>
      </c>
      <c r="P708" s="4">
        <v>0.9668032527</v>
      </c>
      <c r="Q708" s="9">
        <f>LOG(+P708,2)</f>
        <v>-4.8705767991701329E-2</v>
      </c>
      <c r="R708" s="12">
        <f>+((Q708-0.0004)/0.4664)</f>
        <v>-0.10528680958769582</v>
      </c>
      <c r="S708" s="7"/>
      <c r="T708" s="1"/>
      <c r="U708" s="4"/>
      <c r="V708" s="5"/>
      <c r="W708" s="11"/>
    </row>
    <row r="709" spans="1:23" x14ac:dyDescent="0.25">
      <c r="A709" t="s">
        <v>2227</v>
      </c>
      <c r="B709" t="s">
        <v>5123</v>
      </c>
      <c r="C709" s="7">
        <v>2</v>
      </c>
      <c r="D709" s="1">
        <v>22.220000624699999</v>
      </c>
      <c r="E709" s="4">
        <v>1.0524610281</v>
      </c>
      <c r="F709" s="9">
        <f>LOG(+E709,2)</f>
        <v>7.3766812286607711E-2</v>
      </c>
      <c r="G709" s="12">
        <f>+((F709-0.0147)/0.3382)</f>
        <v>0.17465053899056096</v>
      </c>
      <c r="H709" s="7">
        <v>3</v>
      </c>
      <c r="I709" s="1">
        <v>31.479999422999999</v>
      </c>
      <c r="J709" s="4">
        <v>1.2965177298000001</v>
      </c>
      <c r="K709" s="9">
        <f>LOG(+J709,2)</f>
        <v>0.37464193509181831</v>
      </c>
      <c r="L709" s="12">
        <f>+((K709-0.0126)/0.4211)</f>
        <v>0.85975287364478348</v>
      </c>
      <c r="M709" s="4"/>
      <c r="N709" s="7"/>
      <c r="O709" s="1"/>
      <c r="P709" s="4"/>
      <c r="Q709" s="5"/>
      <c r="R709" s="11"/>
      <c r="S709" s="7"/>
      <c r="T709" s="1"/>
      <c r="U709" s="4"/>
      <c r="V709" s="5"/>
      <c r="W709" s="11"/>
    </row>
    <row r="710" spans="1:23" x14ac:dyDescent="0.25">
      <c r="A710" t="s">
        <v>1162</v>
      </c>
      <c r="B710" t="s">
        <v>4470</v>
      </c>
      <c r="C710" s="7">
        <v>3</v>
      </c>
      <c r="D710" s="1">
        <v>18.510000407700002</v>
      </c>
      <c r="E710" s="4">
        <v>1.0523866415000001</v>
      </c>
      <c r="F710" s="9">
        <f>LOG(+E710,2)</f>
        <v>7.3664840841810894E-2</v>
      </c>
      <c r="G710" s="12">
        <f>+((F710-0.0147)/0.3382)</f>
        <v>0.17434902673510022</v>
      </c>
      <c r="H710" s="7">
        <v>12</v>
      </c>
      <c r="I710" s="1">
        <v>9.9320001900000001</v>
      </c>
      <c r="J710" s="4">
        <v>1.035875082</v>
      </c>
      <c r="K710" s="9">
        <f>LOG(+J710,2)</f>
        <v>5.0850036378599209E-2</v>
      </c>
      <c r="L710" s="12">
        <f>+((K710-0.0126)/0.4211)</f>
        <v>9.0833617617191192E-2</v>
      </c>
      <c r="M710" s="4"/>
      <c r="N710" s="7"/>
      <c r="O710" s="1"/>
      <c r="P710" s="4"/>
      <c r="Q710" s="5"/>
      <c r="R710" s="11"/>
      <c r="S710" s="7"/>
      <c r="T710" s="1"/>
      <c r="U710" s="4"/>
      <c r="V710" s="5"/>
      <c r="W710" s="11"/>
    </row>
    <row r="711" spans="1:23" x14ac:dyDescent="0.25">
      <c r="A711" t="s">
        <v>1247</v>
      </c>
      <c r="B711" t="s">
        <v>4530</v>
      </c>
      <c r="C711" s="7">
        <v>2</v>
      </c>
      <c r="D711" s="1">
        <v>31.569999456400001</v>
      </c>
      <c r="E711" s="4">
        <v>1.0519894361</v>
      </c>
      <c r="F711" s="9">
        <f>LOG(+E711,2)</f>
        <v>7.3120217403348911E-2</v>
      </c>
      <c r="G711" s="12">
        <f>+((F711-0.0147)/0.3382)</f>
        <v>0.17273866766217894</v>
      </c>
      <c r="H711" s="7">
        <v>11</v>
      </c>
      <c r="I711" s="1">
        <v>33.199998736399998</v>
      </c>
      <c r="J711" s="4">
        <v>0.91889697310000007</v>
      </c>
      <c r="K711" s="9">
        <f>LOG(+J711,2)</f>
        <v>-0.12202497954276634</v>
      </c>
      <c r="L711" s="12">
        <f>+((K711-0.0126)/0.4211)</f>
        <v>-0.31969836034853089</v>
      </c>
      <c r="M711" s="4"/>
      <c r="N711" s="7"/>
      <c r="O711" s="1"/>
      <c r="P711" s="4"/>
      <c r="Q711" s="5"/>
      <c r="R711" s="11"/>
      <c r="S711" s="7"/>
      <c r="T711" s="1"/>
      <c r="U711" s="4"/>
      <c r="V711" s="5"/>
      <c r="W711" s="11"/>
    </row>
    <row r="712" spans="1:23" x14ac:dyDescent="0.25">
      <c r="A712" t="s">
        <v>141</v>
      </c>
      <c r="B712" t="s">
        <v>3696</v>
      </c>
      <c r="C712" s="7">
        <v>34</v>
      </c>
      <c r="D712" s="1">
        <v>62.900000810599998</v>
      </c>
      <c r="E712" s="4">
        <v>1.0519171952999999</v>
      </c>
      <c r="F712" s="9">
        <f>LOG(+E712,2)</f>
        <v>7.302114319311985E-2</v>
      </c>
      <c r="G712" s="12">
        <f>+((F712-0.0147)/0.3382)</f>
        <v>0.17244572203761044</v>
      </c>
      <c r="H712" s="7">
        <v>32</v>
      </c>
      <c r="I712" s="1">
        <v>46.700000762899997</v>
      </c>
      <c r="J712" s="4">
        <v>0.98671442269999998</v>
      </c>
      <c r="K712" s="9">
        <f>LOG(+J712,2)</f>
        <v>-1.9295498118466547E-2</v>
      </c>
      <c r="L712" s="12">
        <f>+((K712-0.0126)/0.4211)</f>
        <v>-7.5743286911580512E-2</v>
      </c>
      <c r="M712" s="4"/>
      <c r="N712" s="7"/>
      <c r="O712" s="1"/>
      <c r="P712" s="4"/>
      <c r="Q712" s="5"/>
      <c r="R712" s="11"/>
      <c r="S712" s="7">
        <v>3</v>
      </c>
      <c r="T712" s="1">
        <v>6.9679997861</v>
      </c>
      <c r="U712" s="4">
        <v>0.92414683100000006</v>
      </c>
      <c r="V712" s="9">
        <f>LOG(+U712,2)</f>
        <v>-0.11380600566334251</v>
      </c>
      <c r="W712" s="12">
        <f>+((V712-0.0187)/0.3423)</f>
        <v>-0.38710489530628833</v>
      </c>
    </row>
    <row r="713" spans="1:23" x14ac:dyDescent="0.25">
      <c r="A713" t="s">
        <v>817</v>
      </c>
      <c r="B713" t="s">
        <v>3545</v>
      </c>
      <c r="C713" s="7">
        <v>10</v>
      </c>
      <c r="D713" s="1">
        <v>47.979998588599997</v>
      </c>
      <c r="E713" s="4">
        <v>1.0517594814</v>
      </c>
      <c r="F713" s="9">
        <f>LOG(+E713,2)</f>
        <v>7.2804823770695651E-2</v>
      </c>
      <c r="G713" s="12">
        <f>+((F713-0.0147)/0.3382)</f>
        <v>0.17180610221967962</v>
      </c>
      <c r="H713" s="7">
        <v>23</v>
      </c>
      <c r="I713" s="1">
        <v>52.020001411400003</v>
      </c>
      <c r="J713" s="4">
        <v>1.0757325888</v>
      </c>
      <c r="K713" s="9">
        <f>LOG(+J713,2)</f>
        <v>0.10531948982823888</v>
      </c>
      <c r="L713" s="12">
        <f>+((K713-0.0126)/0.4211)</f>
        <v>0.22018401764008286</v>
      </c>
      <c r="M713" s="4"/>
      <c r="N713" s="7">
        <v>2</v>
      </c>
      <c r="O713" s="1">
        <v>3.5870000719999999</v>
      </c>
      <c r="P713" s="4">
        <v>1.3654080629000001</v>
      </c>
      <c r="Q713" s="9">
        <f>LOG(+P713,2)</f>
        <v>0.44933217630490019</v>
      </c>
      <c r="R713" s="12">
        <f>+((Q713-0.0004)/0.4664)</f>
        <v>0.96254754782354246</v>
      </c>
      <c r="S713" s="7">
        <v>1</v>
      </c>
      <c r="T713" s="1">
        <v>7.1750000118999999</v>
      </c>
      <c r="U713" s="4">
        <v>0.98837631940000004</v>
      </c>
      <c r="V713" s="9">
        <f>LOG(+U713,2)</f>
        <v>-1.6867649471018889E-2</v>
      </c>
      <c r="W713" s="12">
        <f>+((V713-0.0187)/0.3423)</f>
        <v>-0.10390782784405168</v>
      </c>
    </row>
    <row r="714" spans="1:23" x14ac:dyDescent="0.25">
      <c r="A714" t="s">
        <v>288</v>
      </c>
      <c r="B714" t="s">
        <v>3538</v>
      </c>
      <c r="C714" s="7">
        <v>17</v>
      </c>
      <c r="D714" s="1">
        <v>24.629999697199999</v>
      </c>
      <c r="E714" s="4">
        <v>1.0514066219</v>
      </c>
      <c r="F714" s="9">
        <f>LOG(+E714,2)</f>
        <v>7.2320726338012342E-2</v>
      </c>
      <c r="G714" s="12">
        <f>+((F714-0.0147)/0.3382)</f>
        <v>0.1703747082732476</v>
      </c>
      <c r="H714" s="7">
        <v>19</v>
      </c>
      <c r="I714" s="1">
        <v>15.9400001168</v>
      </c>
      <c r="J714" s="4">
        <v>1.1745684147</v>
      </c>
      <c r="K714" s="9">
        <f>LOG(+J714,2)</f>
        <v>0.23213074798088013</v>
      </c>
      <c r="L714" s="12">
        <f>+((K714-0.0126)/0.4211)</f>
        <v>0.52132687718090753</v>
      </c>
      <c r="M714" s="4"/>
      <c r="N714" s="7">
        <v>1</v>
      </c>
      <c r="O714" s="1">
        <v>3.8669999689000001</v>
      </c>
      <c r="P714" s="4">
        <v>0.61602801080000003</v>
      </c>
      <c r="Q714" s="9">
        <f>LOG(+P714,2)</f>
        <v>-0.69893214311736074</v>
      </c>
      <c r="R714" s="12">
        <f>+((Q714-0.0004)/0.4664)</f>
        <v>-1.4994256927902245</v>
      </c>
      <c r="S714" s="7">
        <v>1</v>
      </c>
      <c r="T714" s="1">
        <v>2.6839999481999999</v>
      </c>
      <c r="U714" s="4">
        <v>1.4315016270000001</v>
      </c>
      <c r="V714" s="9">
        <f>LOG(+U714,2)</f>
        <v>0.51752931006028213</v>
      </c>
      <c r="W714" s="12">
        <f>+((V714-0.0187)/0.3423)</f>
        <v>1.4572869122415488</v>
      </c>
    </row>
    <row r="715" spans="1:23" x14ac:dyDescent="0.25">
      <c r="A715" t="s">
        <v>282</v>
      </c>
      <c r="B715" t="s">
        <v>3260</v>
      </c>
      <c r="C715" s="7">
        <v>22</v>
      </c>
      <c r="D715" s="1">
        <v>54.259997606299997</v>
      </c>
      <c r="E715" s="4">
        <v>1.0514035225</v>
      </c>
      <c r="F715" s="9">
        <f>LOG(+E715,2)</f>
        <v>7.2316473468088144E-2</v>
      </c>
      <c r="G715" s="12">
        <f>+((F715-0.0147)/0.3382)</f>
        <v>0.1703621332586876</v>
      </c>
      <c r="H715" s="7">
        <v>33</v>
      </c>
      <c r="I715" s="1">
        <v>63.0900025368</v>
      </c>
      <c r="J715" s="4">
        <v>1.0081276894</v>
      </c>
      <c r="K715" s="9">
        <f>LOG(+J715,2)</f>
        <v>1.1678382089032113E-2</v>
      </c>
      <c r="L715" s="12">
        <f>+((K715-0.0126)/0.4211)</f>
        <v>-2.1885963214625685E-3</v>
      </c>
      <c r="M715" s="4"/>
      <c r="N715" s="7">
        <v>6</v>
      </c>
      <c r="O715" s="1">
        <v>18.930000066800002</v>
      </c>
      <c r="P715" s="4">
        <v>0.91027414800000006</v>
      </c>
      <c r="Q715" s="9">
        <f>LOG(+P715,2)</f>
        <v>-0.13562698650376295</v>
      </c>
      <c r="R715" s="12">
        <f>+((Q715-0.0004)/0.4664)</f>
        <v>-0.2916530585415158</v>
      </c>
      <c r="S715" s="7">
        <v>9</v>
      </c>
      <c r="T715" s="1">
        <v>22.0799997449</v>
      </c>
      <c r="U715" s="4">
        <v>0.78964120150000006</v>
      </c>
      <c r="V715" s="9">
        <f>LOG(+U715,2)</f>
        <v>-0.34073082691555195</v>
      </c>
      <c r="W715" s="12">
        <f>+((V715-0.0187)/0.3423)</f>
        <v>-1.0500462369721062</v>
      </c>
    </row>
    <row r="716" spans="1:23" x14ac:dyDescent="0.25">
      <c r="A716" t="s">
        <v>1182</v>
      </c>
      <c r="B716" t="s">
        <v>4813</v>
      </c>
      <c r="C716" s="7">
        <v>4</v>
      </c>
      <c r="D716" s="1">
        <v>30.959999561300002</v>
      </c>
      <c r="E716" s="4">
        <v>1.0513480902000001</v>
      </c>
      <c r="F716" s="9">
        <f>LOG(+E716,2)</f>
        <v>7.2240409415776405E-2</v>
      </c>
      <c r="G716" s="12">
        <f>+((F716-0.0147)/0.3382)</f>
        <v>0.17013722476574927</v>
      </c>
      <c r="H716" s="7">
        <v>4</v>
      </c>
      <c r="I716" s="1">
        <v>31.380000710499999</v>
      </c>
      <c r="J716" s="4">
        <v>0.95209652190000005</v>
      </c>
      <c r="K716" s="9">
        <f>LOG(+J716,2)</f>
        <v>-7.0820256009939686E-2</v>
      </c>
      <c r="L716" s="12">
        <f>+((K716-0.0126)/0.4211)</f>
        <v>-0.19810082168116763</v>
      </c>
      <c r="M716" s="4"/>
      <c r="N716" s="7"/>
      <c r="O716" s="1"/>
      <c r="P716" s="4"/>
      <c r="Q716" s="5"/>
      <c r="R716" s="11"/>
      <c r="S716" s="7"/>
      <c r="T716" s="1"/>
      <c r="U716" s="4"/>
      <c r="V716" s="5"/>
      <c r="W716" s="11"/>
    </row>
    <row r="717" spans="1:23" x14ac:dyDescent="0.25">
      <c r="A717" t="s">
        <v>1156</v>
      </c>
      <c r="B717" t="s">
        <v>4489</v>
      </c>
      <c r="C717" s="7">
        <v>7</v>
      </c>
      <c r="D717" s="1">
        <v>20.090000331399999</v>
      </c>
      <c r="E717" s="4">
        <v>1.0510300398000001</v>
      </c>
      <c r="F717" s="9">
        <f>LOG(+E717,2)</f>
        <v>7.1803903982443004E-2</v>
      </c>
      <c r="G717" s="12">
        <f>+((F717-0.0147)/0.3382)</f>
        <v>0.16884655228398288</v>
      </c>
      <c r="H717" s="7">
        <v>7</v>
      </c>
      <c r="I717" s="1">
        <v>17.260000109700002</v>
      </c>
      <c r="J717" s="4">
        <v>0.89682769780000005</v>
      </c>
      <c r="K717" s="9">
        <f>LOG(+J717,2)</f>
        <v>-0.15709725958340812</v>
      </c>
      <c r="L717" s="12">
        <f>+((K717-0.0126)/0.4211)</f>
        <v>-0.40298565562433658</v>
      </c>
      <c r="M717" s="4"/>
      <c r="N717" s="7"/>
      <c r="O717" s="1"/>
      <c r="P717" s="4"/>
      <c r="Q717" s="5"/>
      <c r="R717" s="11"/>
      <c r="S717" s="7"/>
      <c r="T717" s="1"/>
      <c r="U717" s="4"/>
      <c r="V717" s="5"/>
      <c r="W717" s="11"/>
    </row>
    <row r="718" spans="1:23" x14ac:dyDescent="0.25">
      <c r="A718" t="s">
        <v>1754</v>
      </c>
      <c r="B718" t="s">
        <v>5122</v>
      </c>
      <c r="C718" s="7">
        <v>2</v>
      </c>
      <c r="D718" s="1">
        <v>33.570000529300003</v>
      </c>
      <c r="E718" s="4">
        <v>1.0505421161999999</v>
      </c>
      <c r="F718" s="9">
        <f>LOG(+E718,2)</f>
        <v>7.1134000768612191E-2</v>
      </c>
      <c r="G718" s="12">
        <f>+((F718-0.0147)/0.3382)</f>
        <v>0.16686576217803722</v>
      </c>
      <c r="H718" s="7">
        <v>3</v>
      </c>
      <c r="I718" s="1">
        <v>20.710000395800002</v>
      </c>
      <c r="J718" s="4">
        <v>0.98328328130000009</v>
      </c>
      <c r="K718" s="9">
        <f>LOG(+J718,2)</f>
        <v>-2.4320981831177643E-2</v>
      </c>
      <c r="L718" s="12">
        <f>+((K718-0.0126)/0.4211)</f>
        <v>-8.7677468133881858E-2</v>
      </c>
      <c r="M718" s="4"/>
      <c r="N718" s="7"/>
      <c r="O718" s="1"/>
      <c r="P718" s="4"/>
      <c r="Q718" s="5"/>
      <c r="R718" s="11"/>
      <c r="S718" s="7"/>
      <c r="T718" s="1"/>
      <c r="U718" s="4"/>
      <c r="V718" s="5"/>
      <c r="W718" s="11"/>
    </row>
    <row r="719" spans="1:23" x14ac:dyDescent="0.25">
      <c r="A719" t="s">
        <v>16</v>
      </c>
      <c r="B719" t="s">
        <v>3236</v>
      </c>
      <c r="C719" s="7">
        <v>148</v>
      </c>
      <c r="D719" s="1">
        <v>86.7399990559</v>
      </c>
      <c r="E719" s="4">
        <v>1.0504887104</v>
      </c>
      <c r="F719" s="9">
        <f>LOG(+E719,2)</f>
        <v>7.1060657453649187E-2</v>
      </c>
      <c r="G719" s="12">
        <f>+((F719-0.0147)/0.3382)</f>
        <v>0.16664889844366998</v>
      </c>
      <c r="H719" s="7">
        <v>191</v>
      </c>
      <c r="I719" s="1">
        <v>74.519997835200002</v>
      </c>
      <c r="J719" s="4">
        <v>1.3282055855000001</v>
      </c>
      <c r="K719" s="9">
        <f>LOG(+J719,2)</f>
        <v>0.40947847065007609</v>
      </c>
      <c r="L719" s="12">
        <f>+((K719-0.0126)/0.4211)</f>
        <v>0.94248033875582071</v>
      </c>
      <c r="M719" s="4"/>
      <c r="N719" s="7">
        <v>46</v>
      </c>
      <c r="O719" s="1">
        <v>51.480001211199998</v>
      </c>
      <c r="P719" s="4">
        <v>1.1336950064</v>
      </c>
      <c r="Q719" s="9">
        <f>LOG(+P719,2)</f>
        <v>0.18103256978950336</v>
      </c>
      <c r="R719" s="12">
        <f>+((Q719-0.0004)/0.4664)</f>
        <v>0.38729110160699687</v>
      </c>
      <c r="S719" s="7">
        <v>41</v>
      </c>
      <c r="T719" s="1">
        <v>53.579998016399998</v>
      </c>
      <c r="U719" s="4">
        <v>0.90266722440000002</v>
      </c>
      <c r="V719" s="9">
        <f>LOG(+U719,2)</f>
        <v>-0.14773387040625358</v>
      </c>
      <c r="W719" s="12">
        <f>+((V719-0.0187)/0.3423)</f>
        <v>-0.48622223314710361</v>
      </c>
    </row>
    <row r="720" spans="1:23" x14ac:dyDescent="0.25">
      <c r="A720" t="s">
        <v>1195</v>
      </c>
      <c r="B720" t="s">
        <v>4668</v>
      </c>
      <c r="C720" s="7">
        <v>4</v>
      </c>
      <c r="D720" s="1">
        <v>40.000000596</v>
      </c>
      <c r="E720" s="4">
        <v>1.0504484177</v>
      </c>
      <c r="F720" s="9">
        <f>LOG(+E720,2)</f>
        <v>7.1005320168488428E-2</v>
      </c>
      <c r="G720" s="12">
        <f>+((F720-0.0147)/0.3382)</f>
        <v>0.16648527548340755</v>
      </c>
      <c r="H720" s="7">
        <v>7</v>
      </c>
      <c r="I720" s="1">
        <v>18.3300003409</v>
      </c>
      <c r="J720" s="4">
        <v>1.1614466906000001</v>
      </c>
      <c r="K720" s="9">
        <f>LOG(+J720,2)</f>
        <v>0.21592293720998465</v>
      </c>
      <c r="L720" s="12">
        <f>+((K720-0.0126)/0.4211)</f>
        <v>0.48283765663734185</v>
      </c>
      <c r="M720" s="4"/>
      <c r="N720" s="7"/>
      <c r="O720" s="1"/>
      <c r="P720" s="4"/>
      <c r="Q720" s="5"/>
      <c r="R720" s="11"/>
      <c r="S720" s="7"/>
      <c r="T720" s="1"/>
      <c r="U720" s="4"/>
      <c r="V720" s="5"/>
      <c r="W720" s="11"/>
    </row>
    <row r="721" spans="1:23" x14ac:dyDescent="0.25">
      <c r="A721" t="s">
        <v>723</v>
      </c>
      <c r="B721" t="s">
        <v>5429</v>
      </c>
      <c r="C721" s="7">
        <v>8</v>
      </c>
      <c r="D721" s="1">
        <v>41.319999098799997</v>
      </c>
      <c r="E721" s="4">
        <v>1.0504308939</v>
      </c>
      <c r="F721" s="9">
        <f>LOG(+E721,2)</f>
        <v>7.0981252627608307E-2</v>
      </c>
      <c r="G721" s="12">
        <f>+((F721-0.0147)/0.3382)</f>
        <v>0.16641411184981758</v>
      </c>
      <c r="H721" s="7"/>
      <c r="I721" s="1"/>
      <c r="J721" s="4"/>
      <c r="K721" s="5"/>
      <c r="L721" s="11"/>
      <c r="M721" s="4"/>
      <c r="N721" s="7"/>
      <c r="O721" s="1"/>
      <c r="P721" s="4"/>
      <c r="Q721" s="5"/>
      <c r="R721" s="11"/>
      <c r="S721" s="7"/>
      <c r="T721" s="1"/>
      <c r="U721" s="4"/>
      <c r="V721" s="5"/>
      <c r="W721" s="11"/>
    </row>
    <row r="722" spans="1:23" x14ac:dyDescent="0.25">
      <c r="A722" t="s">
        <v>2242</v>
      </c>
      <c r="B722" t="s">
        <v>5970</v>
      </c>
      <c r="C722" s="7">
        <v>2</v>
      </c>
      <c r="D722" s="1">
        <v>20.5400004983</v>
      </c>
      <c r="E722" s="4">
        <v>1.0501186847999999</v>
      </c>
      <c r="F722" s="9">
        <f>LOG(+E722,2)</f>
        <v>7.0552391030457989E-2</v>
      </c>
      <c r="G722" s="12">
        <f>+((F722-0.0147)/0.3382)</f>
        <v>0.16514604089431695</v>
      </c>
      <c r="H722" s="7"/>
      <c r="I722" s="1"/>
      <c r="J722" s="4"/>
      <c r="K722" s="5"/>
      <c r="L722" s="11"/>
      <c r="M722" s="4"/>
      <c r="N722" s="7"/>
      <c r="O722" s="1"/>
      <c r="P722" s="4"/>
      <c r="Q722" s="5"/>
      <c r="R722" s="11"/>
      <c r="S722" s="7"/>
      <c r="T722" s="1"/>
      <c r="U722" s="4"/>
      <c r="V722" s="5"/>
      <c r="W722" s="11"/>
    </row>
    <row r="723" spans="1:23" x14ac:dyDescent="0.25">
      <c r="A723" t="s">
        <v>325</v>
      </c>
      <c r="B723" t="s">
        <v>3452</v>
      </c>
      <c r="C723" s="7">
        <v>26</v>
      </c>
      <c r="D723" s="1">
        <v>34.119999408699996</v>
      </c>
      <c r="E723" s="4">
        <v>1.0498780012</v>
      </c>
      <c r="F723" s="9">
        <f>LOG(+E723,2)</f>
        <v>7.0221692377475803E-2</v>
      </c>
      <c r="G723" s="12">
        <f>+((F723-0.0147)/0.3382)</f>
        <v>0.16416822110430457</v>
      </c>
      <c r="H723" s="7">
        <v>23</v>
      </c>
      <c r="I723" s="1">
        <v>37.270000576999998</v>
      </c>
      <c r="J723" s="4">
        <v>0.81808334589999998</v>
      </c>
      <c r="K723" s="9">
        <f>LOG(+J723,2)</f>
        <v>-0.28968026322245549</v>
      </c>
      <c r="L723" s="12">
        <f>+((K723-0.0126)/0.4211)</f>
        <v>-0.71783486873059965</v>
      </c>
      <c r="M723" s="4"/>
      <c r="N723" s="7">
        <v>8</v>
      </c>
      <c r="O723" s="1">
        <v>18.899999558899999</v>
      </c>
      <c r="P723" s="4">
        <v>1.0434151888000001</v>
      </c>
      <c r="Q723" s="9">
        <f>LOG(+P723,2)</f>
        <v>6.1313339673373546E-2</v>
      </c>
      <c r="R723" s="12">
        <f>+((Q723-0.0004)/0.4664)</f>
        <v>0.13060321542318515</v>
      </c>
      <c r="S723" s="7">
        <v>8</v>
      </c>
      <c r="T723" s="1">
        <v>23.100000619900001</v>
      </c>
      <c r="U723" s="4">
        <v>0.93850100040000006</v>
      </c>
      <c r="V723" s="9">
        <f>LOG(+U723,2)</f>
        <v>-9.1569811982145338E-2</v>
      </c>
      <c r="W723" s="12">
        <f>+((V723-0.0187)/0.3423)</f>
        <v>-0.32214376857185317</v>
      </c>
    </row>
    <row r="724" spans="1:23" x14ac:dyDescent="0.25">
      <c r="A724" t="s">
        <v>417</v>
      </c>
      <c r="B724" t="s">
        <v>4236</v>
      </c>
      <c r="C724" s="7">
        <v>13</v>
      </c>
      <c r="D724" s="1">
        <v>51.630002260200001</v>
      </c>
      <c r="E724" s="4">
        <v>1.0496672391999999</v>
      </c>
      <c r="F724" s="9">
        <f>LOG(+E724,2)</f>
        <v>6.993204365985986E-2</v>
      </c>
      <c r="G724" s="12">
        <f>+((F724-0.0147)/0.3382)</f>
        <v>0.16331177900609067</v>
      </c>
      <c r="H724" s="7">
        <v>13</v>
      </c>
      <c r="I724" s="1">
        <v>25.490000844000001</v>
      </c>
      <c r="J724" s="4">
        <v>0.99135625360000001</v>
      </c>
      <c r="K724" s="9">
        <f>LOG(+J724,2)</f>
        <v>-1.2524497675682906E-2</v>
      </c>
      <c r="L724" s="12">
        <f>+((K724-0.0126)/0.4211)</f>
        <v>-5.9663969783146309E-2</v>
      </c>
      <c r="M724" s="4"/>
      <c r="N724" s="7"/>
      <c r="O724" s="1"/>
      <c r="P724" s="4"/>
      <c r="Q724" s="5"/>
      <c r="R724" s="11"/>
      <c r="S724" s="7"/>
      <c r="T724" s="1"/>
      <c r="U724" s="4"/>
      <c r="V724" s="5"/>
      <c r="W724" s="11"/>
    </row>
    <row r="725" spans="1:23" x14ac:dyDescent="0.25">
      <c r="A725" t="s">
        <v>472</v>
      </c>
      <c r="B725" t="s">
        <v>4208</v>
      </c>
      <c r="C725" s="7">
        <v>11</v>
      </c>
      <c r="D725" s="1">
        <v>39.219999313400002</v>
      </c>
      <c r="E725" s="4">
        <v>1.0489867926000001</v>
      </c>
      <c r="F725" s="9">
        <f>LOG(+E725,2)</f>
        <v>6.8996513596367465E-2</v>
      </c>
      <c r="G725" s="12">
        <f>+((F725-0.0147)/0.3382)</f>
        <v>0.16054557538843131</v>
      </c>
      <c r="H725" s="7">
        <v>16</v>
      </c>
      <c r="I725" s="1">
        <v>23.600000143100001</v>
      </c>
      <c r="J725" s="4">
        <v>0.92846095560000008</v>
      </c>
      <c r="K725" s="9">
        <f>LOG(+J725,2)</f>
        <v>-0.10708685284366977</v>
      </c>
      <c r="L725" s="12">
        <f>+((K725-0.0126)/0.4211)</f>
        <v>-0.28422430026993534</v>
      </c>
      <c r="M725" s="4"/>
      <c r="N725" s="7"/>
      <c r="O725" s="1"/>
      <c r="P725" s="4"/>
      <c r="Q725" s="5"/>
      <c r="R725" s="11"/>
      <c r="S725" s="7"/>
      <c r="T725" s="1"/>
      <c r="U725" s="4"/>
      <c r="V725" s="5"/>
      <c r="W725" s="11"/>
    </row>
    <row r="726" spans="1:23" x14ac:dyDescent="0.25">
      <c r="A726" t="s">
        <v>1036</v>
      </c>
      <c r="B726" t="s">
        <v>4483</v>
      </c>
      <c r="C726" s="7">
        <v>5</v>
      </c>
      <c r="D726" s="1">
        <v>23.3400002122</v>
      </c>
      <c r="E726" s="4">
        <v>1.0489003658</v>
      </c>
      <c r="F726" s="9">
        <f>LOG(+E726,2)</f>
        <v>6.887764398478588E-2</v>
      </c>
      <c r="G726" s="12">
        <f>+((F726-0.0147)/0.3382)</f>
        <v>0.16019409812177968</v>
      </c>
      <c r="H726" s="7">
        <v>9</v>
      </c>
      <c r="I726" s="1">
        <v>27.9500007629</v>
      </c>
      <c r="J726" s="4">
        <v>1.0800344944</v>
      </c>
      <c r="K726" s="9">
        <f>LOG(+J726,2)</f>
        <v>0.11107739026384415</v>
      </c>
      <c r="L726" s="12">
        <f>+((K726-0.0126)/0.4211)</f>
        <v>0.23385749290867766</v>
      </c>
      <c r="M726" s="4"/>
      <c r="N726" s="7"/>
      <c r="O726" s="1"/>
      <c r="P726" s="4"/>
      <c r="Q726" s="5"/>
      <c r="R726" s="11"/>
      <c r="S726" s="7"/>
      <c r="T726" s="1"/>
      <c r="U726" s="4"/>
      <c r="V726" s="5"/>
      <c r="W726" s="11"/>
    </row>
    <row r="727" spans="1:23" x14ac:dyDescent="0.25">
      <c r="A727" t="s">
        <v>188</v>
      </c>
      <c r="B727" t="s">
        <v>3448</v>
      </c>
      <c r="C727" s="7">
        <v>18</v>
      </c>
      <c r="D727" s="1">
        <v>28.4799993038</v>
      </c>
      <c r="E727" s="4">
        <v>1.0487326384</v>
      </c>
      <c r="F727" s="9">
        <f>LOG(+E727,2)</f>
        <v>6.8646927278639039E-2</v>
      </c>
      <c r="G727" s="12">
        <f>+((F727-0.0147)/0.3382)</f>
        <v>0.15951190797941764</v>
      </c>
      <c r="H727" s="7">
        <v>27</v>
      </c>
      <c r="I727" s="1">
        <v>29.670000076299999</v>
      </c>
      <c r="J727" s="4">
        <v>1.0515809059000001</v>
      </c>
      <c r="K727" s="9">
        <f>LOG(+J727,2)</f>
        <v>7.2559851544185192E-2</v>
      </c>
      <c r="L727" s="12">
        <f>+((K727-0.0126)/0.4211)</f>
        <v>0.14238862869671146</v>
      </c>
      <c r="M727" s="4"/>
      <c r="N727" s="7"/>
      <c r="O727" s="1"/>
      <c r="P727" s="4"/>
      <c r="Q727" s="5"/>
      <c r="R727" s="11"/>
      <c r="S727" s="7">
        <v>2</v>
      </c>
      <c r="T727" s="1">
        <v>7.6370000839000003</v>
      </c>
      <c r="U727" s="4">
        <v>0.90426969530000001</v>
      </c>
      <c r="V727" s="9">
        <f>LOG(+U727,2)</f>
        <v>-0.14517497927786394</v>
      </c>
      <c r="W727" s="12">
        <f>+((V727-0.0187)/0.3423)</f>
        <v>-0.47874665287135243</v>
      </c>
    </row>
    <row r="728" spans="1:23" x14ac:dyDescent="0.25">
      <c r="A728" t="s">
        <v>2162</v>
      </c>
      <c r="B728" t="s">
        <v>5003</v>
      </c>
      <c r="C728" s="7">
        <v>2</v>
      </c>
      <c r="D728" s="1">
        <v>14.830000698599999</v>
      </c>
      <c r="E728" s="4">
        <v>1.0487170218999999</v>
      </c>
      <c r="F728" s="9">
        <f>LOG(+E728,2)</f>
        <v>6.862544419131357E-2</v>
      </c>
      <c r="G728" s="12">
        <f>+((F728-0.0147)/0.3382)</f>
        <v>0.15944838613635001</v>
      </c>
      <c r="H728" s="7">
        <v>4</v>
      </c>
      <c r="I728" s="1">
        <v>10.809999704399999</v>
      </c>
      <c r="J728" s="4">
        <v>1.1043119430999999</v>
      </c>
      <c r="K728" s="9">
        <f>LOG(+J728,2)</f>
        <v>0.14314775834302693</v>
      </c>
      <c r="L728" s="12">
        <f>+((K728-0.0126)/0.4211)</f>
        <v>0.31001604925914733</v>
      </c>
      <c r="M728" s="4"/>
      <c r="N728" s="7"/>
      <c r="O728" s="1"/>
      <c r="P728" s="4"/>
      <c r="Q728" s="5"/>
      <c r="R728" s="11"/>
      <c r="S728" s="7"/>
      <c r="T728" s="1"/>
      <c r="U728" s="4"/>
      <c r="V728" s="5"/>
      <c r="W728" s="11"/>
    </row>
    <row r="729" spans="1:23" x14ac:dyDescent="0.25">
      <c r="A729" t="s">
        <v>1994</v>
      </c>
      <c r="B729" t="s">
        <v>6374</v>
      </c>
      <c r="C729" s="7">
        <v>1</v>
      </c>
      <c r="D729" s="1">
        <v>21.6199994087</v>
      </c>
      <c r="E729" s="4">
        <v>1.0485155582000001</v>
      </c>
      <c r="F729" s="9">
        <f>LOG(+E729,2)</f>
        <v>6.8348268751106445E-2</v>
      </c>
      <c r="G729" s="12">
        <f>+((F729-0.0147)/0.3382)</f>
        <v>0.15862882540244366</v>
      </c>
      <c r="H729" s="7"/>
      <c r="I729" s="1"/>
      <c r="J729" s="4"/>
      <c r="K729" s="5"/>
      <c r="L729" s="11"/>
      <c r="M729" s="4"/>
      <c r="N729" s="7"/>
      <c r="O729" s="1"/>
      <c r="P729" s="4"/>
      <c r="Q729" s="5"/>
      <c r="R729" s="11"/>
      <c r="S729" s="7"/>
      <c r="T729" s="1"/>
      <c r="U729" s="4"/>
      <c r="V729" s="5"/>
      <c r="W729" s="11"/>
    </row>
    <row r="730" spans="1:23" x14ac:dyDescent="0.25">
      <c r="A730" t="s">
        <v>153</v>
      </c>
      <c r="B730" t="s">
        <v>3429</v>
      </c>
      <c r="C730" s="7">
        <v>36</v>
      </c>
      <c r="D730" s="1">
        <v>55.909997224800001</v>
      </c>
      <c r="E730" s="4">
        <v>1.0483999252</v>
      </c>
      <c r="F730" s="9">
        <f>LOG(+E730,2)</f>
        <v>6.8189155847269423E-2</v>
      </c>
      <c r="G730" s="12">
        <f>+((F730-0.0147)/0.3382)</f>
        <v>0.15815835555076707</v>
      </c>
      <c r="H730" s="7">
        <v>26</v>
      </c>
      <c r="I730" s="1">
        <v>45.449998974800003</v>
      </c>
      <c r="J730" s="4">
        <v>1.1556991339</v>
      </c>
      <c r="K730" s="9">
        <f>LOG(+J730,2)</f>
        <v>0.20876586624234972</v>
      </c>
      <c r="L730" s="12">
        <f>+((K730-0.0126)/0.4211)</f>
        <v>0.46584152515400079</v>
      </c>
      <c r="M730" s="4"/>
      <c r="N730" s="7">
        <v>6</v>
      </c>
      <c r="O730" s="1">
        <v>25.909999012899998</v>
      </c>
      <c r="P730" s="4">
        <v>1.0030590295999999</v>
      </c>
      <c r="Q730" s="9">
        <f>LOG(+P730,2)</f>
        <v>4.4065104418892793E-3</v>
      </c>
      <c r="R730" s="12">
        <f>+((Q730-0.0004)/0.4664)</f>
        <v>8.5902882544795865E-3</v>
      </c>
      <c r="S730" s="7">
        <v>8</v>
      </c>
      <c r="T730" s="1">
        <v>20.909999311</v>
      </c>
      <c r="U730" s="4">
        <v>1.0997052193000001</v>
      </c>
      <c r="V730" s="9">
        <f>LOG(+U730,2)</f>
        <v>0.13711685497917955</v>
      </c>
      <c r="W730" s="12">
        <f>+((V730-0.0187)/0.3423)</f>
        <v>0.34594465375162009</v>
      </c>
    </row>
    <row r="731" spans="1:23" x14ac:dyDescent="0.25">
      <c r="A731" t="s">
        <v>1600</v>
      </c>
      <c r="B731" t="s">
        <v>4891</v>
      </c>
      <c r="C731" s="7">
        <v>2</v>
      </c>
      <c r="D731" s="1">
        <v>32.589998841300002</v>
      </c>
      <c r="E731" s="4">
        <v>1.0483819245999999</v>
      </c>
      <c r="F731" s="9">
        <f>LOG(+E731,2)</f>
        <v>6.8164385147965328E-2</v>
      </c>
      <c r="G731" s="12">
        <f>+((F731-0.0147)/0.3382)</f>
        <v>0.15808511279705892</v>
      </c>
      <c r="H731" s="7">
        <v>5</v>
      </c>
      <c r="I731" s="1">
        <v>19.200000166900001</v>
      </c>
      <c r="J731" s="4">
        <v>0.78742915390000001</v>
      </c>
      <c r="K731" s="9">
        <f>LOG(+J731,2)</f>
        <v>-0.34477796683500889</v>
      </c>
      <c r="L731" s="12">
        <f>+((K731-0.0126)/0.4211)</f>
        <v>-0.8486771950487032</v>
      </c>
      <c r="M731" s="4"/>
      <c r="N731" s="7"/>
      <c r="O731" s="1"/>
      <c r="P731" s="4"/>
      <c r="Q731" s="5"/>
      <c r="R731" s="11"/>
      <c r="S731" s="7"/>
      <c r="T731" s="1"/>
      <c r="U731" s="4"/>
      <c r="V731" s="5"/>
      <c r="W731" s="11"/>
    </row>
    <row r="732" spans="1:23" x14ac:dyDescent="0.25">
      <c r="A732" t="s">
        <v>1161</v>
      </c>
      <c r="B732" t="s">
        <v>4335</v>
      </c>
      <c r="C732" s="7">
        <v>9</v>
      </c>
      <c r="D732" s="1">
        <v>44.490000605600002</v>
      </c>
      <c r="E732" s="4">
        <v>1.0482522248999999</v>
      </c>
      <c r="F732" s="9">
        <f>LOG(+E732,2)</f>
        <v>6.7985892286654193E-2</v>
      </c>
      <c r="G732" s="12">
        <f>+((F732-0.0147)/0.3382)</f>
        <v>0.15755733970033767</v>
      </c>
      <c r="H732" s="7">
        <v>11</v>
      </c>
      <c r="I732" s="1">
        <v>42.730000615100003</v>
      </c>
      <c r="J732" s="4">
        <v>0.97281289100000001</v>
      </c>
      <c r="K732" s="9">
        <f>LOG(+J732,2)</f>
        <v>-3.9765748446993092E-2</v>
      </c>
      <c r="L732" s="12">
        <f>+((K732-0.0126)/0.4211)</f>
        <v>-0.12435466266205912</v>
      </c>
      <c r="M732" s="4"/>
      <c r="N732" s="7"/>
      <c r="O732" s="1"/>
      <c r="P732" s="4"/>
      <c r="Q732" s="5"/>
      <c r="R732" s="11"/>
      <c r="S732" s="7"/>
      <c r="T732" s="1"/>
      <c r="U732" s="4"/>
      <c r="V732" s="5"/>
      <c r="W732" s="11"/>
    </row>
    <row r="733" spans="1:23" x14ac:dyDescent="0.25">
      <c r="A733" t="s">
        <v>2176</v>
      </c>
      <c r="B733" t="s">
        <v>6106</v>
      </c>
      <c r="C733" s="7">
        <v>2</v>
      </c>
      <c r="D733" s="1">
        <v>29.249998927099998</v>
      </c>
      <c r="E733" s="4">
        <v>1.0479644536999999</v>
      </c>
      <c r="F733" s="9">
        <f>LOG(+E733,2)</f>
        <v>6.7589782390194406E-2</v>
      </c>
      <c r="G733" s="12">
        <f>+((F733-0.0147)/0.3382)</f>
        <v>0.15638610996509286</v>
      </c>
      <c r="H733" s="7"/>
      <c r="I733" s="1"/>
      <c r="J733" s="4"/>
      <c r="K733" s="5"/>
      <c r="L733" s="11"/>
      <c r="M733" s="4"/>
      <c r="N733" s="7"/>
      <c r="O733" s="1"/>
      <c r="P733" s="4"/>
      <c r="Q733" s="5"/>
      <c r="R733" s="11"/>
      <c r="S733" s="7"/>
      <c r="T733" s="1"/>
      <c r="U733" s="4"/>
      <c r="V733" s="5"/>
      <c r="W733" s="11"/>
    </row>
    <row r="734" spans="1:23" x14ac:dyDescent="0.25">
      <c r="A734" t="s">
        <v>1909</v>
      </c>
      <c r="B734" t="s">
        <v>4027</v>
      </c>
      <c r="C734" s="7">
        <v>1</v>
      </c>
      <c r="D734" s="1">
        <v>34.119999408699996</v>
      </c>
      <c r="E734" s="4">
        <v>1.0479491948999999</v>
      </c>
      <c r="F734" s="9">
        <f>LOG(+E734,2)</f>
        <v>6.756877599510272E-2</v>
      </c>
      <c r="G734" s="12">
        <f>+((F734-0.0147)/0.3382)</f>
        <v>0.15632399762005536</v>
      </c>
      <c r="H734" s="7">
        <v>2</v>
      </c>
      <c r="I734" s="1">
        <v>7.3509998620000001</v>
      </c>
      <c r="J734" s="4">
        <v>1.0022282600000001</v>
      </c>
      <c r="K734" s="9">
        <f>LOG(+J734,2)</f>
        <v>3.2111233700933221E-3</v>
      </c>
      <c r="L734" s="12">
        <f>+((K734-0.0126)/0.4211)</f>
        <v>-2.2296073687738491E-2</v>
      </c>
      <c r="M734" s="4"/>
      <c r="N734" s="7"/>
      <c r="O734" s="1"/>
      <c r="P734" s="4"/>
      <c r="Q734" s="5"/>
      <c r="R734" s="11"/>
      <c r="S734" s="7"/>
      <c r="T734" s="1"/>
      <c r="U734" s="4"/>
      <c r="V734" s="5"/>
      <c r="W734" s="11"/>
    </row>
    <row r="735" spans="1:23" x14ac:dyDescent="0.25">
      <c r="A735" t="s">
        <v>40</v>
      </c>
      <c r="B735" t="s">
        <v>3675</v>
      </c>
      <c r="C735" s="7">
        <v>48</v>
      </c>
      <c r="D735" s="1">
        <v>44.100001454400001</v>
      </c>
      <c r="E735" s="4">
        <v>1.0479375124000001</v>
      </c>
      <c r="F735" s="9">
        <f>LOG(+E735,2)</f>
        <v>6.7552692792936866E-2</v>
      </c>
      <c r="G735" s="12">
        <f>+((F735-0.0147)/0.3382)</f>
        <v>0.15627644232092511</v>
      </c>
      <c r="H735" s="7">
        <v>90</v>
      </c>
      <c r="I735" s="1">
        <v>42.5500005484</v>
      </c>
      <c r="J735" s="4">
        <v>1.1026202439999999</v>
      </c>
      <c r="K735" s="9">
        <f>LOG(+J735,2)</f>
        <v>0.14093599452488081</v>
      </c>
      <c r="L735" s="12">
        <f>+((K735-0.0126)/0.4211)</f>
        <v>0.30476370108022044</v>
      </c>
      <c r="M735" s="4"/>
      <c r="N735" s="7"/>
      <c r="O735" s="1"/>
      <c r="P735" s="4"/>
      <c r="Q735" s="5"/>
      <c r="R735" s="11"/>
      <c r="S735" s="7"/>
      <c r="T735" s="1"/>
      <c r="U735" s="4"/>
      <c r="V735" s="5"/>
      <c r="W735" s="11"/>
    </row>
    <row r="736" spans="1:23" x14ac:dyDescent="0.25">
      <c r="A736" t="s">
        <v>1467</v>
      </c>
      <c r="B736" t="s">
        <v>3634</v>
      </c>
      <c r="C736" s="7">
        <v>5</v>
      </c>
      <c r="D736" s="1">
        <v>56.940001249300003</v>
      </c>
      <c r="E736" s="4">
        <v>1.0475865602000001</v>
      </c>
      <c r="F736" s="9">
        <f>LOG(+E736,2)</f>
        <v>6.7069456155493007E-2</v>
      </c>
      <c r="G736" s="12">
        <f>+((F736-0.0147)/0.3382)</f>
        <v>0.1548475935999202</v>
      </c>
      <c r="H736" s="7">
        <v>7</v>
      </c>
      <c r="I736" s="1">
        <v>51.389998197600001</v>
      </c>
      <c r="J736" s="4">
        <v>1.1900321245000001</v>
      </c>
      <c r="K736" s="9">
        <f>LOG(+J736,2)</f>
        <v>0.25100051910573179</v>
      </c>
      <c r="L736" s="12">
        <f>+((K736-0.0126)/0.4211)</f>
        <v>0.56613754240259273</v>
      </c>
      <c r="M736" s="4"/>
      <c r="N736" s="7">
        <v>2</v>
      </c>
      <c r="O736" s="1">
        <v>15.279999375299999</v>
      </c>
      <c r="P736" s="4">
        <v>0.94006454940000006</v>
      </c>
      <c r="Q736" s="9">
        <f>LOG(+P736,2)</f>
        <v>-8.9168272243908234E-2</v>
      </c>
      <c r="R736" s="12">
        <f>+((Q736-0.0004)/0.4664)</f>
        <v>-0.19204175009414287</v>
      </c>
      <c r="S736" s="7">
        <v>4</v>
      </c>
      <c r="T736" s="1">
        <v>37.5</v>
      </c>
      <c r="U736" s="4">
        <v>0.91902953390000008</v>
      </c>
      <c r="V736" s="9">
        <f>LOG(+U736,2)</f>
        <v>-0.12181687023221498</v>
      </c>
      <c r="W736" s="12">
        <f>+((V736-0.0187)/0.3423)</f>
        <v>-0.41050794692437914</v>
      </c>
    </row>
    <row r="737" spans="1:23" x14ac:dyDescent="0.25">
      <c r="A737" t="s">
        <v>886</v>
      </c>
      <c r="B737" t="s">
        <v>4600</v>
      </c>
      <c r="C737" s="7">
        <v>7</v>
      </c>
      <c r="D737" s="1">
        <v>55.510002374599999</v>
      </c>
      <c r="E737" s="4">
        <v>1.0474370717999999</v>
      </c>
      <c r="F737" s="9">
        <f>LOG(+E737,2)</f>
        <v>6.6863571915885836E-2</v>
      </c>
      <c r="G737" s="12">
        <f>+((F737-0.0147)/0.3382)</f>
        <v>0.15423882884649864</v>
      </c>
      <c r="H737" s="7">
        <v>5</v>
      </c>
      <c r="I737" s="1">
        <v>18.060000240800001</v>
      </c>
      <c r="J737" s="4">
        <v>1.0585383177000001</v>
      </c>
      <c r="K737" s="9">
        <f>LOG(+J737,2)</f>
        <v>8.2073493960722749E-2</v>
      </c>
      <c r="L737" s="12">
        <f>+((K737-0.0126)/0.4211)</f>
        <v>0.16498098779558953</v>
      </c>
      <c r="M737" s="4"/>
      <c r="N737" s="7"/>
      <c r="O737" s="1"/>
      <c r="P737" s="4"/>
      <c r="Q737" s="5"/>
      <c r="R737" s="11"/>
      <c r="S737" s="7"/>
      <c r="T737" s="1"/>
      <c r="U737" s="4"/>
      <c r="V737" s="5"/>
      <c r="W737" s="11"/>
    </row>
    <row r="738" spans="1:23" x14ac:dyDescent="0.25">
      <c r="A738" t="s">
        <v>1661</v>
      </c>
      <c r="B738" t="s">
        <v>4806</v>
      </c>
      <c r="C738" s="7">
        <v>3</v>
      </c>
      <c r="D738" s="1">
        <v>29.190000891699999</v>
      </c>
      <c r="E738" s="4">
        <v>1.0469177961</v>
      </c>
      <c r="F738" s="9">
        <f>LOG(+E738,2)</f>
        <v>6.6148166418873278E-2</v>
      </c>
      <c r="G738" s="12">
        <f>+((F738-0.0147)/0.3382)</f>
        <v>0.15212349621192572</v>
      </c>
      <c r="H738" s="7">
        <v>5</v>
      </c>
      <c r="I738" s="1">
        <v>14.929999411100001</v>
      </c>
      <c r="J738" s="4">
        <v>0.8218395114</v>
      </c>
      <c r="K738" s="9">
        <f>LOG(+J738,2)</f>
        <v>-0.28307140257775493</v>
      </c>
      <c r="L738" s="12">
        <f>+((K738-0.0126)/0.4211)</f>
        <v>-0.70214059030575859</v>
      </c>
      <c r="M738" s="4"/>
      <c r="N738" s="7"/>
      <c r="O738" s="1"/>
      <c r="P738" s="4"/>
      <c r="Q738" s="5"/>
      <c r="R738" s="11"/>
      <c r="S738" s="7"/>
      <c r="T738" s="1"/>
      <c r="U738" s="4"/>
      <c r="V738" s="5"/>
      <c r="W738" s="11"/>
    </row>
    <row r="739" spans="1:23" x14ac:dyDescent="0.25">
      <c r="A739" t="s">
        <v>1647</v>
      </c>
      <c r="B739" t="s">
        <v>5059</v>
      </c>
      <c r="C739" s="7">
        <v>2</v>
      </c>
      <c r="D739" s="1">
        <v>12.280000001199999</v>
      </c>
      <c r="E739" s="4">
        <v>1.0469065904999999</v>
      </c>
      <c r="F739" s="9">
        <f>LOG(+E739,2)</f>
        <v>6.6132724566486834E-2</v>
      </c>
      <c r="G739" s="12">
        <f>+((F739-0.0147)/0.3382)</f>
        <v>0.15207783727524196</v>
      </c>
      <c r="H739" s="7">
        <v>3</v>
      </c>
      <c r="I739" s="1">
        <v>14.0400007367</v>
      </c>
      <c r="J739" s="4">
        <v>0.92296659950000004</v>
      </c>
      <c r="K739" s="9">
        <f>LOG(+J739,2)</f>
        <v>-0.11564965460851029</v>
      </c>
      <c r="L739" s="12">
        <f>+((K739-0.0126)/0.4211)</f>
        <v>-0.30455866684519189</v>
      </c>
      <c r="M739" s="4"/>
      <c r="N739" s="7"/>
      <c r="O739" s="1"/>
      <c r="P739" s="4"/>
      <c r="Q739" s="5"/>
      <c r="R739" s="11"/>
      <c r="S739" s="7"/>
      <c r="T739" s="1"/>
      <c r="U739" s="4"/>
      <c r="V739" s="5"/>
      <c r="W739" s="11"/>
    </row>
    <row r="740" spans="1:23" x14ac:dyDescent="0.25">
      <c r="A740" t="s">
        <v>1077</v>
      </c>
      <c r="B740" t="s">
        <v>4485</v>
      </c>
      <c r="C740" s="7">
        <v>5</v>
      </c>
      <c r="D740" s="1">
        <v>26.649999618500001</v>
      </c>
      <c r="E740" s="4">
        <v>1.0466128588000001</v>
      </c>
      <c r="F740" s="9">
        <f>LOG(+E740,2)</f>
        <v>6.5727889283142354E-2</v>
      </c>
      <c r="G740" s="12">
        <f>+((F740-0.0147)/0.3382)</f>
        <v>0.15088080805186976</v>
      </c>
      <c r="H740" s="7">
        <v>9</v>
      </c>
      <c r="I740" s="1">
        <v>9.3809999525999999</v>
      </c>
      <c r="J740" s="4">
        <v>1.1751983166</v>
      </c>
      <c r="K740" s="9">
        <f>LOG(+J740,2)</f>
        <v>0.23290423443554786</v>
      </c>
      <c r="L740" s="12">
        <f>+((K740-0.0126)/0.4211)</f>
        <v>0.52316370086807851</v>
      </c>
      <c r="M740" s="4"/>
      <c r="N740" s="7"/>
      <c r="O740" s="1"/>
      <c r="P740" s="4"/>
      <c r="Q740" s="5"/>
      <c r="R740" s="11"/>
      <c r="S740" s="7"/>
      <c r="T740" s="1"/>
      <c r="U740" s="4"/>
      <c r="V740" s="5"/>
      <c r="W740" s="11"/>
    </row>
    <row r="741" spans="1:23" x14ac:dyDescent="0.25">
      <c r="A741" t="s">
        <v>1830</v>
      </c>
      <c r="B741" t="s">
        <v>5961</v>
      </c>
      <c r="C741" s="7">
        <v>2</v>
      </c>
      <c r="D741" s="1">
        <v>36.539998650599998</v>
      </c>
      <c r="E741" s="4">
        <v>1.0465824604</v>
      </c>
      <c r="F741" s="9">
        <f>LOG(+E741,2)</f>
        <v>6.5685986245683892E-2</v>
      </c>
      <c r="G741" s="12">
        <f>+((F741-0.0147)/0.3382)</f>
        <v>0.15075690788197485</v>
      </c>
      <c r="H741" s="7"/>
      <c r="I741" s="1"/>
      <c r="J741" s="4"/>
      <c r="K741" s="5"/>
      <c r="L741" s="11"/>
      <c r="M741" s="4"/>
      <c r="N741" s="7"/>
      <c r="O741" s="1"/>
      <c r="P741" s="4"/>
      <c r="Q741" s="5"/>
      <c r="R741" s="11"/>
      <c r="S741" s="7"/>
      <c r="T741" s="1"/>
      <c r="U741" s="4"/>
      <c r="V741" s="5"/>
      <c r="W741" s="11"/>
    </row>
    <row r="742" spans="1:23" x14ac:dyDescent="0.25">
      <c r="A742" t="s">
        <v>1029</v>
      </c>
      <c r="B742" t="s">
        <v>5685</v>
      </c>
      <c r="C742" s="7">
        <v>4</v>
      </c>
      <c r="D742" s="1">
        <v>31.099998951</v>
      </c>
      <c r="E742" s="4">
        <v>1.0453943014</v>
      </c>
      <c r="F742" s="9">
        <f>LOG(+E742,2)</f>
        <v>6.4047200086387507E-2</v>
      </c>
      <c r="G742" s="12">
        <f>+((F742-0.0147)/0.3382)</f>
        <v>0.14591129534709493</v>
      </c>
      <c r="H742" s="7"/>
      <c r="I742" s="1"/>
      <c r="J742" s="4"/>
      <c r="K742" s="5"/>
      <c r="L742" s="11"/>
      <c r="M742" s="4"/>
      <c r="N742" s="7"/>
      <c r="O742" s="1"/>
      <c r="P742" s="4"/>
      <c r="Q742" s="5"/>
      <c r="R742" s="11"/>
      <c r="S742" s="7"/>
      <c r="T742" s="1"/>
      <c r="U742" s="4"/>
      <c r="V742" s="5"/>
      <c r="W742" s="11"/>
    </row>
    <row r="743" spans="1:23" x14ac:dyDescent="0.25">
      <c r="A743" t="s">
        <v>586</v>
      </c>
      <c r="B743" t="s">
        <v>3812</v>
      </c>
      <c r="C743" s="7">
        <v>12</v>
      </c>
      <c r="D743" s="1">
        <v>46.599999070199999</v>
      </c>
      <c r="E743" s="4">
        <v>1.0453479290000001</v>
      </c>
      <c r="F743" s="9">
        <f>LOG(+E743,2)</f>
        <v>6.3983202496869077E-2</v>
      </c>
      <c r="G743" s="12">
        <f>+((F743-0.0147)/0.3382)</f>
        <v>0.14572206533669155</v>
      </c>
      <c r="H743" s="7">
        <v>10</v>
      </c>
      <c r="I743" s="1">
        <v>31.409999728199999</v>
      </c>
      <c r="J743" s="4">
        <v>1.0488581657</v>
      </c>
      <c r="K743" s="9">
        <f>LOG(+J743,2)</f>
        <v>6.8819599291758515E-2</v>
      </c>
      <c r="L743" s="12">
        <f>+((K743-0.0126)/0.4211)</f>
        <v>0.13350652883343272</v>
      </c>
      <c r="M743" s="4"/>
      <c r="N743" s="7">
        <v>2</v>
      </c>
      <c r="O743" s="1">
        <v>14.659999311</v>
      </c>
      <c r="P743" s="4">
        <v>1.0111174583</v>
      </c>
      <c r="Q743" s="9">
        <f>LOG(+P743,2)</f>
        <v>1.5950600271519396E-2</v>
      </c>
      <c r="R743" s="12">
        <f>+((Q743-0.0004)/0.4664)</f>
        <v>3.3341767306002142E-2</v>
      </c>
      <c r="S743" s="7"/>
      <c r="T743" s="1"/>
      <c r="U743" s="4"/>
      <c r="V743" s="5"/>
      <c r="W743" s="11"/>
    </row>
    <row r="744" spans="1:23" x14ac:dyDescent="0.25">
      <c r="A744" t="s">
        <v>432</v>
      </c>
      <c r="B744" t="s">
        <v>3495</v>
      </c>
      <c r="C744" s="7">
        <v>12</v>
      </c>
      <c r="D744" s="1">
        <v>41.339999437300001</v>
      </c>
      <c r="E744" s="4">
        <v>1.0451090336</v>
      </c>
      <c r="F744" s="9">
        <f>LOG(+E744,2)</f>
        <v>6.365346290735556E-2</v>
      </c>
      <c r="G744" s="12">
        <f>+((F744-0.0147)/0.3382)</f>
        <v>0.14474708133458178</v>
      </c>
      <c r="H744" s="7">
        <v>31</v>
      </c>
      <c r="I744" s="1">
        <v>37.380000948899998</v>
      </c>
      <c r="J744" s="4">
        <v>0.92349541190000006</v>
      </c>
      <c r="K744" s="9">
        <f>LOG(+J744,2)</f>
        <v>-0.1148233012438717</v>
      </c>
      <c r="L744" s="12">
        <f>+((K744-0.0126)/0.4211)</f>
        <v>-0.30259629837062857</v>
      </c>
      <c r="M744" s="4"/>
      <c r="N744" s="7">
        <v>6</v>
      </c>
      <c r="O744" s="1">
        <v>12.3800002038</v>
      </c>
      <c r="P744" s="4">
        <v>1.0157300234</v>
      </c>
      <c r="Q744" s="9">
        <f>LOG(+P744,2)</f>
        <v>2.2516991027127179E-2</v>
      </c>
      <c r="R744" s="12">
        <f>+((Q744-0.0004)/0.4664)</f>
        <v>4.7420649715109731E-2</v>
      </c>
      <c r="S744" s="7">
        <v>2</v>
      </c>
      <c r="T744" s="1">
        <v>3.9599999785</v>
      </c>
      <c r="U744" s="4">
        <v>0.7761226296</v>
      </c>
      <c r="V744" s="9">
        <f>LOG(+U744,2)</f>
        <v>-0.36564347451317547</v>
      </c>
      <c r="W744" s="12">
        <f>+((V744-0.0187)/0.3423)</f>
        <v>-1.1228263935529521</v>
      </c>
    </row>
    <row r="745" spans="1:23" x14ac:dyDescent="0.25">
      <c r="A745" t="s">
        <v>235</v>
      </c>
      <c r="B745" t="s">
        <v>3720</v>
      </c>
      <c r="C745" s="7">
        <v>18</v>
      </c>
      <c r="D745" s="1">
        <v>54.659998416900002</v>
      </c>
      <c r="E745" s="4">
        <v>1.0450528859999999</v>
      </c>
      <c r="F745" s="9">
        <f>LOG(+E745,2)</f>
        <v>6.3575953252875878E-2</v>
      </c>
      <c r="G745" s="12">
        <f>+((F745-0.0147)/0.3382)</f>
        <v>0.14451789844138344</v>
      </c>
      <c r="H745" s="7">
        <v>28</v>
      </c>
      <c r="I745" s="1">
        <v>38.490000367199997</v>
      </c>
      <c r="J745" s="4">
        <v>1.2893744706999999</v>
      </c>
      <c r="K745" s="9">
        <f>LOG(+J745,2)</f>
        <v>0.36667132387238666</v>
      </c>
      <c r="L745" s="12">
        <f>+((K745-0.0126)/0.4211)</f>
        <v>0.84082480140676008</v>
      </c>
      <c r="M745" s="4"/>
      <c r="N745" s="7">
        <v>1</v>
      </c>
      <c r="O745" s="1">
        <v>12.4899998307</v>
      </c>
      <c r="P745" s="4">
        <v>1.5603652000000001</v>
      </c>
      <c r="Q745" s="9">
        <f>LOG(+P745,2)</f>
        <v>0.64188372816924555</v>
      </c>
      <c r="R745" s="12">
        <f>+((Q745-0.0004)/0.4664)</f>
        <v>1.3753939283217103</v>
      </c>
      <c r="S745" s="7"/>
      <c r="T745" s="1"/>
      <c r="U745" s="4"/>
      <c r="V745" s="5"/>
      <c r="W745" s="11"/>
    </row>
    <row r="746" spans="1:23" x14ac:dyDescent="0.25">
      <c r="A746" t="s">
        <v>2218</v>
      </c>
      <c r="B746" t="s">
        <v>6091</v>
      </c>
      <c r="C746" s="7">
        <v>2</v>
      </c>
      <c r="D746" s="1">
        <v>9.4850003719</v>
      </c>
      <c r="E746" s="4">
        <v>1.0450472832</v>
      </c>
      <c r="F746" s="9">
        <f>LOG(+E746,2)</f>
        <v>6.3568218569252447E-2</v>
      </c>
      <c r="G746" s="12">
        <f>+((F746-0.0147)/0.3382)</f>
        <v>0.14449502829465538</v>
      </c>
      <c r="H746" s="7"/>
      <c r="I746" s="1"/>
      <c r="J746" s="4"/>
      <c r="K746" s="5"/>
      <c r="L746" s="11"/>
      <c r="M746" s="4"/>
      <c r="N746" s="7"/>
      <c r="O746" s="1"/>
      <c r="P746" s="4"/>
      <c r="Q746" s="5"/>
      <c r="R746" s="11"/>
      <c r="S746" s="7"/>
      <c r="T746" s="1"/>
      <c r="U746" s="4"/>
      <c r="V746" s="5"/>
      <c r="W746" s="11"/>
    </row>
    <row r="747" spans="1:23" x14ac:dyDescent="0.25">
      <c r="A747" t="s">
        <v>963</v>
      </c>
      <c r="B747" t="s">
        <v>3800</v>
      </c>
      <c r="C747" s="7">
        <v>13</v>
      </c>
      <c r="D747" s="1">
        <v>16.9599995017</v>
      </c>
      <c r="E747" s="4">
        <v>1.0449428558</v>
      </c>
      <c r="F747" s="9">
        <f>LOG(+E747,2)</f>
        <v>6.3424048614163273E-2</v>
      </c>
      <c r="G747" s="12">
        <f>+((F747-0.0147)/0.3382)</f>
        <v>0.14406874220627816</v>
      </c>
      <c r="H747" s="7">
        <v>10</v>
      </c>
      <c r="I747" s="1">
        <v>16.169999539900001</v>
      </c>
      <c r="J747" s="4">
        <v>1.0118689537000001</v>
      </c>
      <c r="K747" s="9">
        <f>LOG(+J747,2)</f>
        <v>1.7022459904654477E-2</v>
      </c>
      <c r="L747" s="12">
        <f>+((K747-0.0126)/0.4211)</f>
        <v>1.050216078046658E-2</v>
      </c>
      <c r="M747" s="4"/>
      <c r="N747" s="7">
        <v>2</v>
      </c>
      <c r="O747" s="1">
        <v>9.2699997127000007</v>
      </c>
      <c r="P747" s="4">
        <v>0.68014645579999999</v>
      </c>
      <c r="Q747" s="9">
        <f>LOG(+P747,2)</f>
        <v>-0.55608265983893534</v>
      </c>
      <c r="R747" s="12">
        <f>+((Q747-0.0004)/0.4664)</f>
        <v>-1.1931446394488321</v>
      </c>
      <c r="S747" s="7"/>
      <c r="T747" s="1"/>
      <c r="U747" s="4"/>
      <c r="V747" s="5"/>
      <c r="W747" s="11"/>
    </row>
    <row r="748" spans="1:23" x14ac:dyDescent="0.25">
      <c r="A748" t="s">
        <v>856</v>
      </c>
      <c r="B748" t="s">
        <v>4411</v>
      </c>
      <c r="C748" s="7">
        <v>6</v>
      </c>
      <c r="D748" s="1">
        <v>38.980001211199998</v>
      </c>
      <c r="E748" s="4">
        <v>1.0448172092000001</v>
      </c>
      <c r="F748" s="9">
        <f>LOG(+E748,2)</f>
        <v>6.3250564844443649E-2</v>
      </c>
      <c r="G748" s="12">
        <f>+((F748-0.0147)/0.3382)</f>
        <v>0.14355578014323966</v>
      </c>
      <c r="H748" s="7">
        <v>11</v>
      </c>
      <c r="I748" s="1">
        <v>35.030001401900002</v>
      </c>
      <c r="J748" s="4">
        <v>1.0393007994000001</v>
      </c>
      <c r="K748" s="9">
        <f>LOG(+J748,2)</f>
        <v>5.5613266366258025E-2</v>
      </c>
      <c r="L748" s="12">
        <f>+((K748-0.0126)/0.4211)</f>
        <v>0.10214501630552844</v>
      </c>
      <c r="M748" s="4"/>
      <c r="N748" s="7"/>
      <c r="O748" s="1"/>
      <c r="P748" s="4"/>
      <c r="Q748" s="5"/>
      <c r="R748" s="11"/>
      <c r="S748" s="7"/>
      <c r="T748" s="1"/>
      <c r="U748" s="4"/>
      <c r="V748" s="5"/>
      <c r="W748" s="11"/>
    </row>
    <row r="749" spans="1:23" x14ac:dyDescent="0.25">
      <c r="A749" t="s">
        <v>755</v>
      </c>
      <c r="B749" t="s">
        <v>5454</v>
      </c>
      <c r="C749" s="7">
        <v>7</v>
      </c>
      <c r="D749" s="1">
        <v>26.719999313399999</v>
      </c>
      <c r="E749" s="4">
        <v>1.0447194576000001</v>
      </c>
      <c r="F749" s="9">
        <f>LOG(+E749,2)</f>
        <v>6.3115582050504104E-2</v>
      </c>
      <c r="G749" s="12">
        <f>+((F749-0.0147)/0.3382)</f>
        <v>0.14315665893111801</v>
      </c>
      <c r="H749" s="7"/>
      <c r="I749" s="1"/>
      <c r="J749" s="4"/>
      <c r="K749" s="5"/>
      <c r="L749" s="11"/>
      <c r="M749" s="4"/>
      <c r="N749" s="7"/>
      <c r="O749" s="1"/>
      <c r="P749" s="4"/>
      <c r="Q749" s="5"/>
      <c r="R749" s="11"/>
      <c r="S749" s="7"/>
      <c r="T749" s="1"/>
      <c r="U749" s="4"/>
      <c r="V749" s="5"/>
      <c r="W749" s="11"/>
    </row>
    <row r="750" spans="1:23" x14ac:dyDescent="0.25">
      <c r="A750" t="s">
        <v>535</v>
      </c>
      <c r="B750" t="s">
        <v>4234</v>
      </c>
      <c r="C750" s="7">
        <v>13</v>
      </c>
      <c r="D750" s="1">
        <v>46.0000008345</v>
      </c>
      <c r="E750" s="4">
        <v>1.0441329479000001</v>
      </c>
      <c r="F750" s="9">
        <f>LOG(+E750,2)</f>
        <v>6.2305419823980482E-2</v>
      </c>
      <c r="G750" s="12">
        <f>+((F750-0.0147)/0.3382)</f>
        <v>0.14076114672968801</v>
      </c>
      <c r="H750" s="7">
        <v>13</v>
      </c>
      <c r="I750" s="1">
        <v>20.819999277600001</v>
      </c>
      <c r="J750" s="4">
        <v>0.93357241150000003</v>
      </c>
      <c r="K750" s="9">
        <f>LOG(+J750,2)</f>
        <v>-9.9166167068570649E-2</v>
      </c>
      <c r="L750" s="12">
        <f>+((K750-0.0126)/0.4211)</f>
        <v>-0.26541478762424758</v>
      </c>
      <c r="M750" s="4"/>
      <c r="N750" s="7"/>
      <c r="O750" s="1"/>
      <c r="P750" s="4"/>
      <c r="Q750" s="5"/>
      <c r="R750" s="11"/>
      <c r="S750" s="7"/>
      <c r="T750" s="1"/>
      <c r="U750" s="4"/>
      <c r="V750" s="5"/>
      <c r="W750" s="11"/>
    </row>
    <row r="751" spans="1:23" x14ac:dyDescent="0.25">
      <c r="A751" t="s">
        <v>131</v>
      </c>
      <c r="B751" t="s">
        <v>3388</v>
      </c>
      <c r="C751" s="7">
        <v>23</v>
      </c>
      <c r="D751" s="1">
        <v>41.339999437300001</v>
      </c>
      <c r="E751" s="4">
        <v>1.0440386533999999</v>
      </c>
      <c r="F751" s="9">
        <f>LOG(+E751,2)</f>
        <v>6.2175125735562491E-2</v>
      </c>
      <c r="G751" s="12">
        <f>+((F751-0.0147)/0.3382)</f>
        <v>0.14037588922401684</v>
      </c>
      <c r="H751" s="7">
        <v>28</v>
      </c>
      <c r="I751" s="1">
        <v>35.539999604199998</v>
      </c>
      <c r="J751" s="4">
        <v>1.0668442249000001</v>
      </c>
      <c r="K751" s="9">
        <f>LOG(+J751,2)</f>
        <v>9.3349536639508027E-2</v>
      </c>
      <c r="L751" s="12">
        <f>+((K751-0.0126)/0.4211)</f>
        <v>0.19175857667895518</v>
      </c>
      <c r="M751" s="4"/>
      <c r="N751" s="7">
        <v>6</v>
      </c>
      <c r="O751" s="1">
        <v>15.219999849800001</v>
      </c>
      <c r="P751" s="4">
        <v>0.88662618400000004</v>
      </c>
      <c r="Q751" s="9">
        <f>LOG(+P751,2)</f>
        <v>-0.17360212583202092</v>
      </c>
      <c r="R751" s="12">
        <f>+((Q751-0.0004)/0.4664)</f>
        <v>-0.37307488385939308</v>
      </c>
      <c r="S751" s="7"/>
      <c r="T751" s="1"/>
      <c r="U751" s="4"/>
      <c r="V751" s="5"/>
      <c r="W751" s="11"/>
    </row>
    <row r="752" spans="1:23" x14ac:dyDescent="0.25">
      <c r="A752" t="s">
        <v>1743</v>
      </c>
      <c r="B752" t="s">
        <v>6449</v>
      </c>
      <c r="C752" s="7">
        <v>1</v>
      </c>
      <c r="D752" s="1">
        <v>23.2999995351</v>
      </c>
      <c r="E752" s="4">
        <v>1.0438761711</v>
      </c>
      <c r="F752" s="9">
        <f>LOG(+E752,2)</f>
        <v>6.1950583617115224E-2</v>
      </c>
      <c r="G752" s="12">
        <f>+((F752-0.0147)/0.3382)</f>
        <v>0.13971195628951871</v>
      </c>
      <c r="H752" s="7"/>
      <c r="I752" s="1"/>
      <c r="J752" s="4"/>
      <c r="K752" s="5"/>
      <c r="L752" s="11"/>
      <c r="M752" s="4"/>
      <c r="N752" s="7"/>
      <c r="O752" s="1"/>
      <c r="P752" s="4"/>
      <c r="Q752" s="5"/>
      <c r="R752" s="11"/>
      <c r="S752" s="7"/>
      <c r="T752" s="1"/>
      <c r="U752" s="4"/>
      <c r="V752" s="5"/>
      <c r="W752" s="11"/>
    </row>
    <row r="753" spans="1:23" x14ac:dyDescent="0.25">
      <c r="A753" t="s">
        <v>658</v>
      </c>
      <c r="B753" t="s">
        <v>4294</v>
      </c>
      <c r="C753" s="7">
        <v>8</v>
      </c>
      <c r="D753" s="1">
        <v>36.570000648499999</v>
      </c>
      <c r="E753" s="4">
        <v>1.0437589884</v>
      </c>
      <c r="F753" s="9">
        <f>LOG(+E753,2)</f>
        <v>6.1788621504553429E-2</v>
      </c>
      <c r="G753" s="12">
        <f>+((F753-0.0147)/0.3382)</f>
        <v>0.13923306181121653</v>
      </c>
      <c r="H753" s="7">
        <v>14</v>
      </c>
      <c r="I753" s="1">
        <v>22.640000283700001</v>
      </c>
      <c r="J753" s="4">
        <v>0.8811005354</v>
      </c>
      <c r="K753" s="9">
        <f>LOG(+J753,2)</f>
        <v>-0.18262145185074632</v>
      </c>
      <c r="L753" s="12">
        <f>+((K753-0.0126)/0.4211)</f>
        <v>-0.4635987932812784</v>
      </c>
      <c r="M753" s="4"/>
      <c r="N753" s="7"/>
      <c r="O753" s="1"/>
      <c r="P753" s="4"/>
      <c r="Q753" s="5"/>
      <c r="R753" s="11"/>
      <c r="S753" s="7"/>
      <c r="T753" s="1"/>
      <c r="U753" s="4"/>
      <c r="V753" s="5"/>
      <c r="W753" s="11"/>
    </row>
    <row r="754" spans="1:23" x14ac:dyDescent="0.25">
      <c r="A754" t="s">
        <v>2184</v>
      </c>
      <c r="B754" t="s">
        <v>5138</v>
      </c>
      <c r="C754" s="7">
        <v>1</v>
      </c>
      <c r="D754" s="1">
        <v>44.999998807899999</v>
      </c>
      <c r="E754" s="4">
        <v>1.0436098575999999</v>
      </c>
      <c r="F754" s="9">
        <f>LOG(+E754,2)</f>
        <v>6.1582476561476092E-2</v>
      </c>
      <c r="G754" s="12">
        <f>+((F754-0.0147)/0.3382)</f>
        <v>0.13862352620188081</v>
      </c>
      <c r="H754" s="7">
        <v>3</v>
      </c>
      <c r="I754" s="1">
        <v>23.999999463599998</v>
      </c>
      <c r="J754" s="4">
        <v>0.92626982930000001</v>
      </c>
      <c r="K754" s="9">
        <f>LOG(+J754,2)</f>
        <v>-0.11049557236599163</v>
      </c>
      <c r="L754" s="12">
        <f>+((K754-0.0126)/0.4211)</f>
        <v>-0.29231909847065218</v>
      </c>
      <c r="M754" s="4"/>
      <c r="N754" s="7"/>
      <c r="O754" s="1"/>
      <c r="P754" s="4"/>
      <c r="Q754" s="5"/>
      <c r="R754" s="11"/>
      <c r="S754" s="7"/>
      <c r="T754" s="1"/>
      <c r="U754" s="4"/>
      <c r="V754" s="5"/>
      <c r="W754" s="11"/>
    </row>
    <row r="755" spans="1:23" x14ac:dyDescent="0.25">
      <c r="A755" t="s">
        <v>976</v>
      </c>
      <c r="B755" t="s">
        <v>3536</v>
      </c>
      <c r="C755" s="7">
        <v>11</v>
      </c>
      <c r="D755" s="1">
        <v>86.400002241099997</v>
      </c>
      <c r="E755" s="4">
        <v>1.04352355</v>
      </c>
      <c r="F755" s="9">
        <f>LOG(+E755,2)</f>
        <v>6.1463159275740045E-2</v>
      </c>
      <c r="G755" s="12">
        <f>+((F755-0.0147)/0.3382)</f>
        <v>0.13827072523873463</v>
      </c>
      <c r="H755" s="7">
        <v>12</v>
      </c>
      <c r="I755" s="1">
        <v>48.8000005484</v>
      </c>
      <c r="J755" s="4">
        <v>1.1489262580999999</v>
      </c>
      <c r="K755" s="9">
        <f>LOG(+J755,2)</f>
        <v>0.20028620400012676</v>
      </c>
      <c r="L755" s="12">
        <f>+((K755-0.0126)/0.4211)</f>
        <v>0.44570459273361857</v>
      </c>
      <c r="M755" s="4"/>
      <c r="N755" s="7">
        <v>9</v>
      </c>
      <c r="O755" s="1">
        <v>45.6000000238</v>
      </c>
      <c r="P755" s="4">
        <v>0.95276749130000005</v>
      </c>
      <c r="Q755" s="9">
        <f>LOG(+P755,2)</f>
        <v>-6.9803906014039976E-2</v>
      </c>
      <c r="R755" s="12">
        <f>+((Q755-0.0004)/0.4664)</f>
        <v>-0.15052295457555742</v>
      </c>
      <c r="S755" s="7">
        <v>6</v>
      </c>
      <c r="T755" s="1">
        <v>51.999998092699997</v>
      </c>
      <c r="U755" s="4">
        <v>0.82653409239999998</v>
      </c>
      <c r="V755" s="9">
        <f>LOG(+U755,2)</f>
        <v>-0.27485376669219053</v>
      </c>
      <c r="W755" s="12">
        <f>+((V755-0.0187)/0.3423)</f>
        <v>-0.85759207330467579</v>
      </c>
    </row>
    <row r="756" spans="1:23" x14ac:dyDescent="0.25">
      <c r="A756" t="s">
        <v>529</v>
      </c>
      <c r="B756" t="s">
        <v>3513</v>
      </c>
      <c r="C756" s="7">
        <v>15</v>
      </c>
      <c r="D756" s="1">
        <v>25.670000910799999</v>
      </c>
      <c r="E756" s="4">
        <v>1.0434286594</v>
      </c>
      <c r="F756" s="9">
        <f>LOG(+E756,2)</f>
        <v>6.1331964898097176E-2</v>
      </c>
      <c r="G756" s="12">
        <f>+((F756-0.0147)/0.3382)</f>
        <v>0.13788280573062442</v>
      </c>
      <c r="H756" s="7">
        <v>15</v>
      </c>
      <c r="I756" s="1">
        <v>29.899999499300002</v>
      </c>
      <c r="J756" s="4">
        <v>1.0687873363</v>
      </c>
      <c r="K756" s="9">
        <f>LOG(+J756,2)</f>
        <v>9.5974819019825922E-2</v>
      </c>
      <c r="L756" s="12">
        <f>+((K756-0.0126)/0.4211)</f>
        <v>0.19799292096847762</v>
      </c>
      <c r="M756" s="4"/>
      <c r="N756" s="7">
        <v>9</v>
      </c>
      <c r="O756" s="1">
        <v>13.539999723399999</v>
      </c>
      <c r="P756" s="4">
        <v>0.97791820760000003</v>
      </c>
      <c r="Q756" s="9">
        <f>LOG(+P756,2)</f>
        <v>-3.2214290675606001E-2</v>
      </c>
      <c r="R756" s="12">
        <f>+((Q756-0.0004)/0.4664)</f>
        <v>-6.9927724433117497E-2</v>
      </c>
      <c r="S756" s="7">
        <v>4</v>
      </c>
      <c r="T756" s="1">
        <v>10.9999999404</v>
      </c>
      <c r="U756" s="4">
        <v>0.98410993810000003</v>
      </c>
      <c r="V756" s="9">
        <f>LOG(+U756,2)</f>
        <v>-2.3108602196743249E-2</v>
      </c>
      <c r="W756" s="12">
        <f>+((V756-0.0187)/0.3423)</f>
        <v>-0.12214023428788562</v>
      </c>
    </row>
    <row r="757" spans="1:23" x14ac:dyDescent="0.25">
      <c r="A757" t="s">
        <v>1133</v>
      </c>
      <c r="B757" t="s">
        <v>3914</v>
      </c>
      <c r="C757" s="7">
        <v>4</v>
      </c>
      <c r="D757" s="1">
        <v>28.5199999809</v>
      </c>
      <c r="E757" s="4">
        <v>1.0432318449</v>
      </c>
      <c r="F757" s="9">
        <f>LOG(+E757,2)</f>
        <v>6.105981396278029E-2</v>
      </c>
      <c r="G757" s="12">
        <f>+((F757-0.0147)/0.3382)</f>
        <v>0.13707810160490921</v>
      </c>
      <c r="H757" s="7">
        <v>6</v>
      </c>
      <c r="I757" s="1">
        <v>19.3399995565</v>
      </c>
      <c r="J757" s="4">
        <v>1.0767759084999999</v>
      </c>
      <c r="K757" s="9">
        <f>LOG(+J757,2)</f>
        <v>0.1067180369438606</v>
      </c>
      <c r="L757" s="12">
        <f>+((K757-0.0126)/0.4211)</f>
        <v>0.22350519340741062</v>
      </c>
      <c r="M757" s="4"/>
      <c r="N757" s="7"/>
      <c r="O757" s="1"/>
      <c r="P757" s="4"/>
      <c r="Q757" s="5"/>
      <c r="R757" s="11"/>
      <c r="S757" s="7"/>
      <c r="T757" s="1"/>
      <c r="U757" s="4"/>
      <c r="V757" s="5"/>
      <c r="W757" s="11"/>
    </row>
    <row r="758" spans="1:23" x14ac:dyDescent="0.25">
      <c r="A758" t="s">
        <v>625</v>
      </c>
      <c r="B758" t="s">
        <v>4475</v>
      </c>
      <c r="C758" s="7">
        <v>6</v>
      </c>
      <c r="D758" s="1">
        <v>45.829999446899997</v>
      </c>
      <c r="E758" s="4">
        <v>1.043178916</v>
      </c>
      <c r="F758" s="9">
        <f>LOG(+E758,2)</f>
        <v>6.0986616236812737E-2</v>
      </c>
      <c r="G758" s="12">
        <f>+((F758-0.0147)/0.3382)</f>
        <v>0.13686166835249183</v>
      </c>
      <c r="H758" s="7">
        <v>9</v>
      </c>
      <c r="I758" s="1">
        <v>29.1700005531</v>
      </c>
      <c r="J758" s="4">
        <v>0.84433227780000009</v>
      </c>
      <c r="K758" s="9">
        <f>LOG(+J758,2)</f>
        <v>-0.24411722724001653</v>
      </c>
      <c r="L758" s="12">
        <f>+((K758-0.0126)/0.4211)</f>
        <v>-0.60963483077657699</v>
      </c>
      <c r="M758" s="4"/>
      <c r="N758" s="7"/>
      <c r="O758" s="1"/>
      <c r="P758" s="4"/>
      <c r="Q758" s="5"/>
      <c r="R758" s="11"/>
      <c r="S758" s="7"/>
      <c r="T758" s="1"/>
      <c r="U758" s="4"/>
      <c r="V758" s="5"/>
      <c r="W758" s="11"/>
    </row>
    <row r="759" spans="1:23" x14ac:dyDescent="0.25">
      <c r="A759" t="s">
        <v>1016</v>
      </c>
      <c r="B759" t="s">
        <v>4381</v>
      </c>
      <c r="C759" s="7">
        <v>5</v>
      </c>
      <c r="D759" s="1">
        <v>37.929999828299998</v>
      </c>
      <c r="E759" s="4">
        <v>1.0431582928000001</v>
      </c>
      <c r="F759" s="9">
        <f>LOG(+E759,2)</f>
        <v>6.095809449234816E-2</v>
      </c>
      <c r="G759" s="12">
        <f>+((F759-0.0147)/0.3382)</f>
        <v>0.13677733439487924</v>
      </c>
      <c r="H759" s="7">
        <v>13</v>
      </c>
      <c r="I759" s="1">
        <v>39.259999990499999</v>
      </c>
      <c r="J759" s="4">
        <v>0.92595994469999998</v>
      </c>
      <c r="K759" s="9">
        <f>LOG(+J759,2)</f>
        <v>-0.11097830834844336</v>
      </c>
      <c r="L759" s="12">
        <f>+((K759-0.0126)/0.4211)</f>
        <v>-0.29346546746246344</v>
      </c>
      <c r="M759" s="4"/>
      <c r="N759" s="7"/>
      <c r="O759" s="1"/>
      <c r="P759" s="4"/>
      <c r="Q759" s="5"/>
      <c r="R759" s="11"/>
      <c r="S759" s="7"/>
      <c r="T759" s="1"/>
      <c r="U759" s="4"/>
      <c r="V759" s="5"/>
      <c r="W759" s="11"/>
    </row>
    <row r="760" spans="1:23" x14ac:dyDescent="0.25">
      <c r="A760" t="s">
        <v>226</v>
      </c>
      <c r="B760" t="s">
        <v>4083</v>
      </c>
      <c r="C760" s="7">
        <v>28</v>
      </c>
      <c r="D760" s="1">
        <v>50</v>
      </c>
      <c r="E760" s="4">
        <v>1.0430707932000001</v>
      </c>
      <c r="F760" s="9">
        <f>LOG(+E760,2)</f>
        <v>6.0837076872642941E-2</v>
      </c>
      <c r="G760" s="12">
        <f>+((F760-0.0147)/0.3382)</f>
        <v>0.13641950583277038</v>
      </c>
      <c r="H760" s="7">
        <v>24</v>
      </c>
      <c r="I760" s="1">
        <v>30.189999938</v>
      </c>
      <c r="J760" s="4">
        <v>0.86160761120000007</v>
      </c>
      <c r="K760" s="9">
        <f>LOG(+J760,2)</f>
        <v>-0.21489710058556311</v>
      </c>
      <c r="L760" s="12">
        <f>+((K760-0.0126)/0.4211)</f>
        <v>-0.54024483634662346</v>
      </c>
      <c r="M760" s="4"/>
      <c r="N760" s="7"/>
      <c r="O760" s="1"/>
      <c r="P760" s="4"/>
      <c r="Q760" s="5"/>
      <c r="R760" s="11"/>
      <c r="S760" s="7"/>
      <c r="T760" s="1"/>
      <c r="U760" s="4"/>
      <c r="V760" s="5"/>
      <c r="W760" s="11"/>
    </row>
    <row r="761" spans="1:23" x14ac:dyDescent="0.25">
      <c r="A761" t="s">
        <v>1153</v>
      </c>
      <c r="B761" t="s">
        <v>4477</v>
      </c>
      <c r="C761" s="7">
        <v>5</v>
      </c>
      <c r="D761" s="1">
        <v>44.179999828299998</v>
      </c>
      <c r="E761" s="4">
        <v>1.042717576</v>
      </c>
      <c r="F761" s="9">
        <f>LOG(+E761,2)</f>
        <v>6.0348451358000328E-2</v>
      </c>
      <c r="G761" s="12">
        <f>+((F761-0.0147)/0.3382)</f>
        <v>0.13497472311650008</v>
      </c>
      <c r="H761" s="7">
        <v>10</v>
      </c>
      <c r="I761" s="1">
        <v>41.780000925099998</v>
      </c>
      <c r="J761" s="4">
        <v>0.87445628640000006</v>
      </c>
      <c r="K761" s="9">
        <f>LOG(+J761,2)</f>
        <v>-0.19354182848796517</v>
      </c>
      <c r="L761" s="12">
        <f>+((K761-0.0126)/0.4211)</f>
        <v>-0.48953177033475465</v>
      </c>
      <c r="M761" s="4"/>
      <c r="N761" s="7"/>
      <c r="O761" s="1"/>
      <c r="P761" s="4"/>
      <c r="Q761" s="5"/>
      <c r="R761" s="11"/>
      <c r="S761" s="7"/>
      <c r="T761" s="1"/>
      <c r="U761" s="4"/>
      <c r="V761" s="5"/>
      <c r="W761" s="11"/>
    </row>
    <row r="762" spans="1:23" x14ac:dyDescent="0.25">
      <c r="A762" t="s">
        <v>1363</v>
      </c>
      <c r="B762" t="s">
        <v>4578</v>
      </c>
      <c r="C762" s="7">
        <v>3</v>
      </c>
      <c r="D762" s="1">
        <v>30.349999666199999</v>
      </c>
      <c r="E762" s="4">
        <v>1.042714715</v>
      </c>
      <c r="F762" s="9">
        <f>LOG(+E762,2)</f>
        <v>6.0344492897656317E-2</v>
      </c>
      <c r="G762" s="12">
        <f>+((F762-0.0147)/0.3382)</f>
        <v>0.13496301862110088</v>
      </c>
      <c r="H762" s="7">
        <v>9</v>
      </c>
      <c r="I762" s="1">
        <v>32.269999384899997</v>
      </c>
      <c r="J762" s="4">
        <v>1.0152244568</v>
      </c>
      <c r="K762" s="9">
        <f>LOG(+J762,2)</f>
        <v>2.1798729294689987E-2</v>
      </c>
      <c r="L762" s="12">
        <f>+((K762-0.0126)/0.4211)</f>
        <v>2.1844524565875059E-2</v>
      </c>
      <c r="M762" s="4"/>
      <c r="N762" s="7"/>
      <c r="O762" s="1"/>
      <c r="P762" s="4"/>
      <c r="Q762" s="5"/>
      <c r="R762" s="11"/>
      <c r="S762" s="7"/>
      <c r="T762" s="1"/>
      <c r="U762" s="4"/>
      <c r="V762" s="5"/>
      <c r="W762" s="11"/>
    </row>
    <row r="763" spans="1:23" x14ac:dyDescent="0.25">
      <c r="A763" t="s">
        <v>2086</v>
      </c>
      <c r="B763" t="s">
        <v>5217</v>
      </c>
      <c r="C763" s="7">
        <v>1</v>
      </c>
      <c r="D763" s="1">
        <v>45.210000872599998</v>
      </c>
      <c r="E763" s="4">
        <v>1.0426520108999999</v>
      </c>
      <c r="F763" s="9">
        <f>LOG(+E763,2)</f>
        <v>6.0257733199213591E-2</v>
      </c>
      <c r="G763" s="12">
        <f>+((F763-0.0147)/0.3382)</f>
        <v>0.13470648491784032</v>
      </c>
      <c r="H763" s="7">
        <v>2</v>
      </c>
      <c r="I763" s="1">
        <v>7.6629996299999998</v>
      </c>
      <c r="J763" s="4">
        <v>1.0295313597</v>
      </c>
      <c r="K763" s="9">
        <f>LOG(+J763,2)</f>
        <v>4.1987775375334574E-2</v>
      </c>
      <c r="L763" s="12">
        <f>+((K763-0.0126)/0.4211)</f>
        <v>6.9788115353442357E-2</v>
      </c>
      <c r="M763" s="4"/>
      <c r="N763" s="7"/>
      <c r="O763" s="1"/>
      <c r="P763" s="4"/>
      <c r="Q763" s="5"/>
      <c r="R763" s="11"/>
      <c r="S763" s="7"/>
      <c r="T763" s="1"/>
      <c r="U763" s="4"/>
      <c r="V763" s="5"/>
      <c r="W763" s="11"/>
    </row>
    <row r="764" spans="1:23" x14ac:dyDescent="0.25">
      <c r="A764" t="s">
        <v>1457</v>
      </c>
      <c r="B764" t="s">
        <v>3641</v>
      </c>
      <c r="C764" s="7">
        <v>6</v>
      </c>
      <c r="D764" s="1">
        <v>40.340000390999997</v>
      </c>
      <c r="E764" s="4">
        <v>1.0424325466</v>
      </c>
      <c r="F764" s="9">
        <f>LOG(+E764,2)</f>
        <v>5.9954033229548107E-2</v>
      </c>
      <c r="G764" s="12">
        <f>+((F764-0.0147)/0.3382)</f>
        <v>0.13380849565212333</v>
      </c>
      <c r="H764" s="7">
        <v>6</v>
      </c>
      <c r="I764" s="1">
        <v>45.37999928</v>
      </c>
      <c r="J764" s="4">
        <v>1.4761993885</v>
      </c>
      <c r="K764" s="9">
        <f>LOG(+J764,2)</f>
        <v>0.56188759766697716</v>
      </c>
      <c r="L764" s="12">
        <f>+((K764-0.0126)/0.4211)</f>
        <v>1.3044112981880245</v>
      </c>
      <c r="M764" s="4"/>
      <c r="N764" s="7">
        <v>2</v>
      </c>
      <c r="O764" s="1">
        <v>32.769998907999998</v>
      </c>
      <c r="P764" s="4">
        <v>1.393132925</v>
      </c>
      <c r="Q764" s="9">
        <f>LOG(+P764,2)</f>
        <v>0.47833291844827869</v>
      </c>
      <c r="R764" s="12">
        <f>+((Q764-0.0004)/0.4664)</f>
        <v>1.0247275266901343</v>
      </c>
      <c r="S764" s="7">
        <v>2</v>
      </c>
      <c r="T764" s="1">
        <v>16.809999942800001</v>
      </c>
      <c r="U764" s="4">
        <v>1.5855282545</v>
      </c>
      <c r="V764" s="9">
        <f>LOG(+U764,2)</f>
        <v>0.66496358684814172</v>
      </c>
      <c r="W764" s="12">
        <f>+((V764-0.0187)/0.3423)</f>
        <v>1.8880034672747348</v>
      </c>
    </row>
    <row r="765" spans="1:23" x14ac:dyDescent="0.25">
      <c r="A765" t="s">
        <v>661</v>
      </c>
      <c r="B765" t="s">
        <v>3505</v>
      </c>
      <c r="C765" s="7">
        <v>16</v>
      </c>
      <c r="D765" s="1">
        <v>75.830000639000005</v>
      </c>
      <c r="E765" s="4">
        <v>1.0423848629000001</v>
      </c>
      <c r="F765" s="9">
        <f>LOG(+E765,2)</f>
        <v>5.9888038924992185E-2</v>
      </c>
      <c r="G765" s="12">
        <f>+((F765-0.0147)/0.3382)</f>
        <v>0.13361336169424065</v>
      </c>
      <c r="H765" s="7">
        <v>25</v>
      </c>
      <c r="I765" s="1">
        <v>59.719997644400003</v>
      </c>
      <c r="J765" s="4">
        <v>1.0866301060000001</v>
      </c>
      <c r="K765" s="9">
        <f>LOG(+J765,2)</f>
        <v>0.11986092375376405</v>
      </c>
      <c r="L765" s="12">
        <f>+((K765-0.0126)/0.4211)</f>
        <v>0.25471603836087403</v>
      </c>
      <c r="M765" s="4"/>
      <c r="N765" s="7">
        <v>2</v>
      </c>
      <c r="O765" s="1">
        <v>13.2699996233</v>
      </c>
      <c r="P765" s="4">
        <v>0.90847486259999999</v>
      </c>
      <c r="Q765" s="9">
        <f>LOG(+P765,2)</f>
        <v>-0.13848149908955504</v>
      </c>
      <c r="R765" s="12">
        <f>+((Q765-0.0004)/0.4664)</f>
        <v>-0.29777336854535819</v>
      </c>
      <c r="S765" s="7">
        <v>4</v>
      </c>
      <c r="T765" s="1">
        <v>62.089997529999998</v>
      </c>
      <c r="U765" s="4">
        <v>0.81592983009999998</v>
      </c>
      <c r="V765" s="9">
        <f>LOG(+U765,2)</f>
        <v>-0.29348300901371999</v>
      </c>
      <c r="W765" s="12">
        <f>+((V765-0.0187)/0.3423)</f>
        <v>-0.91201580196821497</v>
      </c>
    </row>
    <row r="766" spans="1:23" x14ac:dyDescent="0.25">
      <c r="A766" t="s">
        <v>1324</v>
      </c>
      <c r="B766" t="s">
        <v>3883</v>
      </c>
      <c r="C766" s="7">
        <v>3</v>
      </c>
      <c r="D766" s="1">
        <v>14.970000088200001</v>
      </c>
      <c r="E766" s="4">
        <v>1.0423638821000001</v>
      </c>
      <c r="F766" s="9">
        <f>LOG(+E766,2)</f>
        <v>5.9859000513349032E-2</v>
      </c>
      <c r="G766" s="12">
        <f>+((F766-0.0147)/0.3382)</f>
        <v>0.13352750003947084</v>
      </c>
      <c r="H766" s="7">
        <v>7</v>
      </c>
      <c r="I766" s="1">
        <v>10.4000002146</v>
      </c>
      <c r="J766" s="4">
        <v>0.87555903200000007</v>
      </c>
      <c r="K766" s="9">
        <f>LOG(+J766,2)</f>
        <v>-0.19172364346715484</v>
      </c>
      <c r="L766" s="12">
        <f>+((K766-0.0126)/0.4211)</f>
        <v>-0.4852140666519944</v>
      </c>
      <c r="M766" s="4"/>
      <c r="N766" s="7"/>
      <c r="O766" s="1"/>
      <c r="P766" s="4"/>
      <c r="Q766" s="5"/>
      <c r="R766" s="11"/>
      <c r="S766" s="7"/>
      <c r="T766" s="1"/>
      <c r="U766" s="4"/>
      <c r="V766" s="5"/>
      <c r="W766" s="11"/>
    </row>
    <row r="767" spans="1:23" x14ac:dyDescent="0.25">
      <c r="A767" t="s">
        <v>1698</v>
      </c>
      <c r="B767" t="s">
        <v>5551</v>
      </c>
      <c r="C767" s="7">
        <v>5</v>
      </c>
      <c r="D767" s="1">
        <v>59.060001373299997</v>
      </c>
      <c r="E767" s="4">
        <v>1.0418461561000001</v>
      </c>
      <c r="F767" s="9">
        <f>LOG(+E767,2)</f>
        <v>5.9142258213473013E-2</v>
      </c>
      <c r="G767" s="12">
        <f>+((F767-0.0147)/0.3382)</f>
        <v>0.13140821470571559</v>
      </c>
      <c r="H767" s="7"/>
      <c r="I767" s="1"/>
      <c r="J767" s="4"/>
      <c r="K767" s="5"/>
      <c r="L767" s="11"/>
      <c r="M767" s="4"/>
      <c r="N767" s="7"/>
      <c r="O767" s="1"/>
      <c r="P767" s="4"/>
      <c r="Q767" s="5"/>
      <c r="R767" s="11"/>
      <c r="S767" s="7"/>
      <c r="T767" s="1"/>
      <c r="U767" s="4"/>
      <c r="V767" s="5"/>
      <c r="W767" s="11"/>
    </row>
    <row r="768" spans="1:23" x14ac:dyDescent="0.25">
      <c r="A768" t="s">
        <v>1189</v>
      </c>
      <c r="B768" t="s">
        <v>5634</v>
      </c>
      <c r="C768" s="7">
        <v>4</v>
      </c>
      <c r="D768" s="1">
        <v>22.709999978500001</v>
      </c>
      <c r="E768" s="4">
        <v>1.0418227911</v>
      </c>
      <c r="F768" s="9">
        <f>LOG(+E768,2)</f>
        <v>5.9109903198846306E-2</v>
      </c>
      <c r="G768" s="12">
        <f>+((F768-0.0147)/0.3382)</f>
        <v>0.13131254641882409</v>
      </c>
      <c r="H768" s="7"/>
      <c r="I768" s="1"/>
      <c r="J768" s="4"/>
      <c r="K768" s="5"/>
      <c r="L768" s="11"/>
      <c r="M768" s="4"/>
      <c r="N768" s="7"/>
      <c r="O768" s="1"/>
      <c r="P768" s="4"/>
      <c r="Q768" s="5"/>
      <c r="R768" s="11"/>
      <c r="S768" s="7"/>
      <c r="T768" s="1"/>
      <c r="U768" s="4"/>
      <c r="V768" s="5"/>
      <c r="W768" s="11"/>
    </row>
    <row r="769" spans="1:23" x14ac:dyDescent="0.25">
      <c r="A769" t="s">
        <v>653</v>
      </c>
      <c r="B769" t="s">
        <v>3806</v>
      </c>
      <c r="C769" s="7">
        <v>13</v>
      </c>
      <c r="D769" s="1">
        <v>30.529999733</v>
      </c>
      <c r="E769" s="4">
        <v>1.041582346</v>
      </c>
      <c r="F769" s="9">
        <f>LOG(+E769,2)</f>
        <v>5.8776901279307028E-2</v>
      </c>
      <c r="G769" s="12">
        <f>+((F769-0.0147)/0.3382)</f>
        <v>0.13032791626051754</v>
      </c>
      <c r="H769" s="7">
        <v>9</v>
      </c>
      <c r="I769" s="1">
        <v>25.490000844000001</v>
      </c>
      <c r="J769" s="4">
        <v>1.0235081910999999</v>
      </c>
      <c r="K769" s="9">
        <f>LOG(+J769,2)</f>
        <v>3.3522648245117054E-2</v>
      </c>
      <c r="L769" s="12">
        <f>+((K769-0.0126)/0.4211)</f>
        <v>4.9685699940909656E-2</v>
      </c>
      <c r="M769" s="4"/>
      <c r="N769" s="7"/>
      <c r="O769" s="1"/>
      <c r="P769" s="4"/>
      <c r="Q769" s="5"/>
      <c r="R769" s="11"/>
      <c r="S769" s="7">
        <v>2</v>
      </c>
      <c r="T769" s="1">
        <v>3.0810000375</v>
      </c>
      <c r="U769" s="4">
        <v>0.95534127950000003</v>
      </c>
      <c r="V769" s="9">
        <f>LOG(+U769,2)</f>
        <v>-6.591189128065672E-2</v>
      </c>
      <c r="W769" s="12">
        <f>+((V769-0.0187)/0.3423)</f>
        <v>-0.24718636073811487</v>
      </c>
    </row>
    <row r="770" spans="1:23" x14ac:dyDescent="0.25">
      <c r="A770" t="s">
        <v>634</v>
      </c>
      <c r="B770" t="s">
        <v>3878</v>
      </c>
      <c r="C770" s="7">
        <v>7</v>
      </c>
      <c r="D770" s="1">
        <v>28.4799993038</v>
      </c>
      <c r="E770" s="4">
        <v>1.0413783789</v>
      </c>
      <c r="F770" s="9">
        <f>LOG(+E770,2)</f>
        <v>5.8494358914395937E-2</v>
      </c>
      <c r="G770" s="12">
        <f>+((F770-0.0147)/0.3382)</f>
        <v>0.12949248644114708</v>
      </c>
      <c r="H770" s="7"/>
      <c r="I770" s="1"/>
      <c r="J770" s="4"/>
      <c r="K770" s="5"/>
      <c r="L770" s="11"/>
      <c r="M770" s="4"/>
      <c r="N770" s="7"/>
      <c r="O770" s="1"/>
      <c r="P770" s="4"/>
      <c r="Q770" s="5"/>
      <c r="R770" s="11"/>
      <c r="S770" s="7">
        <v>6</v>
      </c>
      <c r="T770" s="1">
        <v>17.059999704399999</v>
      </c>
      <c r="U770" s="4">
        <v>0.93761152030000006</v>
      </c>
      <c r="V770" s="9">
        <f>LOG(+U770,2)</f>
        <v>-9.2937798828594764E-2</v>
      </c>
      <c r="W770" s="12">
        <f>+((V770-0.0187)/0.3423)</f>
        <v>-0.32614022444812962</v>
      </c>
    </row>
    <row r="771" spans="1:23" x14ac:dyDescent="0.25">
      <c r="A771" t="s">
        <v>786</v>
      </c>
      <c r="B771" t="s">
        <v>5531</v>
      </c>
      <c r="C771" s="7">
        <v>6</v>
      </c>
      <c r="D771" s="1">
        <v>33.090001344699999</v>
      </c>
      <c r="E771" s="4">
        <v>1.0412321091000001</v>
      </c>
      <c r="F771" s="9">
        <f>LOG(+E771,2)</f>
        <v>5.8291706794227974E-2</v>
      </c>
      <c r="G771" s="12">
        <f>+((F771-0.0147)/0.3382)</f>
        <v>0.1288932785163453</v>
      </c>
      <c r="H771" s="7"/>
      <c r="I771" s="1"/>
      <c r="J771" s="4"/>
      <c r="K771" s="5"/>
      <c r="L771" s="11"/>
      <c r="M771" s="4"/>
      <c r="N771" s="7"/>
      <c r="O771" s="1"/>
      <c r="P771" s="4"/>
      <c r="Q771" s="5"/>
      <c r="R771" s="11"/>
      <c r="S771" s="7"/>
      <c r="T771" s="1"/>
      <c r="U771" s="4"/>
      <c r="V771" s="5"/>
      <c r="W771" s="11"/>
    </row>
    <row r="772" spans="1:23" x14ac:dyDescent="0.25">
      <c r="A772" t="s">
        <v>1725</v>
      </c>
      <c r="B772" t="s">
        <v>4873</v>
      </c>
      <c r="C772" s="7">
        <v>2</v>
      </c>
      <c r="D772" s="1">
        <v>33.799999952299999</v>
      </c>
      <c r="E772" s="4">
        <v>1.0409678221000001</v>
      </c>
      <c r="F772" s="9">
        <f>LOG(+E772,2)</f>
        <v>5.79254734267153E-2</v>
      </c>
      <c r="G772" s="12">
        <f>+((F772-0.0147)/0.3382)</f>
        <v>0.12781038860649113</v>
      </c>
      <c r="H772" s="7">
        <v>6</v>
      </c>
      <c r="I772" s="1">
        <v>18.989999592299998</v>
      </c>
      <c r="J772" s="4">
        <v>1.2643487453</v>
      </c>
      <c r="K772" s="9">
        <f>LOG(+J772,2)</f>
        <v>0.33839445696348253</v>
      </c>
      <c r="L772" s="12">
        <f>+((K772-0.0126)/0.4211)</f>
        <v>0.77367479687362273</v>
      </c>
      <c r="M772" s="4"/>
      <c r="N772" s="7"/>
      <c r="O772" s="1"/>
      <c r="P772" s="4"/>
      <c r="Q772" s="5"/>
      <c r="R772" s="11"/>
      <c r="S772" s="7"/>
      <c r="T772" s="1"/>
      <c r="U772" s="4"/>
      <c r="V772" s="5"/>
      <c r="W772" s="11"/>
    </row>
    <row r="773" spans="1:23" x14ac:dyDescent="0.25">
      <c r="A773" t="s">
        <v>1983</v>
      </c>
      <c r="B773" t="s">
        <v>4858</v>
      </c>
      <c r="C773" s="7">
        <v>2</v>
      </c>
      <c r="D773" s="1">
        <v>19.509999453999999</v>
      </c>
      <c r="E773" s="4">
        <v>1.0408953428000001</v>
      </c>
      <c r="F773" s="9">
        <f>LOG(+E773,2)</f>
        <v>5.7825019632746229E-2</v>
      </c>
      <c r="G773" s="12">
        <f>+((F773-0.0147)/0.3382)</f>
        <v>0.12751336378694925</v>
      </c>
      <c r="H773" s="7">
        <v>6</v>
      </c>
      <c r="I773" s="1">
        <v>8.5369996727000004</v>
      </c>
      <c r="J773" s="4">
        <v>0.97215312720000002</v>
      </c>
      <c r="K773" s="9">
        <f>LOG(+J773,2)</f>
        <v>-4.074451927385566E-2</v>
      </c>
      <c r="L773" s="12">
        <f>+((K773-0.0126)/0.4211)</f>
        <v>-0.12667898188994459</v>
      </c>
      <c r="M773" s="4"/>
      <c r="N773" s="7"/>
      <c r="O773" s="1"/>
      <c r="P773" s="4"/>
      <c r="Q773" s="5"/>
      <c r="R773" s="11"/>
      <c r="S773" s="7"/>
      <c r="T773" s="1"/>
      <c r="U773" s="4"/>
      <c r="V773" s="5"/>
      <c r="W773" s="11"/>
    </row>
    <row r="774" spans="1:23" x14ac:dyDescent="0.25">
      <c r="A774" t="s">
        <v>988</v>
      </c>
      <c r="B774" t="s">
        <v>3614</v>
      </c>
      <c r="C774" s="7">
        <v>6</v>
      </c>
      <c r="D774" s="1">
        <v>36.8200004101</v>
      </c>
      <c r="E774" s="4">
        <v>1.0408734083</v>
      </c>
      <c r="F774" s="9">
        <f>LOG(+E774,2)</f>
        <v>5.7794617798384004E-2</v>
      </c>
      <c r="G774" s="12">
        <f>+((F774-0.0147)/0.3382)</f>
        <v>0.12742347072260202</v>
      </c>
      <c r="H774" s="7">
        <v>8</v>
      </c>
      <c r="I774" s="1">
        <v>17.779999971399999</v>
      </c>
      <c r="J774" s="4">
        <v>1.1047133206999999</v>
      </c>
      <c r="K774" s="9">
        <f>LOG(+J774,2)</f>
        <v>0.14367203073493282</v>
      </c>
      <c r="L774" s="12">
        <f>+((K774-0.0126)/0.4211)</f>
        <v>0.31126105612665123</v>
      </c>
      <c r="M774" s="4"/>
      <c r="N774" s="7"/>
      <c r="O774" s="1"/>
      <c r="P774" s="4"/>
      <c r="Q774" s="5"/>
      <c r="R774" s="11"/>
      <c r="S774" s="7"/>
      <c r="T774" s="1"/>
      <c r="U774" s="4"/>
      <c r="V774" s="5"/>
      <c r="W774" s="11"/>
    </row>
    <row r="775" spans="1:23" x14ac:dyDescent="0.25">
      <c r="A775" t="s">
        <v>867</v>
      </c>
      <c r="B775" t="s">
        <v>3370</v>
      </c>
      <c r="C775" s="7">
        <v>10</v>
      </c>
      <c r="D775" s="1">
        <v>99.119997024499995</v>
      </c>
      <c r="E775" s="4">
        <v>1.0408041477000001</v>
      </c>
      <c r="F775" s="9">
        <f>LOG(+E775,2)</f>
        <v>5.7698616451876031E-2</v>
      </c>
      <c r="G775" s="12">
        <f>+((F775-0.0147)/0.3382)</f>
        <v>0.12713961103452404</v>
      </c>
      <c r="H775" s="7">
        <v>17</v>
      </c>
      <c r="I775" s="1">
        <v>46.459999680499998</v>
      </c>
      <c r="J775" s="4">
        <v>0.96973145010000006</v>
      </c>
      <c r="K775" s="9">
        <f>LOG(+J775,2)</f>
        <v>-4.4342821041942017E-2</v>
      </c>
      <c r="L775" s="12">
        <f>+((K775-0.0126)/0.4211)</f>
        <v>-0.13522398727604373</v>
      </c>
      <c r="M775" s="4"/>
      <c r="N775" s="7">
        <v>60</v>
      </c>
      <c r="O775" s="1">
        <v>79.650002717999996</v>
      </c>
      <c r="P775" s="4">
        <v>0.74757212400000006</v>
      </c>
      <c r="Q775" s="9">
        <f>LOG(+P775,2)</f>
        <v>-0.41971532103805587</v>
      </c>
      <c r="R775" s="12">
        <f>+((Q775-0.0004)/0.4664)</f>
        <v>-0.90076183756015415</v>
      </c>
      <c r="S775" s="7">
        <v>44</v>
      </c>
      <c r="T775" s="1">
        <v>82.740002870599994</v>
      </c>
      <c r="U775" s="4">
        <v>1.1666513680999999</v>
      </c>
      <c r="V775" s="9">
        <f>LOG(+U775,2)</f>
        <v>0.22237350306989853</v>
      </c>
      <c r="W775" s="12">
        <f>+((V775-0.0187)/0.3423)</f>
        <v>0.59501461603826622</v>
      </c>
    </row>
    <row r="776" spans="1:23" x14ac:dyDescent="0.25">
      <c r="A776" t="s">
        <v>1192</v>
      </c>
      <c r="B776" t="s">
        <v>4533</v>
      </c>
      <c r="C776" s="7">
        <v>7</v>
      </c>
      <c r="D776" s="1">
        <v>54.1000008583</v>
      </c>
      <c r="E776" s="4">
        <v>1.0407922268000001</v>
      </c>
      <c r="F776" s="9">
        <f>LOG(+E776,2)</f>
        <v>5.7682092380712362E-2</v>
      </c>
      <c r="G776" s="12">
        <f>+((F776-0.0147)/0.3382)</f>
        <v>0.12709075216059243</v>
      </c>
      <c r="H776" s="7">
        <v>6</v>
      </c>
      <c r="I776" s="1">
        <v>54.1000008583</v>
      </c>
      <c r="J776" s="4">
        <v>0.74900311230000005</v>
      </c>
      <c r="K776" s="9">
        <f>LOG(+J776,2)</f>
        <v>-0.41695638142303287</v>
      </c>
      <c r="L776" s="12">
        <f>+((K776-0.0126)/0.4211)</f>
        <v>-1.02008164669445</v>
      </c>
      <c r="M776" s="4"/>
      <c r="N776" s="7"/>
      <c r="O776" s="1"/>
      <c r="P776" s="4"/>
      <c r="Q776" s="5"/>
      <c r="R776" s="11"/>
      <c r="S776" s="7"/>
      <c r="T776" s="1"/>
      <c r="U776" s="4"/>
      <c r="V776" s="5"/>
      <c r="W776" s="11"/>
    </row>
    <row r="777" spans="1:23" x14ac:dyDescent="0.25">
      <c r="A777" t="s">
        <v>33</v>
      </c>
      <c r="B777" t="s">
        <v>3336</v>
      </c>
      <c r="C777" s="7">
        <v>44</v>
      </c>
      <c r="D777" s="1">
        <v>46.619999408699996</v>
      </c>
      <c r="E777" s="4">
        <v>1.0406887531</v>
      </c>
      <c r="F777" s="9">
        <f>LOG(+E777,2)</f>
        <v>5.7538655092149962E-2</v>
      </c>
      <c r="G777" s="12">
        <f>+((F777-0.0147)/0.3382)</f>
        <v>0.12666663244278523</v>
      </c>
      <c r="H777" s="7">
        <v>107</v>
      </c>
      <c r="I777" s="1">
        <v>43.270000815400003</v>
      </c>
      <c r="J777" s="4">
        <v>1.150382638</v>
      </c>
      <c r="K777" s="9">
        <f>LOG(+J777,2)</f>
        <v>0.20211380736732024</v>
      </c>
      <c r="L777" s="12">
        <f>+((K777-0.0126)/0.4211)</f>
        <v>0.4500446624728574</v>
      </c>
      <c r="M777" s="4"/>
      <c r="N777" s="7">
        <v>28</v>
      </c>
      <c r="O777" s="1">
        <v>17.170000076299999</v>
      </c>
      <c r="P777" s="4">
        <v>1.2375456094999999</v>
      </c>
      <c r="Q777" s="9">
        <f>LOG(+P777,2)</f>
        <v>0.30748169641399947</v>
      </c>
      <c r="R777" s="12">
        <f>+((Q777-0.0004)/0.4664)</f>
        <v>0.65840843999571075</v>
      </c>
      <c r="S777" s="7">
        <v>49</v>
      </c>
      <c r="T777" s="1">
        <v>31.009998917600001</v>
      </c>
      <c r="U777" s="4">
        <v>0.98191958670000001</v>
      </c>
      <c r="V777" s="9">
        <f>LOG(+U777,2)</f>
        <v>-2.6323213544276362E-2</v>
      </c>
      <c r="W777" s="12">
        <f>+((V777-0.0187)/0.3423)</f>
        <v>-0.13153144476855497</v>
      </c>
    </row>
    <row r="778" spans="1:23" x14ac:dyDescent="0.25">
      <c r="A778" t="s">
        <v>1641</v>
      </c>
      <c r="B778" t="s">
        <v>4983</v>
      </c>
      <c r="C778" s="7">
        <v>3</v>
      </c>
      <c r="D778" s="1">
        <v>19.529999792600002</v>
      </c>
      <c r="E778" s="4">
        <v>1.0405539274</v>
      </c>
      <c r="F778" s="9">
        <f>LOG(+E778,2)</f>
        <v>5.7351735641699569E-2</v>
      </c>
      <c r="G778" s="12">
        <f>+((F778-0.0147)/0.3382)</f>
        <v>0.12611394335215723</v>
      </c>
      <c r="H778" s="7">
        <v>3</v>
      </c>
      <c r="I778" s="1">
        <v>15.2300000191</v>
      </c>
      <c r="J778" s="4">
        <v>0.98209732770000002</v>
      </c>
      <c r="K778" s="9">
        <f>LOG(+J778,2)</f>
        <v>-2.6062089459160179E-2</v>
      </c>
      <c r="L778" s="12">
        <f>+((K778-0.0126)/0.4211)</f>
        <v>-9.1812133600475382E-2</v>
      </c>
      <c r="M778" s="4"/>
      <c r="N778" s="7"/>
      <c r="O778" s="1"/>
      <c r="P778" s="4"/>
      <c r="Q778" s="5"/>
      <c r="R778" s="11"/>
      <c r="S778" s="7"/>
      <c r="T778" s="1"/>
      <c r="U778" s="4"/>
      <c r="V778" s="5"/>
      <c r="W778" s="11"/>
    </row>
    <row r="779" spans="1:23" x14ac:dyDescent="0.25">
      <c r="A779" t="s">
        <v>737</v>
      </c>
      <c r="B779" t="s">
        <v>4474</v>
      </c>
      <c r="C779" s="7">
        <v>7</v>
      </c>
      <c r="D779" s="1">
        <v>21.920000016700001</v>
      </c>
      <c r="E779" s="4">
        <v>1.0400848388999999</v>
      </c>
      <c r="F779" s="9">
        <f>LOG(+E779,2)</f>
        <v>5.6701212662780068E-2</v>
      </c>
      <c r="G779" s="12">
        <f>+((F779-0.0147)/0.3382)</f>
        <v>0.12419045731159098</v>
      </c>
      <c r="H779" s="7">
        <v>8</v>
      </c>
      <c r="I779" s="1">
        <v>10.4000002146</v>
      </c>
      <c r="J779" s="4">
        <v>0.82310932869999998</v>
      </c>
      <c r="K779" s="9">
        <f>LOG(+J779,2)</f>
        <v>-0.28084402694055827</v>
      </c>
      <c r="L779" s="12">
        <f>+((K779-0.0126)/0.4211)</f>
        <v>-0.69685116822740034</v>
      </c>
      <c r="M779" s="4"/>
      <c r="N779" s="7"/>
      <c r="O779" s="1"/>
      <c r="P779" s="4"/>
      <c r="Q779" s="5"/>
      <c r="R779" s="11"/>
      <c r="S779" s="7"/>
      <c r="T779" s="1"/>
      <c r="U779" s="4"/>
      <c r="V779" s="5"/>
      <c r="W779" s="11"/>
    </row>
    <row r="780" spans="1:23" x14ac:dyDescent="0.25">
      <c r="A780" t="s">
        <v>2011</v>
      </c>
      <c r="B780" t="s">
        <v>6308</v>
      </c>
      <c r="C780" s="7">
        <v>1</v>
      </c>
      <c r="D780" s="1">
        <v>27.680000662800001</v>
      </c>
      <c r="E780" s="4">
        <v>1.0393903255000001</v>
      </c>
      <c r="F780" s="9">
        <f>LOG(+E780,2)</f>
        <v>5.5737535776977924E-2</v>
      </c>
      <c r="G780" s="12">
        <f>+((F780-0.0147)/0.3382)</f>
        <v>0.12134102831749831</v>
      </c>
      <c r="H780" s="7"/>
      <c r="I780" s="1"/>
      <c r="J780" s="4"/>
      <c r="K780" s="5"/>
      <c r="L780" s="11"/>
      <c r="M780" s="4"/>
      <c r="N780" s="7"/>
      <c r="O780" s="1"/>
      <c r="P780" s="4"/>
      <c r="Q780" s="5"/>
      <c r="R780" s="11"/>
      <c r="S780" s="7"/>
      <c r="T780" s="1"/>
      <c r="U780" s="4"/>
      <c r="V780" s="5"/>
      <c r="W780" s="11"/>
    </row>
    <row r="781" spans="1:23" x14ac:dyDescent="0.25">
      <c r="A781" t="s">
        <v>1291</v>
      </c>
      <c r="B781" t="s">
        <v>4205</v>
      </c>
      <c r="C781" s="7">
        <v>5</v>
      </c>
      <c r="D781" s="1">
        <v>27.270001173000001</v>
      </c>
      <c r="E781" s="4">
        <v>1.0391533374999999</v>
      </c>
      <c r="F781" s="9">
        <f>LOG(+E781,2)</f>
        <v>5.5408554077032782E-2</v>
      </c>
      <c r="G781" s="12">
        <f>+((F781-0.0147)/0.3382)</f>
        <v>0.12036828526621166</v>
      </c>
      <c r="H781" s="7">
        <v>23</v>
      </c>
      <c r="I781" s="1">
        <v>43.299999833100003</v>
      </c>
      <c r="J781" s="4">
        <v>0.88693791630000007</v>
      </c>
      <c r="K781" s="9">
        <f>LOG(+J781,2)</f>
        <v>-0.17309497230106008</v>
      </c>
      <c r="L781" s="12">
        <f>+((K781-0.0126)/0.4211)</f>
        <v>-0.44097594942070789</v>
      </c>
      <c r="M781" s="4"/>
      <c r="N781" s="7"/>
      <c r="O781" s="1"/>
      <c r="P781" s="4"/>
      <c r="Q781" s="5"/>
      <c r="R781" s="11"/>
      <c r="S781" s="7"/>
      <c r="T781" s="1"/>
      <c r="U781" s="4"/>
      <c r="V781" s="5"/>
      <c r="W781" s="11"/>
    </row>
    <row r="782" spans="1:23" x14ac:dyDescent="0.25">
      <c r="A782" t="s">
        <v>211</v>
      </c>
      <c r="B782" t="s">
        <v>3396</v>
      </c>
      <c r="C782" s="7">
        <v>27</v>
      </c>
      <c r="D782" s="1">
        <v>42.5500005484</v>
      </c>
      <c r="E782" s="4">
        <v>1.0390743016999999</v>
      </c>
      <c r="F782" s="9">
        <f>LOG(+E782,2)</f>
        <v>5.5298821577457732E-2</v>
      </c>
      <c r="G782" s="12">
        <f>+((F782-0.0147)/0.3382)</f>
        <v>0.1200438248889939</v>
      </c>
      <c r="H782" s="7">
        <v>33</v>
      </c>
      <c r="I782" s="1">
        <v>43.790000677099997</v>
      </c>
      <c r="J782" s="4">
        <v>1.2119871378</v>
      </c>
      <c r="K782" s="9">
        <f>LOG(+J782,2)</f>
        <v>0.27737438830705324</v>
      </c>
      <c r="L782" s="12">
        <f>+((K782-0.0126)/0.4211)</f>
        <v>0.62876843578022623</v>
      </c>
      <c r="M782" s="4"/>
      <c r="N782" s="7">
        <v>20</v>
      </c>
      <c r="O782" s="1">
        <v>19.099999964199998</v>
      </c>
      <c r="P782" s="4">
        <v>0.99948871140000006</v>
      </c>
      <c r="Q782" s="9">
        <f>LOG(+P782,2)</f>
        <v>-7.3782216379087936E-4</v>
      </c>
      <c r="R782" s="12">
        <f>+((Q782-0.0004)/0.4664)</f>
        <v>-2.4395843992085753E-3</v>
      </c>
      <c r="S782" s="7">
        <v>11</v>
      </c>
      <c r="T782" s="1">
        <v>24.220000207399998</v>
      </c>
      <c r="U782" s="4">
        <v>1.0648242235000001</v>
      </c>
      <c r="V782" s="9">
        <f>LOG(+U782,2)</f>
        <v>9.0615296352879113E-2</v>
      </c>
      <c r="W782" s="12">
        <f>+((V782-0.0187)/0.3423)</f>
        <v>0.21009435101629889</v>
      </c>
    </row>
    <row r="783" spans="1:23" x14ac:dyDescent="0.25">
      <c r="A783" t="s">
        <v>607</v>
      </c>
      <c r="B783" t="s">
        <v>3511</v>
      </c>
      <c r="C783" s="7">
        <v>11</v>
      </c>
      <c r="D783" s="1">
        <v>50.260001420999998</v>
      </c>
      <c r="E783" s="4">
        <v>1.0384573935999999</v>
      </c>
      <c r="F783" s="9">
        <f>LOG(+E783,2)</f>
        <v>5.444202571270472E-2</v>
      </c>
      <c r="G783" s="12">
        <f>+((F783-0.0147)/0.3382)</f>
        <v>0.11751042493407665</v>
      </c>
      <c r="H783" s="7">
        <v>12</v>
      </c>
      <c r="I783" s="1">
        <v>53.930002450899998</v>
      </c>
      <c r="J783" s="4">
        <v>0.97202873230000009</v>
      </c>
      <c r="K783" s="9">
        <f>LOG(+J783,2)</f>
        <v>-4.0929135650877961E-2</v>
      </c>
      <c r="L783" s="12">
        <f>+((K783-0.0126)/0.4211)</f>
        <v>-0.12711739646373299</v>
      </c>
      <c r="M783" s="4"/>
      <c r="N783" s="7">
        <v>14</v>
      </c>
      <c r="O783" s="1">
        <v>36.649999022499998</v>
      </c>
      <c r="P783" s="4">
        <v>0.95893931390000009</v>
      </c>
      <c r="Q783" s="9">
        <f>LOG(+P783,2)</f>
        <v>-6.0488577147391774E-2</v>
      </c>
      <c r="R783" s="12">
        <f>+((Q783-0.0004)/0.4664)</f>
        <v>-0.13055012252871306</v>
      </c>
      <c r="S783" s="7">
        <v>8</v>
      </c>
      <c r="T783" s="1">
        <v>36.649999022499998</v>
      </c>
      <c r="U783" s="4">
        <v>0.93365144730000005</v>
      </c>
      <c r="V783" s="9">
        <f>LOG(+U783,2)</f>
        <v>-9.9044034356690999E-2</v>
      </c>
      <c r="W783" s="12">
        <f>+((V783-0.0187)/0.3423)</f>
        <v>-0.34397906618957352</v>
      </c>
    </row>
    <row r="784" spans="1:23" x14ac:dyDescent="0.25">
      <c r="A784" t="s">
        <v>189</v>
      </c>
      <c r="B784" t="s">
        <v>4066</v>
      </c>
      <c r="C784" s="7">
        <v>24</v>
      </c>
      <c r="D784" s="1">
        <v>58.200001716599999</v>
      </c>
      <c r="E784" s="4">
        <v>1.0383850336</v>
      </c>
      <c r="F784" s="9">
        <f>LOG(+E784,2)</f>
        <v>5.4341494818464911E-2</v>
      </c>
      <c r="G784" s="12">
        <f>+((F784-0.0147)/0.3382)</f>
        <v>0.11721317214211979</v>
      </c>
      <c r="H784" s="7">
        <v>38</v>
      </c>
      <c r="I784" s="1">
        <v>51.499998569500001</v>
      </c>
      <c r="J784" s="4">
        <v>0.94177758690000002</v>
      </c>
      <c r="K784" s="9">
        <f>LOG(+J784,2)</f>
        <v>-8.6541706135021296E-2</v>
      </c>
      <c r="L784" s="12">
        <f>+((K784-0.0126)/0.4211)</f>
        <v>-0.23543506562579269</v>
      </c>
      <c r="M784" s="4"/>
      <c r="N784" s="7"/>
      <c r="O784" s="1"/>
      <c r="P784" s="4"/>
      <c r="Q784" s="5"/>
      <c r="R784" s="11"/>
      <c r="S784" s="7"/>
      <c r="T784" s="1"/>
      <c r="U784" s="4"/>
      <c r="V784" s="5"/>
      <c r="W784" s="11"/>
    </row>
    <row r="785" spans="1:23" x14ac:dyDescent="0.25">
      <c r="A785" t="s">
        <v>539</v>
      </c>
      <c r="B785" t="s">
        <v>4150</v>
      </c>
      <c r="C785" s="7">
        <v>11</v>
      </c>
      <c r="D785" s="1">
        <v>51.120001077700003</v>
      </c>
      <c r="E785" s="4">
        <v>1.0383735894999999</v>
      </c>
      <c r="F785" s="9">
        <f>LOG(+E785,2)</f>
        <v>5.4325594707461067E-2</v>
      </c>
      <c r="G785" s="12">
        <f>+((F785-0.0147)/0.3382)</f>
        <v>0.11716615821248098</v>
      </c>
      <c r="H785" s="7">
        <v>23</v>
      </c>
      <c r="I785" s="1">
        <v>51.859998703000002</v>
      </c>
      <c r="J785" s="4">
        <v>0.97496414180000002</v>
      </c>
      <c r="K785" s="9">
        <f>LOG(+J785,2)</f>
        <v>-3.6578935921152154E-2</v>
      </c>
      <c r="L785" s="12">
        <f>+((K785-0.0126)/0.4211)</f>
        <v>-0.11678683429387832</v>
      </c>
      <c r="M785" s="4"/>
      <c r="N785" s="7"/>
      <c r="O785" s="1"/>
      <c r="P785" s="4"/>
      <c r="Q785" s="5"/>
      <c r="R785" s="11"/>
      <c r="S785" s="7"/>
      <c r="T785" s="1"/>
      <c r="U785" s="4"/>
      <c r="V785" s="5"/>
      <c r="W785" s="11"/>
    </row>
    <row r="786" spans="1:23" x14ac:dyDescent="0.25">
      <c r="A786" t="s">
        <v>2090</v>
      </c>
      <c r="B786" t="s">
        <v>3945</v>
      </c>
      <c r="C786" s="7">
        <v>3</v>
      </c>
      <c r="D786" s="1">
        <v>47.920000553100003</v>
      </c>
      <c r="E786" s="4">
        <v>1.038333416</v>
      </c>
      <c r="F786" s="9">
        <f>LOG(+E786,2)</f>
        <v>5.4269777387946257E-2</v>
      </c>
      <c r="G786" s="12">
        <f>+((F786-0.0147)/0.3382)</f>
        <v>0.11700111587210603</v>
      </c>
      <c r="H786" s="7">
        <v>4</v>
      </c>
      <c r="I786" s="1">
        <v>36.250001192100001</v>
      </c>
      <c r="J786" s="4">
        <v>1.3323385715</v>
      </c>
      <c r="K786" s="9">
        <f>LOG(+J786,2)</f>
        <v>0.41396074408790506</v>
      </c>
      <c r="L786" s="12">
        <f>+((K786-0.0126)/0.4211)</f>
        <v>0.95312454069794605</v>
      </c>
      <c r="M786" s="4"/>
      <c r="N786" s="7"/>
      <c r="O786" s="1"/>
      <c r="P786" s="4"/>
      <c r="Q786" s="5"/>
      <c r="R786" s="11"/>
      <c r="S786" s="7">
        <v>5</v>
      </c>
      <c r="T786" s="1">
        <v>55.419999361000002</v>
      </c>
      <c r="U786" s="4">
        <v>1.0409983397</v>
      </c>
      <c r="V786" s="9">
        <f>LOG(+U786,2)</f>
        <v>5.7967767668562951E-2</v>
      </c>
      <c r="W786" s="12">
        <f>+((V786-0.0187)/0.3423)</f>
        <v>0.11471740481613482</v>
      </c>
    </row>
    <row r="787" spans="1:23" x14ac:dyDescent="0.25">
      <c r="A787" t="s">
        <v>2064</v>
      </c>
      <c r="B787" t="s">
        <v>4770</v>
      </c>
      <c r="C787" s="7">
        <v>2</v>
      </c>
      <c r="D787" s="1">
        <v>16.889999806900001</v>
      </c>
      <c r="E787" s="4">
        <v>1.0382475852999999</v>
      </c>
      <c r="F787" s="9">
        <f>LOG(+E787,2)</f>
        <v>5.4150516424623325E-2</v>
      </c>
      <c r="G787" s="12">
        <f>+((F787-0.0147)/0.3382)</f>
        <v>0.11664848144477626</v>
      </c>
      <c r="H787" s="7">
        <v>7</v>
      </c>
      <c r="I787" s="1">
        <v>12.9700005054</v>
      </c>
      <c r="J787" s="4">
        <v>1.0422179699</v>
      </c>
      <c r="K787" s="9">
        <f>LOG(+J787,2)</f>
        <v>5.9657035013661812E-2</v>
      </c>
      <c r="L787" s="12">
        <f>+((K787-0.0126)/0.4211)</f>
        <v>0.11174788652021328</v>
      </c>
      <c r="M787" s="4"/>
      <c r="N787" s="7"/>
      <c r="O787" s="1"/>
      <c r="P787" s="4"/>
      <c r="Q787" s="5"/>
      <c r="R787" s="11"/>
      <c r="S787" s="7"/>
      <c r="T787" s="1"/>
      <c r="U787" s="4"/>
      <c r="V787" s="5"/>
      <c r="W787" s="11"/>
    </row>
    <row r="788" spans="1:23" x14ac:dyDescent="0.25">
      <c r="A788" t="s">
        <v>599</v>
      </c>
      <c r="B788" t="s">
        <v>3598</v>
      </c>
      <c r="C788" s="7">
        <v>10</v>
      </c>
      <c r="D788" s="1">
        <v>48.570001125300003</v>
      </c>
      <c r="E788" s="4">
        <v>1.0381681919000001</v>
      </c>
      <c r="F788" s="9">
        <f>LOG(+E788,2)</f>
        <v>5.4040191252013266E-2</v>
      </c>
      <c r="G788" s="12">
        <f>+((F788-0.0147)/0.3382)</f>
        <v>0.11632226863398364</v>
      </c>
      <c r="H788" s="7">
        <v>6</v>
      </c>
      <c r="I788" s="1">
        <v>20.3099995852</v>
      </c>
      <c r="J788" s="4">
        <v>1.0889093876</v>
      </c>
      <c r="K788" s="9">
        <f>LOG(+J788,2)</f>
        <v>0.12288390676456729</v>
      </c>
      <c r="L788" s="12">
        <f>+((K788-0.0126)/0.4211)</f>
        <v>0.26189481539911491</v>
      </c>
      <c r="M788" s="4"/>
      <c r="N788" s="7">
        <v>4</v>
      </c>
      <c r="O788" s="1">
        <v>10.379999875999999</v>
      </c>
      <c r="P788" s="4">
        <v>0.83926826720000003</v>
      </c>
      <c r="Q788" s="9">
        <f>LOG(+P788,2)</f>
        <v>-0.25279606146076183</v>
      </c>
      <c r="R788" s="12">
        <f>+((Q788-0.0004)/0.4664)</f>
        <v>-0.54287320210283418</v>
      </c>
      <c r="S788" s="7">
        <v>4</v>
      </c>
      <c r="T788" s="1">
        <v>18.0999994278</v>
      </c>
      <c r="U788" s="4">
        <v>0.99617576600000002</v>
      </c>
      <c r="V788" s="9">
        <f>LOG(+U788,2)</f>
        <v>-5.5277799387789765E-3</v>
      </c>
      <c r="W788" s="12">
        <f>+((V788-0.0187)/0.3423)</f>
        <v>-7.0779374638559669E-2</v>
      </c>
    </row>
    <row r="789" spans="1:23" x14ac:dyDescent="0.25">
      <c r="A789" t="s">
        <v>427</v>
      </c>
      <c r="B789" t="s">
        <v>3262</v>
      </c>
      <c r="C789" s="7">
        <v>18</v>
      </c>
      <c r="D789" s="1">
        <v>72.310000658000007</v>
      </c>
      <c r="E789" s="4">
        <v>1.0380936861000001</v>
      </c>
      <c r="F789" s="9">
        <f>LOG(+E789,2)</f>
        <v>5.3936650220544578E-2</v>
      </c>
      <c r="G789" s="12">
        <f>+((F789-0.0147)/0.3382)</f>
        <v>0.11601611537712768</v>
      </c>
      <c r="H789" s="7">
        <v>21</v>
      </c>
      <c r="I789" s="1">
        <v>51.139998435999999</v>
      </c>
      <c r="J789" s="4">
        <v>1.0534340143000001</v>
      </c>
      <c r="K789" s="9">
        <f>LOG(+J789,2)</f>
        <v>7.5099948494458474E-2</v>
      </c>
      <c r="L789" s="12">
        <f>+((K789-0.0126)/0.4211)</f>
        <v>0.14842068034779976</v>
      </c>
      <c r="M789" s="4"/>
      <c r="N789" s="7">
        <v>5</v>
      </c>
      <c r="O789" s="1">
        <v>20.5200001597</v>
      </c>
      <c r="P789" s="4">
        <v>1.1165192127000001</v>
      </c>
      <c r="Q789" s="9">
        <f>LOG(+P789,2)</f>
        <v>0.15900807680170226</v>
      </c>
      <c r="R789" s="12">
        <f>+((Q789-0.0004)/0.4664)</f>
        <v>0.34006877530382129</v>
      </c>
      <c r="S789" s="7">
        <v>3</v>
      </c>
      <c r="T789" s="1">
        <v>9.7719997167999999</v>
      </c>
      <c r="U789" s="4">
        <v>1.9449677467000002</v>
      </c>
      <c r="V789" s="9">
        <f>LOG(+U789,2)</f>
        <v>0.95974623127225067</v>
      </c>
      <c r="W789" s="14">
        <f>+((V789-0.0187)/0.3423)</f>
        <v>2.7491856011459266</v>
      </c>
    </row>
    <row r="790" spans="1:23" x14ac:dyDescent="0.25">
      <c r="A790" t="s">
        <v>492</v>
      </c>
      <c r="B790" t="s">
        <v>3566</v>
      </c>
      <c r="C790" s="7">
        <v>9</v>
      </c>
      <c r="D790" s="1">
        <v>43.2399988174</v>
      </c>
      <c r="E790" s="4">
        <v>1.0379449129</v>
      </c>
      <c r="F790" s="9">
        <f>LOG(+E790,2)</f>
        <v>5.3729877226701327E-2</v>
      </c>
      <c r="G790" s="12">
        <f>+((F790-0.0147)/0.3382)</f>
        <v>0.11540472272827122</v>
      </c>
      <c r="H790" s="7">
        <v>16</v>
      </c>
      <c r="I790" s="1">
        <v>22.0899999142</v>
      </c>
      <c r="J790" s="4">
        <v>1.1499413251999999</v>
      </c>
      <c r="K790" s="9">
        <f>LOG(+J790,2)</f>
        <v>0.20156025073265707</v>
      </c>
      <c r="L790" s="12">
        <f>+((K790-0.0126)/0.4211)</f>
        <v>0.44873011335230845</v>
      </c>
      <c r="M790" s="4"/>
      <c r="N790" s="7">
        <v>3</v>
      </c>
      <c r="O790" s="1">
        <v>12.579999864099999</v>
      </c>
      <c r="P790" s="4">
        <v>0.98411846160000005</v>
      </c>
      <c r="Q790" s="9">
        <f>LOG(+P790,2)</f>
        <v>-2.3096106887577909E-2</v>
      </c>
      <c r="R790" s="12">
        <f>+((Q790-0.0004)/0.4664)</f>
        <v>-5.0377587666333427E-2</v>
      </c>
      <c r="S790" s="7">
        <v>2</v>
      </c>
      <c r="T790" s="1">
        <v>5.7560000568999996</v>
      </c>
      <c r="U790" s="4">
        <v>1.3348299264999999</v>
      </c>
      <c r="V790" s="9">
        <f>LOG(+U790,2)</f>
        <v>0.41665593680005164</v>
      </c>
      <c r="W790" s="12">
        <f>+((V790-0.0187)/0.3423)</f>
        <v>1.162594030967139</v>
      </c>
    </row>
    <row r="791" spans="1:23" x14ac:dyDescent="0.25">
      <c r="A791" t="s">
        <v>1435</v>
      </c>
      <c r="B791" t="s">
        <v>5817</v>
      </c>
      <c r="C791" s="7">
        <v>3</v>
      </c>
      <c r="D791" s="1">
        <v>21.359999477900001</v>
      </c>
      <c r="E791" s="4">
        <v>1.0372470617</v>
      </c>
      <c r="F791" s="9">
        <f>LOG(+E791,2)</f>
        <v>5.2759570367584226E-2</v>
      </c>
      <c r="G791" s="12">
        <f>+((F791-0.0147)/0.3382)</f>
        <v>0.11253569002833894</v>
      </c>
      <c r="H791" s="7"/>
      <c r="I791" s="1"/>
      <c r="J791" s="4"/>
      <c r="K791" s="5"/>
      <c r="L791" s="11"/>
      <c r="M791" s="4"/>
      <c r="N791" s="7"/>
      <c r="O791" s="1"/>
      <c r="P791" s="4"/>
      <c r="Q791" s="5"/>
      <c r="R791" s="11"/>
      <c r="S791" s="7"/>
      <c r="T791" s="1"/>
      <c r="U791" s="4"/>
      <c r="V791" s="5"/>
      <c r="W791" s="11"/>
    </row>
    <row r="792" spans="1:23" x14ac:dyDescent="0.25">
      <c r="A792" t="s">
        <v>1444</v>
      </c>
      <c r="B792" t="s">
        <v>4467</v>
      </c>
      <c r="C792" s="7">
        <v>3</v>
      </c>
      <c r="D792" s="1">
        <v>25.7600009441</v>
      </c>
      <c r="E792" s="4">
        <v>1.0370862484000001</v>
      </c>
      <c r="F792" s="9">
        <f>LOG(+E792,2)</f>
        <v>5.2535879652351465E-2</v>
      </c>
      <c r="G792" s="12">
        <f>+((F792-0.0147)/0.3382)</f>
        <v>0.1118742745486442</v>
      </c>
      <c r="H792" s="7">
        <v>12</v>
      </c>
      <c r="I792" s="1">
        <v>43.729999661400001</v>
      </c>
      <c r="J792" s="4">
        <v>1.2958165407</v>
      </c>
      <c r="K792" s="9">
        <f>LOG(+J792,2)</f>
        <v>0.37386147859477026</v>
      </c>
      <c r="L792" s="12">
        <f>+((K792-0.0126)/0.4211)</f>
        <v>0.85789949796905784</v>
      </c>
      <c r="M792" s="4"/>
      <c r="N792" s="7"/>
      <c r="O792" s="1"/>
      <c r="P792" s="4"/>
      <c r="Q792" s="5"/>
      <c r="R792" s="11"/>
      <c r="S792" s="7"/>
      <c r="T792" s="1"/>
      <c r="U792" s="4"/>
      <c r="V792" s="5"/>
      <c r="W792" s="11"/>
    </row>
    <row r="793" spans="1:23" x14ac:dyDescent="0.25">
      <c r="A793" t="s">
        <v>2075</v>
      </c>
      <c r="B793" t="s">
        <v>6243</v>
      </c>
      <c r="C793" s="7">
        <v>1</v>
      </c>
      <c r="D793" s="1">
        <v>31.7099988461</v>
      </c>
      <c r="E793" s="4">
        <v>1.0370638371000001</v>
      </c>
      <c r="F793" s="9">
        <f>LOG(+E793,2)</f>
        <v>5.2504702861821975E-2</v>
      </c>
      <c r="G793" s="12">
        <f>+((F793-0.0147)/0.3382)</f>
        <v>0.11178209007043755</v>
      </c>
      <c r="H793" s="7"/>
      <c r="I793" s="1"/>
      <c r="J793" s="4"/>
      <c r="K793" s="5"/>
      <c r="L793" s="11"/>
      <c r="M793" s="4"/>
      <c r="N793" s="7"/>
      <c r="O793" s="1"/>
      <c r="P793" s="4"/>
      <c r="Q793" s="5"/>
      <c r="R793" s="11"/>
      <c r="S793" s="7"/>
      <c r="T793" s="1"/>
      <c r="U793" s="4"/>
      <c r="V793" s="5"/>
      <c r="W793" s="11"/>
    </row>
    <row r="794" spans="1:23" x14ac:dyDescent="0.25">
      <c r="A794" t="s">
        <v>1536</v>
      </c>
      <c r="B794" t="s">
        <v>4537</v>
      </c>
      <c r="C794" s="7">
        <v>4</v>
      </c>
      <c r="D794" s="1">
        <v>10.7699997723</v>
      </c>
      <c r="E794" s="4">
        <v>1.0369831324000001</v>
      </c>
      <c r="F794" s="9">
        <f>LOG(+E794,2)</f>
        <v>5.2392427419426131E-2</v>
      </c>
      <c r="G794" s="12">
        <f>+((F794-0.0147)/0.3382)</f>
        <v>0.11145011064289218</v>
      </c>
      <c r="H794" s="7">
        <v>8</v>
      </c>
      <c r="I794" s="1">
        <v>12.6000002027</v>
      </c>
      <c r="J794" s="4">
        <v>1.2346801757999999</v>
      </c>
      <c r="K794" s="9">
        <f>LOG(+J794,2)</f>
        <v>0.3041373830711438</v>
      </c>
      <c r="L794" s="12">
        <f>+((K794-0.0126)/0.4211)</f>
        <v>0.69232339841164525</v>
      </c>
      <c r="M794" s="4"/>
      <c r="N794" s="7"/>
      <c r="O794" s="1"/>
      <c r="P794" s="4"/>
      <c r="Q794" s="5"/>
      <c r="R794" s="11"/>
      <c r="S794" s="7"/>
      <c r="T794" s="1"/>
      <c r="U794" s="4"/>
      <c r="V794" s="5"/>
      <c r="W794" s="11"/>
    </row>
    <row r="795" spans="1:23" x14ac:dyDescent="0.25">
      <c r="A795" t="s">
        <v>464</v>
      </c>
      <c r="B795" t="s">
        <v>3535</v>
      </c>
      <c r="C795" s="7">
        <v>11</v>
      </c>
      <c r="D795" s="1">
        <v>58.050000667600003</v>
      </c>
      <c r="E795" s="4">
        <v>1.0369269848</v>
      </c>
      <c r="F795" s="9">
        <f>LOG(+E795,2)</f>
        <v>5.2314310375272802E-2</v>
      </c>
      <c r="G795" s="12">
        <f>+((F795-0.0147)/0.3382)</f>
        <v>0.11121913180151627</v>
      </c>
      <c r="H795" s="7">
        <v>23</v>
      </c>
      <c r="I795" s="1">
        <v>45.969998836499997</v>
      </c>
      <c r="J795" s="4">
        <v>0.99615806340000002</v>
      </c>
      <c r="K795" s="9">
        <f>LOG(+J795,2)</f>
        <v>-5.5534176635966166E-3</v>
      </c>
      <c r="L795" s="12">
        <f>+((K795-0.0126)/0.4211)</f>
        <v>-4.3109517130364802E-2</v>
      </c>
      <c r="M795" s="4"/>
      <c r="N795" s="7">
        <v>1</v>
      </c>
      <c r="O795" s="1">
        <v>12.0800003409</v>
      </c>
      <c r="P795" s="4">
        <v>1.0947439671000001</v>
      </c>
      <c r="Q795" s="9">
        <f>LOG(+P795,2)</f>
        <v>0.13059349942847776</v>
      </c>
      <c r="R795" s="12">
        <f>+((Q795-0.0004)/0.4664)</f>
        <v>0.27914558196500378</v>
      </c>
      <c r="S795" s="7">
        <v>3</v>
      </c>
      <c r="T795" s="1">
        <v>19.069999456400001</v>
      </c>
      <c r="U795" s="4">
        <v>0.8509600759</v>
      </c>
      <c r="V795" s="9">
        <f>LOG(+U795,2)</f>
        <v>-0.23283664764382975</v>
      </c>
      <c r="W795" s="12">
        <f>+((V795-0.0187)/0.3423)</f>
        <v>-0.73484267497467071</v>
      </c>
    </row>
    <row r="796" spans="1:23" x14ac:dyDescent="0.25">
      <c r="A796" t="s">
        <v>1568</v>
      </c>
      <c r="B796" t="s">
        <v>4809</v>
      </c>
      <c r="C796" s="7">
        <v>4</v>
      </c>
      <c r="D796" s="1">
        <v>40.000000596</v>
      </c>
      <c r="E796" s="4">
        <v>1.0368858576</v>
      </c>
      <c r="F796" s="9">
        <f>LOG(+E796,2)</f>
        <v>5.2257088232290187E-2</v>
      </c>
      <c r="G796" s="12">
        <f>+((F796-0.0147)/0.3382)</f>
        <v>0.11104993563657654</v>
      </c>
      <c r="H796" s="7">
        <v>4</v>
      </c>
      <c r="I796" s="1">
        <v>29.6600013971</v>
      </c>
      <c r="J796" s="4">
        <v>0.96303069590000001</v>
      </c>
      <c r="K796" s="9">
        <f>LOG(+J796,2)</f>
        <v>-5.4346311235112722E-2</v>
      </c>
      <c r="L796" s="12">
        <f>+((K796-0.0126)/0.4211)</f>
        <v>-0.15897960397794519</v>
      </c>
      <c r="M796" s="4"/>
      <c r="N796" s="7"/>
      <c r="O796" s="1"/>
      <c r="P796" s="4"/>
      <c r="Q796" s="5"/>
      <c r="R796" s="11"/>
      <c r="S796" s="7"/>
      <c r="T796" s="1"/>
      <c r="U796" s="4"/>
      <c r="V796" s="5"/>
      <c r="W796" s="11"/>
    </row>
    <row r="797" spans="1:23" x14ac:dyDescent="0.25">
      <c r="A797" t="s">
        <v>1946</v>
      </c>
      <c r="B797" t="s">
        <v>6290</v>
      </c>
      <c r="C797" s="7">
        <v>1</v>
      </c>
      <c r="D797" s="1">
        <v>28.139999508900001</v>
      </c>
      <c r="E797" s="4">
        <v>1.036862731</v>
      </c>
      <c r="F797" s="9">
        <f>LOG(+E797,2)</f>
        <v>5.222491014540221E-2</v>
      </c>
      <c r="G797" s="12">
        <f>+((F797-0.0147)/0.3382)</f>
        <v>0.11095479049497993</v>
      </c>
      <c r="H797" s="7"/>
      <c r="I797" s="1"/>
      <c r="J797" s="4"/>
      <c r="K797" s="5"/>
      <c r="L797" s="11"/>
      <c r="M797" s="4"/>
      <c r="N797" s="7"/>
      <c r="O797" s="1"/>
      <c r="P797" s="4"/>
      <c r="Q797" s="5"/>
      <c r="R797" s="11"/>
      <c r="S797" s="7"/>
      <c r="T797" s="1"/>
      <c r="U797" s="4"/>
      <c r="V797" s="5"/>
      <c r="W797" s="11"/>
    </row>
    <row r="798" spans="1:23" x14ac:dyDescent="0.25">
      <c r="A798" t="s">
        <v>1771</v>
      </c>
      <c r="B798" t="s">
        <v>6162</v>
      </c>
      <c r="C798" s="7">
        <v>2</v>
      </c>
      <c r="D798" s="1">
        <v>34.0799987316</v>
      </c>
      <c r="E798" s="4">
        <v>1.0367671250999999</v>
      </c>
      <c r="F798" s="9">
        <f>LOG(+E798,2)</f>
        <v>5.2091877572108675E-2</v>
      </c>
      <c r="G798" s="12">
        <f>+((F798-0.0147)/0.3382)</f>
        <v>0.11056143575431306</v>
      </c>
      <c r="H798" s="7"/>
      <c r="I798" s="1"/>
      <c r="J798" s="4"/>
      <c r="K798" s="5"/>
      <c r="L798" s="11"/>
      <c r="M798" s="4"/>
      <c r="N798" s="7"/>
      <c r="O798" s="1"/>
      <c r="P798" s="4"/>
      <c r="Q798" s="5"/>
      <c r="R798" s="11"/>
      <c r="S798" s="7"/>
      <c r="T798" s="1"/>
      <c r="U798" s="4"/>
      <c r="V798" s="5"/>
      <c r="W798" s="11"/>
    </row>
    <row r="799" spans="1:23" x14ac:dyDescent="0.25">
      <c r="A799" t="s">
        <v>2251</v>
      </c>
      <c r="B799" t="s">
        <v>3971</v>
      </c>
      <c r="C799" s="7">
        <v>2</v>
      </c>
      <c r="D799" s="1">
        <v>8.6669996381000001</v>
      </c>
      <c r="E799" s="4">
        <v>1.03675282</v>
      </c>
      <c r="F799" s="9">
        <f>LOG(+E799,2)</f>
        <v>5.2071971424710997E-2</v>
      </c>
      <c r="G799" s="12">
        <f>+((F799-0.0147)/0.3382)</f>
        <v>0.11050257665497043</v>
      </c>
      <c r="H799" s="7"/>
      <c r="I799" s="1"/>
      <c r="J799" s="4"/>
      <c r="K799" s="5"/>
      <c r="L799" s="11"/>
      <c r="M799" s="4"/>
      <c r="N799" s="7">
        <v>4</v>
      </c>
      <c r="O799" s="1">
        <v>16.6700005531</v>
      </c>
      <c r="P799" s="4">
        <v>0.96054512260000002</v>
      </c>
      <c r="Q799" s="9">
        <f>LOG(+P799,2)</f>
        <v>-5.807470731389295E-2</v>
      </c>
      <c r="R799" s="12">
        <f>+((Q799-0.0004)/0.4664)</f>
        <v>-0.1253745868651221</v>
      </c>
      <c r="S799" s="7">
        <v>3</v>
      </c>
      <c r="T799" s="1">
        <v>33.329999446899997</v>
      </c>
      <c r="U799" s="4">
        <v>1.1410536765999999</v>
      </c>
      <c r="V799" s="9">
        <f>LOG(+U799,2)</f>
        <v>0.19036665941203715</v>
      </c>
      <c r="W799" s="12">
        <f>+((V799-0.0187)/0.3423)</f>
        <v>0.50150937602114276</v>
      </c>
    </row>
    <row r="800" spans="1:23" x14ac:dyDescent="0.25">
      <c r="A800" t="s">
        <v>1456</v>
      </c>
      <c r="B800" t="s">
        <v>4768</v>
      </c>
      <c r="C800" s="7">
        <v>2</v>
      </c>
      <c r="D800" s="1">
        <v>26.7399996519</v>
      </c>
      <c r="E800" s="4">
        <v>1.0366659164000001</v>
      </c>
      <c r="F800" s="9">
        <f>LOG(+E800,2)</f>
        <v>5.1951035512801128E-2</v>
      </c>
      <c r="G800" s="12">
        <f>+((F800-0.0147)/0.3382)</f>
        <v>0.11014498968894479</v>
      </c>
      <c r="H800" s="7">
        <v>7</v>
      </c>
      <c r="I800" s="1">
        <v>26.7399996519</v>
      </c>
      <c r="J800" s="4">
        <v>1.0043925047</v>
      </c>
      <c r="K800" s="9">
        <f>LOG(+J800,2)</f>
        <v>6.3231676204101063E-3</v>
      </c>
      <c r="L800" s="12">
        <f>+((K800-0.0126)/0.4211)</f>
        <v>-1.4905799999026107E-2</v>
      </c>
      <c r="M800" s="4"/>
      <c r="N800" s="7"/>
      <c r="O800" s="1"/>
      <c r="P800" s="4"/>
      <c r="Q800" s="5"/>
      <c r="R800" s="11"/>
      <c r="S800" s="7"/>
      <c r="T800" s="1"/>
      <c r="U800" s="4"/>
      <c r="V800" s="5"/>
      <c r="W800" s="11"/>
    </row>
    <row r="801" spans="1:23" x14ac:dyDescent="0.25">
      <c r="A801" t="s">
        <v>990</v>
      </c>
      <c r="B801" t="s">
        <v>4271</v>
      </c>
      <c r="C801" s="7">
        <v>5</v>
      </c>
      <c r="D801" s="1">
        <v>23.530000448199999</v>
      </c>
      <c r="E801" s="4">
        <v>1.0366246699999999</v>
      </c>
      <c r="F801" s="9">
        <f>LOG(+E801,2)</f>
        <v>5.1893633065567817E-2</v>
      </c>
      <c r="G801" s="12">
        <f>+((F801-0.0147)/0.3382)</f>
        <v>0.10997526039493737</v>
      </c>
      <c r="H801" s="7">
        <v>18</v>
      </c>
      <c r="I801" s="1">
        <v>21.860000491099999</v>
      </c>
      <c r="J801" s="4">
        <v>1.0430691242000001</v>
      </c>
      <c r="K801" s="9">
        <f>LOG(+J801,2)</f>
        <v>6.0834768438771232E-2</v>
      </c>
      <c r="L801" s="12">
        <f>+((K801-0.0126)/0.4211)</f>
        <v>0.11454468876459567</v>
      </c>
      <c r="M801" s="4"/>
      <c r="N801" s="7"/>
      <c r="O801" s="1"/>
      <c r="P801" s="4"/>
      <c r="Q801" s="5"/>
      <c r="R801" s="11"/>
      <c r="S801" s="7"/>
      <c r="T801" s="1"/>
      <c r="U801" s="4"/>
      <c r="V801" s="5"/>
      <c r="W801" s="11"/>
    </row>
    <row r="802" spans="1:23" x14ac:dyDescent="0.25">
      <c r="A802" t="s">
        <v>48</v>
      </c>
      <c r="B802" t="s">
        <v>5291</v>
      </c>
      <c r="C802" s="7">
        <v>66</v>
      </c>
      <c r="D802" s="1">
        <v>70.8199977875</v>
      </c>
      <c r="E802" s="4">
        <v>1.0364261866</v>
      </c>
      <c r="F802" s="9">
        <f>LOG(+E802,2)</f>
        <v>5.1617372580358749E-2</v>
      </c>
      <c r="G802" s="12">
        <f>+((F802-0.0147)/0.3382)</f>
        <v>0.10915840502767224</v>
      </c>
      <c r="H802" s="7"/>
      <c r="I802" s="1"/>
      <c r="J802" s="4"/>
      <c r="K802" s="5"/>
      <c r="L802" s="11"/>
      <c r="M802" s="4"/>
      <c r="N802" s="7"/>
      <c r="O802" s="1"/>
      <c r="P802" s="4"/>
      <c r="Q802" s="5"/>
      <c r="R802" s="11"/>
      <c r="S802" s="7"/>
      <c r="T802" s="1"/>
      <c r="U802" s="4"/>
      <c r="V802" s="5"/>
      <c r="W802" s="11"/>
    </row>
    <row r="803" spans="1:23" x14ac:dyDescent="0.25">
      <c r="A803" t="s">
        <v>1672</v>
      </c>
      <c r="B803" t="s">
        <v>4845</v>
      </c>
      <c r="C803" s="7">
        <v>3</v>
      </c>
      <c r="D803" s="1">
        <v>63.270002603499996</v>
      </c>
      <c r="E803" s="4">
        <v>1.0361790657000001</v>
      </c>
      <c r="F803" s="9">
        <f>LOG(+E803,2)</f>
        <v>5.1273341705956883E-2</v>
      </c>
      <c r="G803" s="12">
        <f>+((F803-0.0147)/0.3382)</f>
        <v>0.10814116412169393</v>
      </c>
      <c r="H803" s="7">
        <v>5</v>
      </c>
      <c r="I803" s="1">
        <v>58.160001039500003</v>
      </c>
      <c r="J803" s="4">
        <v>1.1009311676</v>
      </c>
      <c r="K803" s="9">
        <f>LOG(+J803,2)</f>
        <v>0.13872427156675568</v>
      </c>
      <c r="L803" s="12">
        <f>+((K803-0.0126)/0.4211)</f>
        <v>0.29951144993292733</v>
      </c>
      <c r="M803" s="4"/>
      <c r="N803" s="7"/>
      <c r="O803" s="1"/>
      <c r="P803" s="4"/>
      <c r="Q803" s="5"/>
      <c r="R803" s="11"/>
      <c r="S803" s="7"/>
      <c r="T803" s="1"/>
      <c r="U803" s="4"/>
      <c r="V803" s="5"/>
      <c r="W803" s="11"/>
    </row>
    <row r="804" spans="1:23" x14ac:dyDescent="0.25">
      <c r="A804" t="s">
        <v>14</v>
      </c>
      <c r="B804" t="s">
        <v>3319</v>
      </c>
      <c r="C804" s="7">
        <v>136</v>
      </c>
      <c r="D804" s="1">
        <v>77.9399991035</v>
      </c>
      <c r="E804" s="4">
        <v>1.0357789992999999</v>
      </c>
      <c r="F804" s="9">
        <f>LOG(+E804,2)</f>
        <v>5.0716212844877102E-2</v>
      </c>
      <c r="G804" s="12">
        <f>+((F804-0.0147)/0.3382)</f>
        <v>0.10649382863653786</v>
      </c>
      <c r="H804" s="7">
        <v>137</v>
      </c>
      <c r="I804" s="1">
        <v>74.419999122600004</v>
      </c>
      <c r="J804" s="4">
        <v>1.1131618023000001</v>
      </c>
      <c r="K804" s="9">
        <f>LOG(+J804,2)</f>
        <v>0.15466330913083695</v>
      </c>
      <c r="L804" s="12">
        <f>+((K804-0.0126)/0.4211)</f>
        <v>0.33736240591507233</v>
      </c>
      <c r="M804" s="4"/>
      <c r="N804" s="7">
        <v>228</v>
      </c>
      <c r="O804" s="1">
        <v>72.1199989319</v>
      </c>
      <c r="P804" s="4">
        <v>1.0721565485</v>
      </c>
      <c r="Q804" s="9">
        <f>LOG(+P804,2)</f>
        <v>0.10051557301134918</v>
      </c>
      <c r="R804" s="12">
        <f>+((Q804-0.0004)/0.4664)</f>
        <v>0.21465603132793565</v>
      </c>
      <c r="S804" s="7">
        <v>234</v>
      </c>
      <c r="T804" s="1">
        <v>78.589999675800001</v>
      </c>
      <c r="U804" s="4">
        <v>0.91056138279999999</v>
      </c>
      <c r="V804" s="9">
        <f>LOG(+U804,2)</f>
        <v>-0.13517181939178782</v>
      </c>
      <c r="W804" s="12">
        <f>+((V804-0.0187)/0.3423)</f>
        <v>-0.44952328189245638</v>
      </c>
    </row>
    <row r="805" spans="1:23" x14ac:dyDescent="0.25">
      <c r="A805" t="s">
        <v>1437</v>
      </c>
      <c r="B805" t="s">
        <v>5804</v>
      </c>
      <c r="C805" s="7">
        <v>3</v>
      </c>
      <c r="D805" s="1">
        <v>39.410001039500003</v>
      </c>
      <c r="E805" s="4">
        <v>1.0356739759</v>
      </c>
      <c r="F805" s="9">
        <f>LOG(+E805,2)</f>
        <v>5.0569922544975471E-2</v>
      </c>
      <c r="G805" s="12">
        <f>+((F805-0.0147)/0.3382)</f>
        <v>0.10606127304841949</v>
      </c>
      <c r="H805" s="7"/>
      <c r="I805" s="1"/>
      <c r="J805" s="4"/>
      <c r="K805" s="5"/>
      <c r="L805" s="11"/>
      <c r="M805" s="4"/>
      <c r="N805" s="7"/>
      <c r="O805" s="1"/>
      <c r="P805" s="4"/>
      <c r="Q805" s="5"/>
      <c r="R805" s="11"/>
      <c r="S805" s="7"/>
      <c r="T805" s="1"/>
      <c r="U805" s="4"/>
      <c r="V805" s="5"/>
      <c r="W805" s="11"/>
    </row>
    <row r="806" spans="1:23" x14ac:dyDescent="0.25">
      <c r="A806" t="s">
        <v>1737</v>
      </c>
      <c r="B806" t="s">
        <v>4893</v>
      </c>
      <c r="C806" s="7">
        <v>2</v>
      </c>
      <c r="D806" s="1">
        <v>16.060000658</v>
      </c>
      <c r="E806" s="4">
        <v>1.0356335640000001</v>
      </c>
      <c r="F806" s="9">
        <f>LOG(+E806,2)</f>
        <v>5.0513627623427503E-2</v>
      </c>
      <c r="G806" s="12">
        <f>+((F806-0.0147)/0.3382)</f>
        <v>0.10589481851989209</v>
      </c>
      <c r="H806" s="7">
        <v>5</v>
      </c>
      <c r="I806" s="1">
        <v>7.7859997749000005</v>
      </c>
      <c r="J806" s="4">
        <v>0.78080385920000006</v>
      </c>
      <c r="K806" s="9">
        <f>LOG(+J806,2)</f>
        <v>-0.35696791130656497</v>
      </c>
      <c r="L806" s="12">
        <f>+((K806-0.0126)/0.4211)</f>
        <v>-0.87762505653423173</v>
      </c>
      <c r="M806" s="4"/>
      <c r="N806" s="7"/>
      <c r="O806" s="1"/>
      <c r="P806" s="4"/>
      <c r="Q806" s="5"/>
      <c r="R806" s="11"/>
      <c r="S806" s="7"/>
      <c r="T806" s="1"/>
      <c r="U806" s="4"/>
      <c r="V806" s="5"/>
      <c r="W806" s="11"/>
    </row>
    <row r="807" spans="1:23" x14ac:dyDescent="0.25">
      <c r="A807" t="s">
        <v>868</v>
      </c>
      <c r="B807" t="s">
        <v>3633</v>
      </c>
      <c r="C807" s="7">
        <v>7</v>
      </c>
      <c r="D807" s="1">
        <v>29.490000009500001</v>
      </c>
      <c r="E807" s="4">
        <v>1.0354920625999999</v>
      </c>
      <c r="F807" s="9">
        <f>LOG(+E807,2)</f>
        <v>5.0316494851030895E-2</v>
      </c>
      <c r="G807" s="12">
        <f>+((F807-0.0147)/0.3382)</f>
        <v>0.10531193036969515</v>
      </c>
      <c r="H807" s="7">
        <v>7</v>
      </c>
      <c r="I807" s="1">
        <v>21.789999306199999</v>
      </c>
      <c r="J807" s="4">
        <v>0.87599158290000001</v>
      </c>
      <c r="K807" s="9">
        <f>LOG(+J807,2)</f>
        <v>-0.19101108735174568</v>
      </c>
      <c r="L807" s="12">
        <f>+((K807-0.0126)/0.4211)</f>
        <v>-0.48352193624256873</v>
      </c>
      <c r="M807" s="4"/>
      <c r="N807" s="7">
        <v>2</v>
      </c>
      <c r="O807" s="1">
        <v>12.5</v>
      </c>
      <c r="P807" s="4">
        <v>1.1369524002</v>
      </c>
      <c r="Q807" s="9">
        <f>LOG(+P807,2)</f>
        <v>0.18517185543253314</v>
      </c>
      <c r="R807" s="12">
        <f>+((Q807-0.0004)/0.4664)</f>
        <v>0.3961660708244707</v>
      </c>
      <c r="S807" s="7">
        <v>2</v>
      </c>
      <c r="T807" s="1">
        <v>9.6150003373999997</v>
      </c>
      <c r="U807" s="4">
        <v>0.89928019050000008</v>
      </c>
      <c r="V807" s="9">
        <f>LOG(+U807,2)</f>
        <v>-0.153157405771632</v>
      </c>
      <c r="W807" s="12">
        <f>+((V807-0.0187)/0.3423)</f>
        <v>-0.50206662509971367</v>
      </c>
    </row>
    <row r="808" spans="1:23" x14ac:dyDescent="0.25">
      <c r="A808" t="s">
        <v>313</v>
      </c>
      <c r="B808" t="s">
        <v>3744</v>
      </c>
      <c r="C808" s="7">
        <v>15</v>
      </c>
      <c r="D808" s="1">
        <v>43.050000071500001</v>
      </c>
      <c r="E808" s="4">
        <v>1.0354781151000001</v>
      </c>
      <c r="F808" s="9">
        <f>LOG(+E808,2)</f>
        <v>5.0297062423370141E-2</v>
      </c>
      <c r="G808" s="12">
        <f>+((F808-0.0147)/0.3382)</f>
        <v>0.10525447197921391</v>
      </c>
      <c r="H808" s="7">
        <v>21</v>
      </c>
      <c r="I808" s="1">
        <v>31.3600003719</v>
      </c>
      <c r="J808" s="4">
        <v>1.1701760292000001</v>
      </c>
      <c r="K808" s="9">
        <f>LOG(+J808,2)</f>
        <v>0.2267255702801674</v>
      </c>
      <c r="L808" s="12">
        <f>+((K808-0.0126)/0.4211)</f>
        <v>0.50849102417517789</v>
      </c>
      <c r="M808" s="4"/>
      <c r="N808" s="7"/>
      <c r="O808" s="1"/>
      <c r="P808" s="4"/>
      <c r="Q808" s="5"/>
      <c r="R808" s="11"/>
      <c r="S808" s="7">
        <v>1</v>
      </c>
      <c r="T808" s="1">
        <v>5.5020000786000001</v>
      </c>
      <c r="U808" s="4">
        <v>1.3827791214</v>
      </c>
      <c r="V808" s="9">
        <f>LOG(+U808,2)</f>
        <v>0.46757072560615032</v>
      </c>
      <c r="W808" s="12">
        <f>+((V808-0.0187)/0.3423)</f>
        <v>1.3113372059776522</v>
      </c>
    </row>
    <row r="809" spans="1:23" x14ac:dyDescent="0.25">
      <c r="A809" t="s">
        <v>296</v>
      </c>
      <c r="B809" t="s">
        <v>4157</v>
      </c>
      <c r="C809" s="7">
        <v>14</v>
      </c>
      <c r="D809" s="1">
        <v>47.279998660099999</v>
      </c>
      <c r="E809" s="4">
        <v>1.0354390144000001</v>
      </c>
      <c r="F809" s="9">
        <f>LOG(+E809,2)</f>
        <v>5.0242583772159573E-2</v>
      </c>
      <c r="G809" s="12">
        <f>+((F809-0.0147)/0.3382)</f>
        <v>0.10509338785381306</v>
      </c>
      <c r="H809" s="7">
        <v>19</v>
      </c>
      <c r="I809" s="1">
        <v>35.559999942799998</v>
      </c>
      <c r="J809" s="4">
        <v>0.73118478060000003</v>
      </c>
      <c r="K809" s="9">
        <f>LOG(+J809,2)</f>
        <v>-0.45169205345940144</v>
      </c>
      <c r="L809" s="12">
        <f>+((K809-0.0126)/0.4211)</f>
        <v>-1.1025695878874411</v>
      </c>
      <c r="M809" s="4"/>
      <c r="N809" s="7"/>
      <c r="O809" s="1"/>
      <c r="P809" s="4"/>
      <c r="Q809" s="5"/>
      <c r="R809" s="11"/>
      <c r="S809" s="7"/>
      <c r="T809" s="1"/>
      <c r="U809" s="4"/>
      <c r="V809" s="5"/>
      <c r="W809" s="11"/>
    </row>
    <row r="810" spans="1:23" x14ac:dyDescent="0.25">
      <c r="A810" t="s">
        <v>1901</v>
      </c>
      <c r="B810" t="s">
        <v>4784</v>
      </c>
      <c r="C810" s="7">
        <v>2</v>
      </c>
      <c r="D810" s="1">
        <v>18.279999494599998</v>
      </c>
      <c r="E810" s="4">
        <v>1.0353935957</v>
      </c>
      <c r="F810" s="9">
        <f>LOG(+E810,2)</f>
        <v>5.0179299725979641E-2</v>
      </c>
      <c r="G810" s="12">
        <f>+((F810-0.0147)/0.3382)</f>
        <v>0.10490626766995755</v>
      </c>
      <c r="H810" s="7">
        <v>7</v>
      </c>
      <c r="I810" s="1">
        <v>20.690000057199999</v>
      </c>
      <c r="J810" s="4">
        <v>1.1271395683000001</v>
      </c>
      <c r="K810" s="9">
        <f>LOG(+J810,2)</f>
        <v>0.17266616859565223</v>
      </c>
      <c r="L810" s="12">
        <f>+((K810-0.0126)/0.4211)</f>
        <v>0.38011438754607513</v>
      </c>
      <c r="M810" s="4"/>
      <c r="N810" s="7"/>
      <c r="O810" s="1"/>
      <c r="P810" s="4"/>
      <c r="Q810" s="5"/>
      <c r="R810" s="11"/>
      <c r="S810" s="7"/>
      <c r="T810" s="1"/>
      <c r="U810" s="4"/>
      <c r="V810" s="5"/>
      <c r="W810" s="11"/>
    </row>
    <row r="811" spans="1:23" x14ac:dyDescent="0.25">
      <c r="A811" t="s">
        <v>522</v>
      </c>
      <c r="B811" t="s">
        <v>3549</v>
      </c>
      <c r="C811" s="7">
        <v>10</v>
      </c>
      <c r="D811" s="1">
        <v>57.580000162099999</v>
      </c>
      <c r="E811" s="4">
        <v>1.0353534222</v>
      </c>
      <c r="F811" s="9">
        <f>LOG(+E811,2)</f>
        <v>5.0123321754038719E-2</v>
      </c>
      <c r="G811" s="12">
        <f>+((F811-0.0147)/0.3382)</f>
        <v>0.10474075030762484</v>
      </c>
      <c r="H811" s="7">
        <v>13</v>
      </c>
      <c r="I811" s="1">
        <v>46.459999680499998</v>
      </c>
      <c r="J811" s="4">
        <v>0.94538986680000003</v>
      </c>
      <c r="K811" s="9">
        <f>LOG(+J811,2)</f>
        <v>-8.1018693693799312E-2</v>
      </c>
      <c r="L811" s="12">
        <f>+((K811-0.0126)/0.4211)</f>
        <v>-0.2223193865917818</v>
      </c>
      <c r="M811" s="4"/>
      <c r="N811" s="7"/>
      <c r="O811" s="1"/>
      <c r="P811" s="4"/>
      <c r="Q811" s="5"/>
      <c r="R811" s="11"/>
      <c r="S811" s="7"/>
      <c r="T811" s="1"/>
      <c r="U811" s="4"/>
      <c r="V811" s="5"/>
      <c r="W811" s="11"/>
    </row>
    <row r="812" spans="1:23" x14ac:dyDescent="0.25">
      <c r="A812" t="s">
        <v>17</v>
      </c>
      <c r="B812" t="s">
        <v>4034</v>
      </c>
      <c r="C812" s="7">
        <v>85</v>
      </c>
      <c r="D812" s="1">
        <v>52.929997444199998</v>
      </c>
      <c r="E812" s="4">
        <v>1.0351065397000001</v>
      </c>
      <c r="F812" s="9">
        <f>LOG(+E812,2)</f>
        <v>4.9779266648724452E-2</v>
      </c>
      <c r="G812" s="12">
        <f>+((F812-0.0147)/0.3382)</f>
        <v>0.10372343775495108</v>
      </c>
      <c r="H812" s="7">
        <v>144</v>
      </c>
      <c r="I812" s="1">
        <v>49.900001287499997</v>
      </c>
      <c r="J812" s="4">
        <v>0.96632599829999999</v>
      </c>
      <c r="K812" s="9">
        <f>LOG(+J812,2)</f>
        <v>-4.941811825980174E-2</v>
      </c>
      <c r="L812" s="12">
        <f>+((K812-0.0126)/0.4211)</f>
        <v>-0.14727646226502433</v>
      </c>
      <c r="M812" s="4"/>
      <c r="N812" s="7"/>
      <c r="O812" s="1"/>
      <c r="P812" s="4"/>
      <c r="Q812" s="5"/>
      <c r="R812" s="11"/>
      <c r="S812" s="7"/>
      <c r="T812" s="1"/>
      <c r="U812" s="4"/>
      <c r="V812" s="5"/>
      <c r="W812" s="11"/>
    </row>
    <row r="813" spans="1:23" x14ac:dyDescent="0.25">
      <c r="A813" t="s">
        <v>1645</v>
      </c>
      <c r="B813" t="s">
        <v>3852</v>
      </c>
      <c r="C813" s="7">
        <v>8</v>
      </c>
      <c r="D813" s="1">
        <v>55.000001192100001</v>
      </c>
      <c r="E813" s="4">
        <v>1.0346611738</v>
      </c>
      <c r="F813" s="9">
        <f>LOG(+E813,2)</f>
        <v>4.9158397764707283E-2</v>
      </c>
      <c r="G813" s="12">
        <f>+((F813-0.0147)/0.3382)</f>
        <v>0.10188763384005703</v>
      </c>
      <c r="H813" s="7">
        <v>9</v>
      </c>
      <c r="I813" s="1">
        <v>36.250001192100001</v>
      </c>
      <c r="J813" s="4">
        <v>1.0418146849000001</v>
      </c>
      <c r="K813" s="9">
        <f>LOG(+J813,2)</f>
        <v>5.9098677854058555E-2</v>
      </c>
      <c r="L813" s="12">
        <f>+((K813-0.0126)/0.4211)</f>
        <v>0.11042193743542759</v>
      </c>
      <c r="M813" s="4"/>
      <c r="N813" s="7"/>
      <c r="O813" s="1"/>
      <c r="P813" s="4"/>
      <c r="Q813" s="5"/>
      <c r="R813" s="11"/>
      <c r="S813" s="7">
        <v>2</v>
      </c>
      <c r="T813" s="1">
        <v>38.749998807899999</v>
      </c>
      <c r="U813" s="4">
        <v>0.94947677850000001</v>
      </c>
      <c r="V813" s="9">
        <f>LOG(+U813,2)</f>
        <v>-7.4795378296228149E-2</v>
      </c>
      <c r="W813" s="12">
        <f>+((V813-0.0187)/0.3423)</f>
        <v>-0.27313870375760485</v>
      </c>
    </row>
    <row r="814" spans="1:23" x14ac:dyDescent="0.25">
      <c r="A814" t="s">
        <v>1093</v>
      </c>
      <c r="B814" t="s">
        <v>4324</v>
      </c>
      <c r="C814" s="7">
        <v>6</v>
      </c>
      <c r="D814" s="1">
        <v>41.069999337200002</v>
      </c>
      <c r="E814" s="4">
        <v>1.0345554351999999</v>
      </c>
      <c r="F814" s="9">
        <f>LOG(+E814,2)</f>
        <v>4.9010952056684327E-2</v>
      </c>
      <c r="G814" s="12">
        <f>+((F814-0.0147)/0.3382)</f>
        <v>0.10145166190622215</v>
      </c>
      <c r="H814" s="7">
        <v>14</v>
      </c>
      <c r="I814" s="1">
        <v>31.069999933199998</v>
      </c>
      <c r="J814" s="4">
        <v>1.2385604381999999</v>
      </c>
      <c r="K814" s="9">
        <f>LOG(+J814,2)</f>
        <v>0.3086642696855918</v>
      </c>
      <c r="L814" s="12">
        <f>+((K814-0.0126)/0.4211)</f>
        <v>0.70307354472949846</v>
      </c>
      <c r="M814" s="4"/>
      <c r="N814" s="7"/>
      <c r="O814" s="1"/>
      <c r="P814" s="4"/>
      <c r="Q814" s="5"/>
      <c r="R814" s="11"/>
      <c r="S814" s="7"/>
      <c r="T814" s="1"/>
      <c r="U814" s="4"/>
      <c r="V814" s="5"/>
      <c r="W814" s="11"/>
    </row>
    <row r="815" spans="1:23" x14ac:dyDescent="0.25">
      <c r="A815" t="s">
        <v>173</v>
      </c>
      <c r="B815" t="s">
        <v>3700</v>
      </c>
      <c r="C815" s="7">
        <v>25</v>
      </c>
      <c r="D815" s="1">
        <v>64.770001172999997</v>
      </c>
      <c r="E815" s="4">
        <v>1.0344796181</v>
      </c>
      <c r="F815" s="9">
        <f>LOG(+E815,2)</f>
        <v>4.8905220687794293E-2</v>
      </c>
      <c r="G815" s="12">
        <f>+((F815-0.0147)/0.3382)</f>
        <v>0.10113903219335983</v>
      </c>
      <c r="H815" s="7">
        <v>36</v>
      </c>
      <c r="I815" s="1">
        <v>50.950002670300002</v>
      </c>
      <c r="J815" s="4">
        <v>0.8892336488</v>
      </c>
      <c r="K815" s="9">
        <f>LOG(+J815,2)</f>
        <v>-0.16936555358678207</v>
      </c>
      <c r="L815" s="12">
        <f>+((K815-0.0126)/0.4211)</f>
        <v>-0.43211957631627185</v>
      </c>
      <c r="M815" s="4"/>
      <c r="N815" s="7">
        <v>2</v>
      </c>
      <c r="O815" s="1">
        <v>8.7119996547999996</v>
      </c>
      <c r="P815" s="4">
        <v>1.4118714333</v>
      </c>
      <c r="Q815" s="9">
        <f>LOG(+P815,2)</f>
        <v>0.49760872105570225</v>
      </c>
      <c r="R815" s="12">
        <f>+((Q815-0.0004)/0.4664)</f>
        <v>1.0660564345105108</v>
      </c>
      <c r="S815" s="7"/>
      <c r="T815" s="1"/>
      <c r="U815" s="4"/>
      <c r="V815" s="5"/>
      <c r="W815" s="11"/>
    </row>
    <row r="816" spans="1:23" x14ac:dyDescent="0.25">
      <c r="A816" t="s">
        <v>1249</v>
      </c>
      <c r="B816" t="s">
        <v>4422</v>
      </c>
      <c r="C816" s="7">
        <v>7</v>
      </c>
      <c r="D816" s="1">
        <v>17.479999363400001</v>
      </c>
      <c r="E816" s="4">
        <v>1.0339543819000001</v>
      </c>
      <c r="F816" s="9">
        <f>LOG(+E816,2)</f>
        <v>4.8172535306175213E-2</v>
      </c>
      <c r="G816" s="12">
        <f>+((F816-0.0147)/0.3382)</f>
        <v>9.8972605872783018E-2</v>
      </c>
      <c r="H816" s="7">
        <v>9</v>
      </c>
      <c r="I816" s="1">
        <v>29.019999504099999</v>
      </c>
      <c r="J816" s="4">
        <v>1.2038136720999999</v>
      </c>
      <c r="K816" s="9">
        <f>LOG(+J816,2)</f>
        <v>0.26761210709764943</v>
      </c>
      <c r="L816" s="12">
        <f>+((K816-0.0126)/0.4211)</f>
        <v>0.60558562597399535</v>
      </c>
      <c r="M816" s="4"/>
      <c r="N816" s="7"/>
      <c r="O816" s="1"/>
      <c r="P816" s="4"/>
      <c r="Q816" s="5"/>
      <c r="R816" s="11"/>
      <c r="S816" s="7"/>
      <c r="T816" s="1"/>
      <c r="U816" s="4"/>
      <c r="V816" s="5"/>
      <c r="W816" s="11"/>
    </row>
    <row r="817" spans="1:23" x14ac:dyDescent="0.25">
      <c r="A817" t="s">
        <v>1679</v>
      </c>
      <c r="B817" t="s">
        <v>6155</v>
      </c>
      <c r="C817" s="7">
        <v>2</v>
      </c>
      <c r="D817" s="1">
        <v>31.560000777199999</v>
      </c>
      <c r="E817" s="4">
        <v>1.0335980654000001</v>
      </c>
      <c r="F817" s="9">
        <f>LOG(+E817,2)</f>
        <v>4.7675274834454259E-2</v>
      </c>
      <c r="G817" s="12">
        <f>+((F817-0.0147)/0.3382)</f>
        <v>9.7502291053974746E-2</v>
      </c>
      <c r="H817" s="7"/>
      <c r="I817" s="1"/>
      <c r="J817" s="4"/>
      <c r="K817" s="5"/>
      <c r="L817" s="11"/>
      <c r="M817" s="4"/>
      <c r="N817" s="7"/>
      <c r="O817" s="1"/>
      <c r="P817" s="4"/>
      <c r="Q817" s="5"/>
      <c r="R817" s="11"/>
      <c r="S817" s="7"/>
      <c r="T817" s="1"/>
      <c r="U817" s="4"/>
      <c r="V817" s="5"/>
      <c r="W817" s="11"/>
    </row>
    <row r="818" spans="1:23" x14ac:dyDescent="0.25">
      <c r="A818" t="s">
        <v>869</v>
      </c>
      <c r="B818" t="s">
        <v>3869</v>
      </c>
      <c r="C818" s="7">
        <v>7</v>
      </c>
      <c r="D818" s="1">
        <v>83.719998598100005</v>
      </c>
      <c r="E818" s="4">
        <v>1.033557415</v>
      </c>
      <c r="F818" s="9">
        <f>LOG(+E818,2)</f>
        <v>4.7618533935132511E-2</v>
      </c>
      <c r="G818" s="12">
        <f>+((F818-0.0147)/0.3382)</f>
        <v>9.733451784486255E-2</v>
      </c>
      <c r="H818" s="7">
        <v>9</v>
      </c>
      <c r="I818" s="1">
        <v>47.909998893699999</v>
      </c>
      <c r="J818" s="4">
        <v>1.1721382141000001</v>
      </c>
      <c r="K818" s="9">
        <f>LOG(+J818,2)</f>
        <v>0.22914269692730715</v>
      </c>
      <c r="L818" s="12">
        <f>+((K818-0.0126)/0.4211)</f>
        <v>0.51423105420875603</v>
      </c>
      <c r="M818" s="4"/>
      <c r="N818" s="7">
        <v>2</v>
      </c>
      <c r="O818" s="1">
        <v>32.089999318099999</v>
      </c>
      <c r="P818" s="4">
        <v>0.73746454719999999</v>
      </c>
      <c r="Q818" s="9">
        <f>LOG(+P818,2)</f>
        <v>-0.43935439984166735</v>
      </c>
      <c r="R818" s="12">
        <f>+((Q818-0.0004)/0.4664)</f>
        <v>-0.94286963945468993</v>
      </c>
      <c r="S818" s="7"/>
      <c r="T818" s="1"/>
      <c r="U818" s="4"/>
      <c r="V818" s="5"/>
      <c r="W818" s="11"/>
    </row>
    <row r="819" spans="1:23" x14ac:dyDescent="0.25">
      <c r="A819" t="s">
        <v>841</v>
      </c>
      <c r="B819" t="s">
        <v>4318</v>
      </c>
      <c r="C819" s="7">
        <v>7</v>
      </c>
      <c r="D819" s="1">
        <v>15.2300000191</v>
      </c>
      <c r="E819" s="4">
        <v>1.0332815647</v>
      </c>
      <c r="F819" s="9">
        <f>LOG(+E819,2)</f>
        <v>4.7233435854334302E-2</v>
      </c>
      <c r="G819" s="12">
        <f>+((F819-0.0147)/0.3382)</f>
        <v>9.6195848179581031E-2</v>
      </c>
      <c r="H819" s="7">
        <v>14</v>
      </c>
      <c r="I819" s="1">
        <v>32.780000567400002</v>
      </c>
      <c r="J819" s="4">
        <v>0.66908496620000002</v>
      </c>
      <c r="K819" s="9">
        <f>LOG(+J819,2)</f>
        <v>-0.57973866648415529</v>
      </c>
      <c r="L819" s="12">
        <f>+((K819-0.0126)/0.4211)</f>
        <v>-1.406646085215282</v>
      </c>
      <c r="M819" s="4"/>
      <c r="N819" s="7"/>
      <c r="O819" s="1"/>
      <c r="P819" s="4"/>
      <c r="Q819" s="5"/>
      <c r="R819" s="11"/>
      <c r="S819" s="7"/>
      <c r="T819" s="1"/>
      <c r="U819" s="4"/>
      <c r="V819" s="5"/>
      <c r="W819" s="11"/>
    </row>
    <row r="820" spans="1:23" x14ac:dyDescent="0.25">
      <c r="A820" t="s">
        <v>881</v>
      </c>
      <c r="B820" t="s">
        <v>5665</v>
      </c>
      <c r="C820" s="7">
        <v>4</v>
      </c>
      <c r="D820" s="1">
        <v>24.5000004768</v>
      </c>
      <c r="E820" s="4">
        <v>1.0332084894</v>
      </c>
      <c r="F820" s="9">
        <f>LOG(+E820,2)</f>
        <v>4.7131402580323369E-2</v>
      </c>
      <c r="G820" s="12">
        <f>+((F820-0.0147)/0.3382)</f>
        <v>9.5894153105627947E-2</v>
      </c>
      <c r="H820" s="7"/>
      <c r="I820" s="1"/>
      <c r="J820" s="4"/>
      <c r="K820" s="5"/>
      <c r="L820" s="11"/>
      <c r="M820" s="4"/>
      <c r="N820" s="7"/>
      <c r="O820" s="1"/>
      <c r="P820" s="4"/>
      <c r="Q820" s="5"/>
      <c r="R820" s="11"/>
      <c r="S820" s="7"/>
      <c r="T820" s="1"/>
      <c r="U820" s="4"/>
      <c r="V820" s="5"/>
      <c r="W820" s="11"/>
    </row>
    <row r="821" spans="1:23" x14ac:dyDescent="0.25">
      <c r="A821" t="s">
        <v>61</v>
      </c>
      <c r="B821" t="s">
        <v>3382</v>
      </c>
      <c r="C821" s="7">
        <v>49</v>
      </c>
      <c r="D821" s="1">
        <v>57.289999723400001</v>
      </c>
      <c r="E821" s="4">
        <v>1.0330219269000001</v>
      </c>
      <c r="F821" s="9">
        <f>LOG(+E821,2)</f>
        <v>4.6870877140204117E-2</v>
      </c>
      <c r="G821" s="12">
        <f>+((F821-0.0147)/0.3382)</f>
        <v>9.5123823596109158E-2</v>
      </c>
      <c r="H821" s="7">
        <v>37</v>
      </c>
      <c r="I821" s="1">
        <v>41.229999065400001</v>
      </c>
      <c r="J821" s="4">
        <v>0.89640843870000009</v>
      </c>
      <c r="K821" s="9">
        <f>LOG(+J821,2)</f>
        <v>-0.15777186458731929</v>
      </c>
      <c r="L821" s="12">
        <f>+((K821-0.0126)/0.4211)</f>
        <v>-0.40458766228287651</v>
      </c>
      <c r="M821" s="4"/>
      <c r="N821" s="7">
        <v>11</v>
      </c>
      <c r="O821" s="1">
        <v>17.970000207399998</v>
      </c>
      <c r="P821" s="4">
        <v>0.99884969000000001</v>
      </c>
      <c r="Q821" s="9">
        <f>LOG(+P821,2)</f>
        <v>-1.6605017615808418E-3</v>
      </c>
      <c r="R821" s="12">
        <f>+((Q821-0.0004)/0.4664)</f>
        <v>-4.4178854236295931E-3</v>
      </c>
      <c r="S821" s="7">
        <v>19</v>
      </c>
      <c r="T821" s="1">
        <v>29.339998960500001</v>
      </c>
      <c r="U821" s="4">
        <v>0.92705649140000002</v>
      </c>
      <c r="V821" s="9">
        <f>LOG(+U821,2)</f>
        <v>-0.10927084084838792</v>
      </c>
      <c r="W821" s="12">
        <f>+((V821-0.0187)/0.3423)</f>
        <v>-0.37385580148521158</v>
      </c>
    </row>
    <row r="822" spans="1:23" x14ac:dyDescent="0.25">
      <c r="A822" t="s">
        <v>375</v>
      </c>
      <c r="B822" t="s">
        <v>4424</v>
      </c>
      <c r="C822" s="7">
        <v>10</v>
      </c>
      <c r="D822" s="1">
        <v>80.669999122600004</v>
      </c>
      <c r="E822" s="4">
        <v>1.0328760147</v>
      </c>
      <c r="F822" s="9">
        <f>LOG(+E822,2)</f>
        <v>4.6667085071432073E-2</v>
      </c>
      <c r="G822" s="12">
        <f>+((F822-0.0147)/0.3382)</f>
        <v>9.452124503675953E-2</v>
      </c>
      <c r="H822" s="7">
        <v>6</v>
      </c>
      <c r="I822" s="1">
        <v>23.3300000429</v>
      </c>
      <c r="J822" s="4">
        <v>1.2304726839</v>
      </c>
      <c r="K822" s="9">
        <f>LOG(+J822,2)</f>
        <v>0.2992126307831231</v>
      </c>
      <c r="L822" s="12">
        <f>+((K822-0.0126)/0.4211)</f>
        <v>0.6806284274118336</v>
      </c>
      <c r="M822" s="4"/>
      <c r="N822" s="7"/>
      <c r="O822" s="1"/>
      <c r="P822" s="4"/>
      <c r="Q822" s="5"/>
      <c r="R822" s="11"/>
      <c r="S822" s="7"/>
      <c r="T822" s="1"/>
      <c r="U822" s="4"/>
      <c r="V822" s="5"/>
      <c r="W822" s="11"/>
    </row>
    <row r="823" spans="1:23" x14ac:dyDescent="0.25">
      <c r="A823" t="s">
        <v>311</v>
      </c>
      <c r="B823" t="s">
        <v>4141</v>
      </c>
      <c r="C823" s="7">
        <v>14</v>
      </c>
      <c r="D823" s="1">
        <v>46.990001201600002</v>
      </c>
      <c r="E823" s="4">
        <v>1.0327578783</v>
      </c>
      <c r="F823" s="9">
        <f>LOG(+E823,2)</f>
        <v>4.6502065704552099E-2</v>
      </c>
      <c r="G823" s="12">
        <f>+((F823-0.0147)/0.3382)</f>
        <v>9.4033310776322002E-2</v>
      </c>
      <c r="H823" s="7">
        <v>22</v>
      </c>
      <c r="I823" s="1">
        <v>28.220000863100001</v>
      </c>
      <c r="J823" s="4">
        <v>0.88843029740000001</v>
      </c>
      <c r="K823" s="9">
        <f>LOG(+J823,2)</f>
        <v>-0.17066950213369109</v>
      </c>
      <c r="L823" s="12">
        <f>+((K823-0.0126)/0.4211)</f>
        <v>-0.43521610575561887</v>
      </c>
      <c r="M823" s="4"/>
      <c r="N823" s="7"/>
      <c r="O823" s="1"/>
      <c r="P823" s="4"/>
      <c r="Q823" s="5"/>
      <c r="R823" s="11"/>
      <c r="S823" s="7"/>
      <c r="T823" s="1"/>
      <c r="U823" s="4"/>
      <c r="V823" s="5"/>
      <c r="W823" s="11"/>
    </row>
    <row r="824" spans="1:23" x14ac:dyDescent="0.25">
      <c r="A824" t="s">
        <v>494</v>
      </c>
      <c r="B824" t="s">
        <v>3764</v>
      </c>
      <c r="C824" s="7">
        <v>11</v>
      </c>
      <c r="D824" s="1">
        <v>51.749998331100002</v>
      </c>
      <c r="E824" s="4">
        <v>1.0327211618000001</v>
      </c>
      <c r="F824" s="9">
        <f>LOG(+E824,2)</f>
        <v>4.6450774249692593E-2</v>
      </c>
      <c r="G824" s="12">
        <f>+((F824-0.0147)/0.3382)</f>
        <v>9.3881650649593723E-2</v>
      </c>
      <c r="H824" s="7">
        <v>12</v>
      </c>
      <c r="I824" s="1">
        <v>32.890000939399997</v>
      </c>
      <c r="J824" s="4">
        <v>1.1139379739999999</v>
      </c>
      <c r="K824" s="9">
        <f>LOG(+J824,2)</f>
        <v>0.1556689031502167</v>
      </c>
      <c r="L824" s="12">
        <f>+((K824-0.0126)/0.4211)</f>
        <v>0.33975042305917053</v>
      </c>
      <c r="M824" s="4"/>
      <c r="N824" s="7"/>
      <c r="O824" s="1"/>
      <c r="P824" s="4"/>
      <c r="Q824" s="5"/>
      <c r="R824" s="11"/>
      <c r="S824" s="7"/>
      <c r="T824" s="1"/>
      <c r="U824" s="4"/>
      <c r="V824" s="5"/>
      <c r="W824" s="11"/>
    </row>
    <row r="825" spans="1:23" x14ac:dyDescent="0.25">
      <c r="A825" t="s">
        <v>1915</v>
      </c>
      <c r="B825" t="s">
        <v>6132</v>
      </c>
      <c r="C825" s="7">
        <v>2</v>
      </c>
      <c r="D825" s="1">
        <v>40.650001168300001</v>
      </c>
      <c r="E825" s="4">
        <v>1.0324980021000001</v>
      </c>
      <c r="F825" s="9">
        <f>LOG(+E825,2)</f>
        <v>4.6138990009649709E-2</v>
      </c>
      <c r="G825" s="12">
        <f>+((F825-0.0147)/0.3382)</f>
        <v>9.2959757568449763E-2</v>
      </c>
      <c r="H825" s="7"/>
      <c r="I825" s="1"/>
      <c r="J825" s="4"/>
      <c r="K825" s="5"/>
      <c r="L825" s="11"/>
      <c r="M825" s="4"/>
      <c r="N825" s="7"/>
      <c r="O825" s="1"/>
      <c r="P825" s="4"/>
      <c r="Q825" s="5"/>
      <c r="R825" s="11"/>
      <c r="S825" s="7"/>
      <c r="T825" s="1"/>
      <c r="U825" s="4"/>
      <c r="V825" s="5"/>
      <c r="W825" s="11"/>
    </row>
    <row r="826" spans="1:23" x14ac:dyDescent="0.25">
      <c r="A826" t="s">
        <v>294</v>
      </c>
      <c r="B826" t="s">
        <v>3288</v>
      </c>
      <c r="C826" s="7">
        <v>14</v>
      </c>
      <c r="D826" s="1">
        <v>35.049998760199998</v>
      </c>
      <c r="E826" s="4">
        <v>1.0322991610000001</v>
      </c>
      <c r="F826" s="9">
        <f>LOG(+E826,2)</f>
        <v>4.5861125360367634E-2</v>
      </c>
      <c r="G826" s="12">
        <f>+((F826-0.0147)/0.3382)</f>
        <v>9.2138158960282782E-2</v>
      </c>
      <c r="H826" s="7">
        <v>16</v>
      </c>
      <c r="I826" s="1">
        <v>27.070000767700002</v>
      </c>
      <c r="J826" s="4">
        <v>0.99094063040000002</v>
      </c>
      <c r="K826" s="9">
        <f>LOG(+J826,2)</f>
        <v>-1.3129470163048102E-2</v>
      </c>
      <c r="L826" s="12">
        <f>+((K826-0.0126)/0.4211)</f>
        <v>-6.1100617817734744E-2</v>
      </c>
      <c r="M826" s="4"/>
      <c r="N826" s="7">
        <v>3</v>
      </c>
      <c r="O826" s="1">
        <v>15.870000422</v>
      </c>
      <c r="P826" s="4">
        <v>1.0595505238</v>
      </c>
      <c r="Q826" s="9">
        <f>LOG(+P826,2)</f>
        <v>8.345238308320102E-2</v>
      </c>
      <c r="R826" s="12">
        <f>+((Q826-0.0004)/0.4664)</f>
        <v>0.17807114726243789</v>
      </c>
      <c r="S826" s="7">
        <v>4</v>
      </c>
      <c r="T826" s="1">
        <v>10.6600001454</v>
      </c>
      <c r="U826" s="4">
        <v>1.1995061636</v>
      </c>
      <c r="V826" s="9">
        <f>LOG(+U826,2)</f>
        <v>0.26244057086378425</v>
      </c>
      <c r="W826" s="12">
        <f>+((V826-0.0187)/0.3423)</f>
        <v>0.71206710740223267</v>
      </c>
    </row>
    <row r="827" spans="1:23" x14ac:dyDescent="0.25">
      <c r="A827" t="s">
        <v>1559</v>
      </c>
      <c r="B827" t="s">
        <v>4790</v>
      </c>
      <c r="C827" s="7">
        <v>3</v>
      </c>
      <c r="D827" s="1">
        <v>35.519999265700001</v>
      </c>
      <c r="E827" s="4">
        <v>1.0322796106000001</v>
      </c>
      <c r="F827" s="9">
        <f>LOG(+E827,2)</f>
        <v>4.583380233882324E-2</v>
      </c>
      <c r="G827" s="12">
        <f>+((F827-0.0147)/0.3382)</f>
        <v>9.2057369422895455E-2</v>
      </c>
      <c r="H827" s="7">
        <v>6</v>
      </c>
      <c r="I827" s="1">
        <v>16.789999604199998</v>
      </c>
      <c r="J827" s="4">
        <v>1.0549733639000001</v>
      </c>
      <c r="K827" s="9">
        <f>LOG(+J827,2)</f>
        <v>7.7206574046688875E-2</v>
      </c>
      <c r="L827" s="12">
        <f>+((K827-0.0126)/0.4211)</f>
        <v>0.15342335323364731</v>
      </c>
      <c r="M827" s="4"/>
      <c r="N827" s="7"/>
      <c r="O827" s="1"/>
      <c r="P827" s="4"/>
      <c r="Q827" s="5"/>
      <c r="R827" s="11"/>
      <c r="S827" s="7"/>
      <c r="T827" s="1"/>
      <c r="U827" s="4"/>
      <c r="V827" s="5"/>
      <c r="W827" s="11"/>
    </row>
    <row r="828" spans="1:23" x14ac:dyDescent="0.25">
      <c r="A828" t="s">
        <v>1410</v>
      </c>
      <c r="B828" t="s">
        <v>4679</v>
      </c>
      <c r="C828" s="7">
        <v>3</v>
      </c>
      <c r="D828" s="1">
        <v>17.2000005841</v>
      </c>
      <c r="E828" s="4">
        <v>1.0322791337999999</v>
      </c>
      <c r="F828" s="9">
        <f>LOG(+E828,2)</f>
        <v>4.5833135971738673E-2</v>
      </c>
      <c r="G828" s="12">
        <f>+((F828-0.0147)/0.3382)</f>
        <v>9.2055399088523573E-2</v>
      </c>
      <c r="H828" s="7">
        <v>7</v>
      </c>
      <c r="I828" s="1">
        <v>7.5999997555999999</v>
      </c>
      <c r="J828" s="4">
        <v>0.96902924779999999</v>
      </c>
      <c r="K828" s="9">
        <f>LOG(+J828,2)</f>
        <v>-4.5387884335526416E-2</v>
      </c>
      <c r="L828" s="12">
        <f>+((K828-0.0126)/0.4211)</f>
        <v>-0.13770573340186754</v>
      </c>
      <c r="M828" s="4"/>
      <c r="N828" s="7"/>
      <c r="O828" s="1"/>
      <c r="P828" s="4"/>
      <c r="Q828" s="5"/>
      <c r="R828" s="11"/>
      <c r="S828" s="7"/>
      <c r="T828" s="1"/>
      <c r="U828" s="4"/>
      <c r="V828" s="5"/>
      <c r="W828" s="11"/>
    </row>
    <row r="829" spans="1:23" x14ac:dyDescent="0.25">
      <c r="A829" t="s">
        <v>1742</v>
      </c>
      <c r="B829" t="s">
        <v>5121</v>
      </c>
      <c r="C829" s="7">
        <v>2</v>
      </c>
      <c r="D829" s="1">
        <v>9.5789998769999993</v>
      </c>
      <c r="E829" s="4">
        <v>1.0322556495999999</v>
      </c>
      <c r="F829" s="9">
        <f>LOG(+E829,2)</f>
        <v>4.5800314496263338E-2</v>
      </c>
      <c r="G829" s="12">
        <f>+((F829-0.0147)/0.3382)</f>
        <v>9.1958351556071377E-2</v>
      </c>
      <c r="H829" s="7">
        <v>3</v>
      </c>
      <c r="I829" s="1">
        <v>12.2599996626</v>
      </c>
      <c r="J829" s="4">
        <v>0.93253523110000003</v>
      </c>
      <c r="K829" s="9">
        <f>LOG(+J829,2)</f>
        <v>-0.10076986359658147</v>
      </c>
      <c r="L829" s="12">
        <f>+((K829-0.0126)/0.4211)</f>
        <v>-0.26922313843880663</v>
      </c>
      <c r="M829" s="4"/>
      <c r="N829" s="7"/>
      <c r="O829" s="1"/>
      <c r="P829" s="4"/>
      <c r="Q829" s="5"/>
      <c r="R829" s="11"/>
      <c r="S829" s="7"/>
      <c r="T829" s="1"/>
      <c r="U829" s="4"/>
      <c r="V829" s="5"/>
      <c r="W829" s="11"/>
    </row>
    <row r="830" spans="1:23" x14ac:dyDescent="0.25">
      <c r="A830" t="s">
        <v>776</v>
      </c>
      <c r="B830" t="s">
        <v>4038</v>
      </c>
      <c r="C830" s="7">
        <v>68</v>
      </c>
      <c r="D830" s="1">
        <v>50.900000333800001</v>
      </c>
      <c r="E830" s="4">
        <v>1.0320804119</v>
      </c>
      <c r="F830" s="9">
        <f>LOG(+E830,2)</f>
        <v>4.5555379026608979E-2</v>
      </c>
      <c r="G830" s="12">
        <f>+((F830-0.0147)/0.3382)</f>
        <v>9.1234118943255407E-2</v>
      </c>
      <c r="H830" s="7">
        <v>76</v>
      </c>
      <c r="I830" s="1">
        <v>70.850002765699998</v>
      </c>
      <c r="J830" s="4">
        <v>0.89040112500000002</v>
      </c>
      <c r="K830" s="9">
        <f>LOG(+J830,2)</f>
        <v>-0.16747267939651095</v>
      </c>
      <c r="L830" s="12">
        <f>+((K830-0.0126)/0.4211)</f>
        <v>-0.42762450580980993</v>
      </c>
      <c r="M830" s="4"/>
      <c r="N830" s="7"/>
      <c r="O830" s="1"/>
      <c r="P830" s="4"/>
      <c r="Q830" s="5"/>
      <c r="R830" s="11"/>
      <c r="S830" s="7"/>
      <c r="T830" s="1"/>
      <c r="U830" s="4"/>
      <c r="V830" s="5"/>
      <c r="W830" s="11"/>
    </row>
    <row r="831" spans="1:23" x14ac:dyDescent="0.25">
      <c r="A831" t="s">
        <v>1067</v>
      </c>
      <c r="B831" t="s">
        <v>3896</v>
      </c>
      <c r="C831" s="7">
        <v>6</v>
      </c>
      <c r="D831" s="1">
        <v>42.480000853500002</v>
      </c>
      <c r="E831" s="4">
        <v>1.0320351124</v>
      </c>
      <c r="F831" s="9">
        <f>LOG(+E831,2)</f>
        <v>4.5492055667769961E-2</v>
      </c>
      <c r="G831" s="12">
        <f>+((F831-0.0147)/0.3382)</f>
        <v>9.1046882518539221E-2</v>
      </c>
      <c r="H831" s="7">
        <v>6</v>
      </c>
      <c r="I831" s="1">
        <v>28.319999575600001</v>
      </c>
      <c r="J831" s="4">
        <v>0.80491358040000005</v>
      </c>
      <c r="K831" s="9">
        <f>LOG(+J831,2)</f>
        <v>-0.31309419839439356</v>
      </c>
      <c r="L831" s="12">
        <f>+((K831-0.0126)/0.4211)</f>
        <v>-0.77343670955685961</v>
      </c>
      <c r="M831" s="4"/>
      <c r="N831" s="7">
        <v>3</v>
      </c>
      <c r="O831" s="1">
        <v>17.700000107299999</v>
      </c>
      <c r="P831" s="4">
        <v>5.2188463211</v>
      </c>
      <c r="Q831" s="9">
        <f>LOG(+P831,2)</f>
        <v>2.3837309196723133</v>
      </c>
      <c r="R831" s="14">
        <f>+((Q831-0.0004)/0.4664)</f>
        <v>5.1100577179938114</v>
      </c>
      <c r="S831" s="7"/>
      <c r="T831" s="1"/>
      <c r="U831" s="4"/>
      <c r="V831" s="5"/>
      <c r="W831" s="11"/>
    </row>
    <row r="832" spans="1:23" x14ac:dyDescent="0.25">
      <c r="A832" t="s">
        <v>383</v>
      </c>
      <c r="B832" t="s">
        <v>3458</v>
      </c>
      <c r="C832" s="7">
        <v>19</v>
      </c>
      <c r="D832" s="1">
        <v>72.729998827000003</v>
      </c>
      <c r="E832" s="4">
        <v>1.0319571494999999</v>
      </c>
      <c r="F832" s="9">
        <f>LOG(+E832,2)</f>
        <v>4.5383066219182235E-2</v>
      </c>
      <c r="G832" s="12">
        <f>+((F832-0.0147)/0.3382)</f>
        <v>9.0724619216978816E-2</v>
      </c>
      <c r="H832" s="7">
        <v>28</v>
      </c>
      <c r="I832" s="1">
        <v>77.270001172999997</v>
      </c>
      <c r="J832" s="4">
        <v>1.0333757401000001</v>
      </c>
      <c r="K832" s="9">
        <f>LOG(+J832,2)</f>
        <v>4.7364920046060126E-2</v>
      </c>
      <c r="L832" s="12">
        <f>+((K832-0.0126)/0.4211)</f>
        <v>8.2557397402185054E-2</v>
      </c>
      <c r="M832" s="4"/>
      <c r="N832" s="7">
        <v>8</v>
      </c>
      <c r="O832" s="1">
        <v>29.5500010252</v>
      </c>
      <c r="P832" s="4">
        <v>1.3996987343</v>
      </c>
      <c r="Q832" s="9">
        <f>LOG(+P832,2)</f>
        <v>0.48511634052556635</v>
      </c>
      <c r="R832" s="12">
        <f>+((Q832-0.0004)/0.4664)</f>
        <v>1.0392717421217117</v>
      </c>
      <c r="S832" s="7">
        <v>7</v>
      </c>
      <c r="T832" s="1">
        <v>59.850001335100004</v>
      </c>
      <c r="U832" s="4">
        <v>0.9773616195</v>
      </c>
      <c r="V832" s="9">
        <f>LOG(+U832,2)</f>
        <v>-3.3035643100202641E-2</v>
      </c>
      <c r="W832" s="12">
        <f>+((V832-0.0187)/0.3423)</f>
        <v>-0.1511412302080124</v>
      </c>
    </row>
    <row r="833" spans="1:23" x14ac:dyDescent="0.25">
      <c r="A833" t="s">
        <v>1280</v>
      </c>
      <c r="B833" t="s">
        <v>4266</v>
      </c>
      <c r="C833" s="7">
        <v>11</v>
      </c>
      <c r="D833" s="1">
        <v>61.349999904599997</v>
      </c>
      <c r="E833" s="4">
        <v>1.0318316220999999</v>
      </c>
      <c r="F833" s="9">
        <f>LOG(+E833,2)</f>
        <v>4.5207565935247003E-2</v>
      </c>
      <c r="G833" s="12">
        <f>+((F833-0.0147)/0.3382)</f>
        <v>9.0205694663651706E-2</v>
      </c>
      <c r="H833" s="7">
        <v>12</v>
      </c>
      <c r="I833" s="1">
        <v>45.890000462499998</v>
      </c>
      <c r="J833" s="4">
        <v>1.0361257792</v>
      </c>
      <c r="K833" s="9">
        <f>LOG(+J833,2)</f>
        <v>5.1199147825165159E-2</v>
      </c>
      <c r="L833" s="12">
        <f>+((K833-0.0126)/0.4211)</f>
        <v>9.1662664035063318E-2</v>
      </c>
      <c r="M833" s="4"/>
      <c r="N833" s="7"/>
      <c r="O833" s="1"/>
      <c r="P833" s="4"/>
      <c r="Q833" s="5"/>
      <c r="R833" s="11"/>
      <c r="S833" s="7"/>
      <c r="T833" s="1"/>
      <c r="U833" s="4"/>
      <c r="V833" s="5"/>
      <c r="W833" s="11"/>
    </row>
    <row r="834" spans="1:23" x14ac:dyDescent="0.25">
      <c r="A834" t="s">
        <v>870</v>
      </c>
      <c r="B834" t="s">
        <v>4450</v>
      </c>
      <c r="C834" s="7">
        <v>6</v>
      </c>
      <c r="D834" s="1">
        <v>50.639998912800003</v>
      </c>
      <c r="E834" s="4">
        <v>1.0311484337000001</v>
      </c>
      <c r="F834" s="9">
        <f>LOG(+E834,2)</f>
        <v>4.4252023442305083E-2</v>
      </c>
      <c r="G834" s="12">
        <f>+((F834-0.0147)/0.3382)</f>
        <v>8.7380317688660808E-2</v>
      </c>
      <c r="H834" s="7">
        <v>9</v>
      </c>
      <c r="I834" s="1">
        <v>34.6199989319</v>
      </c>
      <c r="J834" s="4">
        <v>0.79761022329999998</v>
      </c>
      <c r="K834" s="9">
        <f>LOG(+J834,2)</f>
        <v>-0.32624419341393102</v>
      </c>
      <c r="L834" s="12">
        <f>+((K834-0.0126)/0.4211)</f>
        <v>-0.80466443460919268</v>
      </c>
      <c r="M834" s="4"/>
      <c r="N834" s="7"/>
      <c r="O834" s="1"/>
      <c r="P834" s="4"/>
      <c r="Q834" s="5"/>
      <c r="R834" s="11"/>
      <c r="S834" s="7"/>
      <c r="T834" s="1"/>
      <c r="U834" s="4"/>
      <c r="V834" s="5"/>
      <c r="W834" s="11"/>
    </row>
    <row r="835" spans="1:23" x14ac:dyDescent="0.25">
      <c r="A835" t="s">
        <v>902</v>
      </c>
      <c r="B835" t="s">
        <v>4590</v>
      </c>
      <c r="C835" s="7">
        <v>5</v>
      </c>
      <c r="D835" s="1">
        <v>43.2000011206</v>
      </c>
      <c r="E835" s="4">
        <v>1.0305511950999999</v>
      </c>
      <c r="F835" s="9">
        <f>LOG(+E835,2)</f>
        <v>4.3416175990510349E-2</v>
      </c>
      <c r="G835" s="12">
        <f>+((F835-0.0147)/0.3382)</f>
        <v>8.490885863545343E-2</v>
      </c>
      <c r="H835" s="7">
        <v>7</v>
      </c>
      <c r="I835" s="1">
        <v>33.730000257500002</v>
      </c>
      <c r="J835" s="4">
        <v>1.0135775805</v>
      </c>
      <c r="K835" s="9">
        <f>LOG(+J835,2)</f>
        <v>1.9456518720026818E-2</v>
      </c>
      <c r="L835" s="12">
        <f>+((K835-0.0126)/0.4211)</f>
        <v>1.6282400190042314E-2</v>
      </c>
      <c r="M835" s="4"/>
      <c r="N835" s="7"/>
      <c r="O835" s="1"/>
      <c r="P835" s="4"/>
      <c r="Q835" s="5"/>
      <c r="R835" s="11"/>
      <c r="S835" s="7"/>
      <c r="T835" s="1"/>
      <c r="U835" s="4"/>
      <c r="V835" s="5"/>
      <c r="W835" s="11"/>
    </row>
    <row r="836" spans="1:23" x14ac:dyDescent="0.25">
      <c r="A836" t="s">
        <v>2006</v>
      </c>
      <c r="B836" t="s">
        <v>6019</v>
      </c>
      <c r="C836" s="7">
        <v>2</v>
      </c>
      <c r="D836" s="1">
        <v>24.8600006104</v>
      </c>
      <c r="E836" s="4">
        <v>1.0304970740999999</v>
      </c>
      <c r="F836" s="9">
        <f>LOG(+E836,2)</f>
        <v>4.3340408625434299E-2</v>
      </c>
      <c r="G836" s="12">
        <f>+((F836-0.0147)/0.3382)</f>
        <v>8.4684827396316678E-2</v>
      </c>
      <c r="H836" s="7"/>
      <c r="I836" s="1"/>
      <c r="J836" s="4"/>
      <c r="K836" s="5"/>
      <c r="L836" s="11"/>
      <c r="M836" s="4"/>
      <c r="N836" s="7"/>
      <c r="O836" s="1"/>
      <c r="P836" s="4"/>
      <c r="Q836" s="5"/>
      <c r="R836" s="11"/>
      <c r="S836" s="7"/>
      <c r="T836" s="1"/>
      <c r="U836" s="4"/>
      <c r="V836" s="5"/>
      <c r="W836" s="11"/>
    </row>
    <row r="837" spans="1:23" x14ac:dyDescent="0.25">
      <c r="A837" t="s">
        <v>261</v>
      </c>
      <c r="B837" t="s">
        <v>3512</v>
      </c>
      <c r="C837" s="7">
        <v>16</v>
      </c>
      <c r="D837" s="1">
        <v>73.790001869199997</v>
      </c>
      <c r="E837" s="4">
        <v>1.0302710532999999</v>
      </c>
      <c r="F837" s="9">
        <f>LOG(+E837,2)</f>
        <v>4.3023944988143221E-2</v>
      </c>
      <c r="G837" s="12">
        <f>+((F837-0.0147)/0.3382)</f>
        <v>8.3749098131706751E-2</v>
      </c>
      <c r="H837" s="7">
        <v>18</v>
      </c>
      <c r="I837" s="1">
        <v>52.020001411400003</v>
      </c>
      <c r="J837" s="4">
        <v>1.0406702756999999</v>
      </c>
      <c r="K837" s="9">
        <f>LOG(+J837,2)</f>
        <v>5.7513039854240083E-2</v>
      </c>
      <c r="L837" s="12">
        <f>+((K837-0.0126)/0.4211)</f>
        <v>0.10665647080085511</v>
      </c>
      <c r="M837" s="4"/>
      <c r="N837" s="7">
        <v>4</v>
      </c>
      <c r="O837" s="1">
        <v>25.810000300399999</v>
      </c>
      <c r="P837" s="4">
        <v>0.9234822989</v>
      </c>
      <c r="Q837" s="9">
        <f>LOG(+P837,2)</f>
        <v>-0.11484378666712394</v>
      </c>
      <c r="R837" s="12">
        <f>+((Q837-0.0004)/0.4664)</f>
        <v>-0.24709216695352476</v>
      </c>
      <c r="S837" s="7">
        <v>6</v>
      </c>
      <c r="T837" s="1">
        <v>31.850001215900001</v>
      </c>
      <c r="U837" s="4">
        <v>0.88906830550000004</v>
      </c>
      <c r="V837" s="9">
        <f>LOG(+U837,2)</f>
        <v>-0.16963383193969592</v>
      </c>
      <c r="W837" s="12">
        <f>+((V837-0.0187)/0.3423)</f>
        <v>-0.55020108658982159</v>
      </c>
    </row>
    <row r="838" spans="1:23" x14ac:dyDescent="0.25">
      <c r="A838" t="s">
        <v>2210</v>
      </c>
      <c r="B838" t="s">
        <v>5002</v>
      </c>
      <c r="C838" s="7">
        <v>2</v>
      </c>
      <c r="D838" s="1">
        <v>6.3000001013000002</v>
      </c>
      <c r="E838" s="4">
        <v>1.0301103592</v>
      </c>
      <c r="F838" s="9">
        <f>LOG(+E838,2)</f>
        <v>4.2798906478056224E-2</v>
      </c>
      <c r="G838" s="12">
        <f>+((F838-0.0147)/0.3382)</f>
        <v>8.3083697451378558E-2</v>
      </c>
      <c r="H838" s="7">
        <v>4</v>
      </c>
      <c r="I838" s="1">
        <v>9.7860001027999992</v>
      </c>
      <c r="J838" s="4">
        <v>1.2864266633999999</v>
      </c>
      <c r="K838" s="9">
        <f>LOG(+J838,2)</f>
        <v>0.36336921426963892</v>
      </c>
      <c r="L838" s="12">
        <f>+((K838-0.0126)/0.4211)</f>
        <v>0.8329831732833981</v>
      </c>
      <c r="M838" s="4"/>
      <c r="N838" s="7"/>
      <c r="O838" s="1"/>
      <c r="P838" s="4"/>
      <c r="Q838" s="5"/>
      <c r="R838" s="11"/>
      <c r="S838" s="7"/>
      <c r="T838" s="1"/>
      <c r="U838" s="4"/>
      <c r="V838" s="5"/>
      <c r="W838" s="11"/>
    </row>
    <row r="839" spans="1:23" x14ac:dyDescent="0.25">
      <c r="A839" t="s">
        <v>1700</v>
      </c>
      <c r="B839" t="s">
        <v>5169</v>
      </c>
      <c r="C839" s="7">
        <v>3</v>
      </c>
      <c r="D839" s="1">
        <v>23.579999804500002</v>
      </c>
      <c r="E839" s="4">
        <v>1.0299522877</v>
      </c>
      <c r="F839" s="9">
        <f>LOG(+E839,2)</f>
        <v>4.2577506444473119E-2</v>
      </c>
      <c r="G839" s="12">
        <f>+((F839-0.0147)/0.3382)</f>
        <v>8.2429055128542636E-2</v>
      </c>
      <c r="H839" s="7"/>
      <c r="I839" s="1"/>
      <c r="J839" s="4"/>
      <c r="K839" s="5"/>
      <c r="L839" s="11"/>
      <c r="M839" s="4"/>
      <c r="N839" s="7"/>
      <c r="O839" s="1"/>
      <c r="P839" s="4"/>
      <c r="Q839" s="5"/>
      <c r="R839" s="11"/>
      <c r="S839" s="7"/>
      <c r="T839" s="1"/>
      <c r="U839" s="4"/>
      <c r="V839" s="5"/>
      <c r="W839" s="11"/>
    </row>
    <row r="840" spans="1:23" x14ac:dyDescent="0.25">
      <c r="A840" t="s">
        <v>1426</v>
      </c>
      <c r="B840" t="s">
        <v>5236</v>
      </c>
      <c r="C840" s="7">
        <v>2</v>
      </c>
      <c r="D840" s="1">
        <v>19.3900004029</v>
      </c>
      <c r="E840" s="4">
        <v>1.0299382210000001</v>
      </c>
      <c r="F840" s="9">
        <f>LOG(+E840,2)</f>
        <v>4.2557802525020928E-2</v>
      </c>
      <c r="G840" s="12">
        <f>+((F840-0.0147)/0.3382)</f>
        <v>8.2370793982912277E-2</v>
      </c>
      <c r="H840" s="7">
        <v>1</v>
      </c>
      <c r="I840" s="1">
        <v>2.1029999479999999</v>
      </c>
      <c r="J840" s="4">
        <v>1.0159287453000001</v>
      </c>
      <c r="K840" s="9">
        <f>LOG(+J840,2)</f>
        <v>2.2799218638355403E-2</v>
      </c>
      <c r="L840" s="12">
        <f>+((K840-0.0126)/0.4211)</f>
        <v>2.4220419468903832E-2</v>
      </c>
      <c r="M840" s="4"/>
      <c r="N840" s="7"/>
      <c r="O840" s="1"/>
      <c r="P840" s="4"/>
      <c r="Q840" s="5"/>
      <c r="R840" s="11"/>
      <c r="S840" s="7"/>
      <c r="T840" s="1"/>
      <c r="U840" s="4"/>
      <c r="V840" s="5"/>
      <c r="W840" s="11"/>
    </row>
    <row r="841" spans="1:23" x14ac:dyDescent="0.25">
      <c r="A841" t="s">
        <v>1550</v>
      </c>
      <c r="B841" t="s">
        <v>4323</v>
      </c>
      <c r="C841" s="7">
        <v>6</v>
      </c>
      <c r="D841" s="1">
        <v>33.199998736399998</v>
      </c>
      <c r="E841" s="4">
        <v>1.0297350883</v>
      </c>
      <c r="F841" s="9">
        <f>LOG(+E841,2)</f>
        <v>4.2273234541778754E-2</v>
      </c>
      <c r="G841" s="12">
        <f>+((F841-0.0147)/0.3382)</f>
        <v>8.1529374753928907E-2</v>
      </c>
      <c r="H841" s="7">
        <v>14</v>
      </c>
      <c r="I841" s="1">
        <v>25.0999987125</v>
      </c>
      <c r="J841" s="4">
        <v>1.4260716438000001</v>
      </c>
      <c r="K841" s="9">
        <f>LOG(+J841,2)</f>
        <v>0.5120464625381782</v>
      </c>
      <c r="L841" s="12">
        <f>+((K841-0.0126)/0.4211)</f>
        <v>1.1860519176874336</v>
      </c>
      <c r="M841" s="4"/>
      <c r="N841" s="7"/>
      <c r="O841" s="1"/>
      <c r="P841" s="4"/>
      <c r="Q841" s="5"/>
      <c r="R841" s="11"/>
      <c r="S841" s="7"/>
      <c r="T841" s="1"/>
      <c r="U841" s="4"/>
      <c r="V841" s="5"/>
      <c r="W841" s="11"/>
    </row>
    <row r="842" spans="1:23" x14ac:dyDescent="0.25">
      <c r="A842" t="s">
        <v>879</v>
      </c>
      <c r="B842" t="s">
        <v>3371</v>
      </c>
      <c r="C842" s="7">
        <v>15</v>
      </c>
      <c r="D842" s="1">
        <v>39.199998974800003</v>
      </c>
      <c r="E842" s="4">
        <v>1.0295866728</v>
      </c>
      <c r="F842" s="9">
        <f>LOG(+E842,2)</f>
        <v>4.2065284225071178E-2</v>
      </c>
      <c r="G842" s="12">
        <f>+((F842-0.0147)/0.3382)</f>
        <v>8.0914500961180302E-2</v>
      </c>
      <c r="H842" s="7">
        <v>20</v>
      </c>
      <c r="I842" s="1">
        <v>42.759999632800003</v>
      </c>
      <c r="J842" s="4">
        <v>1.049805522</v>
      </c>
      <c r="K842" s="9">
        <f>LOG(+J842,2)</f>
        <v>7.0122091288746261E-2</v>
      </c>
      <c r="L842" s="12">
        <f>+((K842-0.0126)/0.4211)</f>
        <v>0.13659959935584484</v>
      </c>
      <c r="M842" s="4"/>
      <c r="N842" s="7">
        <v>56</v>
      </c>
      <c r="O842" s="1">
        <v>53.670001030000002</v>
      </c>
      <c r="P842" s="4">
        <v>0.94848704340000001</v>
      </c>
      <c r="Q842" s="9">
        <f>LOG(+P842,2)</f>
        <v>-7.6300028736365794E-2</v>
      </c>
      <c r="R842" s="12">
        <f>+((Q842-0.0004)/0.4664)</f>
        <v>-0.16445117653594724</v>
      </c>
      <c r="S842" s="7">
        <v>39</v>
      </c>
      <c r="T842" s="1">
        <v>49.219998717300001</v>
      </c>
      <c r="U842" s="4">
        <v>1.0494228601</v>
      </c>
      <c r="V842" s="9">
        <f>LOG(+U842,2)</f>
        <v>6.9596122379132264E-2</v>
      </c>
      <c r="W842" s="12">
        <f>+((V842-0.0187)/0.3423)</f>
        <v>0.14868864265010887</v>
      </c>
    </row>
    <row r="843" spans="1:23" x14ac:dyDescent="0.25">
      <c r="A843" t="s">
        <v>1054</v>
      </c>
      <c r="B843" t="s">
        <v>4687</v>
      </c>
      <c r="C843" s="7">
        <v>7</v>
      </c>
      <c r="D843" s="1">
        <v>67.890000343300002</v>
      </c>
      <c r="E843" s="4">
        <v>1.0294981003000001</v>
      </c>
      <c r="F843" s="9">
        <f>LOG(+E843,2)</f>
        <v>4.1941167813491401E-2</v>
      </c>
      <c r="G843" s="12">
        <f>+((F843-0.0147)/0.3382)</f>
        <v>8.0547509797431707E-2</v>
      </c>
      <c r="H843" s="7">
        <v>3</v>
      </c>
      <c r="I843" s="1">
        <v>28.949999809299999</v>
      </c>
      <c r="J843" s="4">
        <v>0.87108790870000008</v>
      </c>
      <c r="K843" s="9">
        <f>LOG(+J843,2)</f>
        <v>-0.19910977440326558</v>
      </c>
      <c r="L843" s="12">
        <f>+((K843-0.0126)/0.4211)</f>
        <v>-0.50275415436538962</v>
      </c>
      <c r="M843" s="4"/>
      <c r="N843" s="7"/>
      <c r="O843" s="1"/>
      <c r="P843" s="4"/>
      <c r="Q843" s="5"/>
      <c r="R843" s="11"/>
      <c r="S843" s="7"/>
      <c r="T843" s="1"/>
      <c r="U843" s="4"/>
      <c r="V843" s="5"/>
      <c r="W843" s="11"/>
    </row>
    <row r="844" spans="1:23" x14ac:dyDescent="0.25">
      <c r="A844" t="s">
        <v>971</v>
      </c>
      <c r="B844" t="s">
        <v>3621</v>
      </c>
      <c r="C844" s="7">
        <v>6</v>
      </c>
      <c r="D844" s="1">
        <v>76.999998092699997</v>
      </c>
      <c r="E844" s="4">
        <v>1.0293238163</v>
      </c>
      <c r="F844" s="9">
        <f>LOG(+E844,2)</f>
        <v>4.1696912920846541E-2</v>
      </c>
      <c r="G844" s="12">
        <f>+((F844-0.0147)/0.3382)</f>
        <v>7.9825289535323904E-2</v>
      </c>
      <c r="H844" s="7">
        <v>6</v>
      </c>
      <c r="I844" s="1">
        <v>56.339997053099999</v>
      </c>
      <c r="J844" s="4">
        <v>1.1661913395000001</v>
      </c>
      <c r="K844" s="9">
        <f>LOG(+J844,2)</f>
        <v>0.22180451401090417</v>
      </c>
      <c r="L844" s="12">
        <f>+((K844-0.0126)/0.4211)</f>
        <v>0.49680483023249628</v>
      </c>
      <c r="M844" s="4"/>
      <c r="N844" s="7">
        <v>5</v>
      </c>
      <c r="O844" s="1">
        <v>43.189999461200003</v>
      </c>
      <c r="P844" s="4">
        <v>0.81438511610000008</v>
      </c>
      <c r="Q844" s="9">
        <f>LOG(+P844,2)</f>
        <v>-0.29621690027746239</v>
      </c>
      <c r="R844" s="12">
        <f>+((Q844-0.0004)/0.4664)</f>
        <v>-0.63597105548340993</v>
      </c>
      <c r="S844" s="7">
        <v>4</v>
      </c>
      <c r="T844" s="1">
        <v>53.519999980900003</v>
      </c>
      <c r="U844" s="4">
        <v>1.6997267007999999</v>
      </c>
      <c r="V844" s="9">
        <f>LOG(+U844,2)</f>
        <v>0.76530279395264034</v>
      </c>
      <c r="W844" s="14">
        <f>+((V844-0.0187)/0.3423)</f>
        <v>2.1811358280825015</v>
      </c>
    </row>
    <row r="845" spans="1:23" x14ac:dyDescent="0.25">
      <c r="A845" t="s">
        <v>778</v>
      </c>
      <c r="B845" t="s">
        <v>3787</v>
      </c>
      <c r="C845" s="7">
        <v>9</v>
      </c>
      <c r="D845" s="1">
        <v>80.299997329700005</v>
      </c>
      <c r="E845" s="4">
        <v>1.0291599035000001</v>
      </c>
      <c r="F845" s="9">
        <f>LOG(+E845,2)</f>
        <v>4.1467155277467249E-2</v>
      </c>
      <c r="G845" s="12">
        <f>+((F845-0.0147)/0.3382)</f>
        <v>7.9145935178791399E-2</v>
      </c>
      <c r="H845" s="7">
        <v>14</v>
      </c>
      <c r="I845" s="1">
        <v>50.739997625400001</v>
      </c>
      <c r="J845" s="4">
        <v>1.3649492264</v>
      </c>
      <c r="K845" s="9">
        <f>LOG(+J845,2)</f>
        <v>0.44884728654197098</v>
      </c>
      <c r="L845" s="12">
        <f>+((K845-0.0126)/0.4211)</f>
        <v>1.0359707588268132</v>
      </c>
      <c r="M845" s="4"/>
      <c r="N845" s="7">
        <v>4</v>
      </c>
      <c r="O845" s="1">
        <v>31.529998779300001</v>
      </c>
      <c r="P845" s="4">
        <v>1.2048330306999999</v>
      </c>
      <c r="Q845" s="9">
        <f>LOG(+P845,2)</f>
        <v>0.26883322739162752</v>
      </c>
      <c r="R845" s="12">
        <f>+((Q845-0.0004)/0.4664)</f>
        <v>0.57554294037655984</v>
      </c>
      <c r="S845" s="7"/>
      <c r="T845" s="1"/>
      <c r="U845" s="4"/>
      <c r="V845" s="5"/>
      <c r="W845" s="11"/>
    </row>
    <row r="846" spans="1:23" x14ac:dyDescent="0.25">
      <c r="A846" t="s">
        <v>672</v>
      </c>
      <c r="B846" t="s">
        <v>3523</v>
      </c>
      <c r="C846" s="7">
        <v>12</v>
      </c>
      <c r="D846" s="1">
        <v>85.049998760199998</v>
      </c>
      <c r="E846" s="4">
        <v>1.0290188789000001</v>
      </c>
      <c r="F846" s="9">
        <f>LOG(+E846,2)</f>
        <v>4.1269450886457566E-2</v>
      </c>
      <c r="G846" s="12">
        <f>+((F846-0.0147)/0.3382)</f>
        <v>7.8561356849371877E-2</v>
      </c>
      <c r="H846" s="7">
        <v>18</v>
      </c>
      <c r="I846" s="1">
        <v>56.1900019646</v>
      </c>
      <c r="J846" s="4">
        <v>0.98242950439999999</v>
      </c>
      <c r="K846" s="9">
        <f>LOG(+J846,2)</f>
        <v>-2.5574206397930951E-2</v>
      </c>
      <c r="L846" s="12">
        <f>+((K846-0.0126)/0.4211)</f>
        <v>-9.0653541671647964E-2</v>
      </c>
      <c r="M846" s="4"/>
      <c r="N846" s="7">
        <v>7</v>
      </c>
      <c r="O846" s="1">
        <v>37.630000710499999</v>
      </c>
      <c r="P846" s="4">
        <v>0.95032936330000006</v>
      </c>
      <c r="Q846" s="9">
        <f>LOG(+P846,2)</f>
        <v>-7.3500488340448991E-2</v>
      </c>
      <c r="R846" s="12">
        <f>+((Q846-0.0004)/0.4664)</f>
        <v>-0.15844873143320967</v>
      </c>
      <c r="S846" s="7">
        <v>4</v>
      </c>
      <c r="T846" s="1">
        <v>41.240000724799998</v>
      </c>
      <c r="U846" s="4">
        <v>0.89368832110000007</v>
      </c>
      <c r="V846" s="9">
        <f>LOG(+U846,2)</f>
        <v>-0.16215632388659143</v>
      </c>
      <c r="W846" s="12">
        <f>+((V846-0.0187)/0.3423)</f>
        <v>-0.52835619014487711</v>
      </c>
    </row>
    <row r="847" spans="1:23" x14ac:dyDescent="0.25">
      <c r="A847" t="s">
        <v>98</v>
      </c>
      <c r="B847" t="s">
        <v>3408</v>
      </c>
      <c r="C847" s="7">
        <v>34</v>
      </c>
      <c r="D847" s="1">
        <v>59.140002727499997</v>
      </c>
      <c r="E847" s="4">
        <v>1.0288699864999999</v>
      </c>
      <c r="F847" s="9">
        <f>LOG(+E847,2)</f>
        <v>4.1060687108109062E-2</v>
      </c>
      <c r="G847" s="12">
        <f>+((F847-0.0147)/0.3382)</f>
        <v>7.7944077788613439E-2</v>
      </c>
      <c r="H847" s="7">
        <v>44</v>
      </c>
      <c r="I847" s="1">
        <v>54.470002651199998</v>
      </c>
      <c r="J847" s="4">
        <v>1.044260025</v>
      </c>
      <c r="K847" s="9">
        <f>LOG(+J847,2)</f>
        <v>6.2480993582928863E-2</v>
      </c>
      <c r="L847" s="12">
        <f>+((K847-0.0126)/0.4211)</f>
        <v>0.11845403368066698</v>
      </c>
      <c r="M847" s="4"/>
      <c r="N847" s="7">
        <v>4</v>
      </c>
      <c r="O847" s="1">
        <v>6.0309998691000004</v>
      </c>
      <c r="P847" s="4">
        <v>1.1891866922000001</v>
      </c>
      <c r="Q847" s="9">
        <f>LOG(+P847,2)</f>
        <v>0.24997522371937048</v>
      </c>
      <c r="R847" s="12">
        <f>+((Q847-0.0004)/0.4664)</f>
        <v>0.53510982787172057</v>
      </c>
      <c r="S847" s="7">
        <v>4</v>
      </c>
      <c r="T847" s="1">
        <v>6.0309998691000004</v>
      </c>
      <c r="U847" s="4">
        <v>1.0710273981</v>
      </c>
      <c r="V847" s="9">
        <f>LOG(+U847,2)</f>
        <v>9.8995386341596811E-2</v>
      </c>
      <c r="W847" s="12">
        <f>+((V847-0.0187)/0.3423)</f>
        <v>0.23457606293192171</v>
      </c>
    </row>
    <row r="848" spans="1:23" x14ac:dyDescent="0.25">
      <c r="A848" t="s">
        <v>946</v>
      </c>
      <c r="B848" t="s">
        <v>4606</v>
      </c>
      <c r="C848" s="7">
        <v>3</v>
      </c>
      <c r="D848" s="1">
        <v>28.709998726799999</v>
      </c>
      <c r="E848" s="4">
        <v>1.0286443233</v>
      </c>
      <c r="F848" s="9">
        <f>LOG(+E848,2)</f>
        <v>4.0744224491731804E-2</v>
      </c>
      <c r="G848" s="12">
        <f>+((F848-0.0147)/0.3382)</f>
        <v>7.7008351542672396E-2</v>
      </c>
      <c r="H848" s="7">
        <v>8</v>
      </c>
      <c r="I848" s="1">
        <v>14.569999277600001</v>
      </c>
      <c r="J848" s="4">
        <v>0.86894387010000007</v>
      </c>
      <c r="K848" s="9">
        <f>LOG(+J848,2)</f>
        <v>-0.20266510650561401</v>
      </c>
      <c r="L848" s="12">
        <f>+((K848-0.0126)/0.4211)</f>
        <v>-0.51119711827502734</v>
      </c>
      <c r="M848" s="4"/>
      <c r="N848" s="7"/>
      <c r="O848" s="1"/>
      <c r="P848" s="4"/>
      <c r="Q848" s="5"/>
      <c r="R848" s="11"/>
      <c r="S848" s="7"/>
      <c r="T848" s="1"/>
      <c r="U848" s="4"/>
      <c r="V848" s="5"/>
      <c r="W848" s="11"/>
    </row>
    <row r="849" spans="1:23" x14ac:dyDescent="0.25">
      <c r="A849" t="s">
        <v>2024</v>
      </c>
      <c r="B849" t="s">
        <v>5232</v>
      </c>
      <c r="C849" s="7">
        <v>2</v>
      </c>
      <c r="D849" s="1">
        <v>26.940000057199999</v>
      </c>
      <c r="E849" s="4">
        <v>1.0286020040999999</v>
      </c>
      <c r="F849" s="9">
        <f>LOG(+E849,2)</f>
        <v>4.0684869713288448E-2</v>
      </c>
      <c r="G849" s="12">
        <f>+((F849-0.0147)/0.3382)</f>
        <v>7.683284953663054E-2</v>
      </c>
      <c r="H849" s="7"/>
      <c r="I849" s="1"/>
      <c r="J849" s="4"/>
      <c r="K849" s="5"/>
      <c r="L849" s="11"/>
      <c r="M849" s="4"/>
      <c r="N849" s="7"/>
      <c r="O849" s="1"/>
      <c r="P849" s="4"/>
      <c r="Q849" s="5"/>
      <c r="R849" s="11"/>
      <c r="S849" s="7">
        <v>1</v>
      </c>
      <c r="T849" s="1">
        <v>10.939999669800001</v>
      </c>
      <c r="U849" s="4">
        <v>0.93787199259999998</v>
      </c>
      <c r="V849" s="9">
        <f>LOG(+U849,2)</f>
        <v>-9.253706792871727E-2</v>
      </c>
      <c r="W849" s="12">
        <f>+((V849-0.0187)/0.3423)</f>
        <v>-0.32496952360127745</v>
      </c>
    </row>
    <row r="850" spans="1:23" x14ac:dyDescent="0.25">
      <c r="A850" t="s">
        <v>741</v>
      </c>
      <c r="B850" t="s">
        <v>5407</v>
      </c>
      <c r="C850" s="7">
        <v>9</v>
      </c>
      <c r="D850" s="1">
        <v>52.170002460500001</v>
      </c>
      <c r="E850" s="4">
        <v>1.0285240412000001</v>
      </c>
      <c r="F850" s="9">
        <f>LOG(+E850,2)</f>
        <v>4.0575516482829935E-2</v>
      </c>
      <c r="G850" s="12">
        <f>+((F850-0.0147)/0.3382)</f>
        <v>7.6509510593820038E-2</v>
      </c>
      <c r="H850" s="7"/>
      <c r="I850" s="1"/>
      <c r="J850" s="4"/>
      <c r="K850" s="5"/>
      <c r="L850" s="11"/>
      <c r="M850" s="4"/>
      <c r="N850" s="7"/>
      <c r="O850" s="1"/>
      <c r="P850" s="4"/>
      <c r="Q850" s="5"/>
      <c r="R850" s="11"/>
      <c r="S850" s="7"/>
      <c r="T850" s="1"/>
      <c r="U850" s="4"/>
      <c r="V850" s="5"/>
      <c r="W850" s="11"/>
    </row>
    <row r="851" spans="1:23" x14ac:dyDescent="0.25">
      <c r="A851" t="s">
        <v>1079</v>
      </c>
      <c r="B851" t="s">
        <v>4478</v>
      </c>
      <c r="C851" s="7">
        <v>6</v>
      </c>
      <c r="D851" s="1">
        <v>35.740000009500001</v>
      </c>
      <c r="E851" s="4">
        <v>1.0283722877999999</v>
      </c>
      <c r="F851" s="9">
        <f>LOG(+E851,2)</f>
        <v>4.0362638590124511E-2</v>
      </c>
      <c r="G851" s="12">
        <f>+((F851-0.0147)/0.3382)</f>
        <v>7.5880066795164139E-2</v>
      </c>
      <c r="H851" s="7">
        <v>8</v>
      </c>
      <c r="I851" s="1">
        <v>24.680000543599999</v>
      </c>
      <c r="J851" s="4">
        <v>0.89364618060000001</v>
      </c>
      <c r="K851" s="9">
        <f>LOG(+J851,2)</f>
        <v>-0.162224353559072</v>
      </c>
      <c r="L851" s="12">
        <f>+((K851-0.0126)/0.4211)</f>
        <v>-0.41516113407521255</v>
      </c>
      <c r="M851" s="4"/>
      <c r="N851" s="7"/>
      <c r="O851" s="1"/>
      <c r="P851" s="4"/>
      <c r="Q851" s="5"/>
      <c r="R851" s="11"/>
      <c r="S851" s="7"/>
      <c r="T851" s="1"/>
      <c r="U851" s="4"/>
      <c r="V851" s="5"/>
      <c r="W851" s="11"/>
    </row>
    <row r="852" spans="1:23" x14ac:dyDescent="0.25">
      <c r="A852" t="s">
        <v>1353</v>
      </c>
      <c r="B852" t="s">
        <v>4733</v>
      </c>
      <c r="C852" s="7">
        <v>4</v>
      </c>
      <c r="D852" s="1">
        <v>27.779999375300001</v>
      </c>
      <c r="E852" s="4">
        <v>1.0282936095999999</v>
      </c>
      <c r="F852" s="9">
        <f>LOG(+E852,2)</f>
        <v>4.0252257366645408E-2</v>
      </c>
      <c r="G852" s="12">
        <f>+((F852-0.0147)/0.3382)</f>
        <v>7.5553688251464843E-2</v>
      </c>
      <c r="H852" s="7">
        <v>5</v>
      </c>
      <c r="I852" s="1">
        <v>18.1099995971</v>
      </c>
      <c r="J852" s="4">
        <v>0.82241523270000005</v>
      </c>
      <c r="K852" s="9">
        <f>LOG(+J852,2)</f>
        <v>-0.28206110864201567</v>
      </c>
      <c r="L852" s="12">
        <f>+((K852-0.0126)/0.4211)</f>
        <v>-0.69974141211592422</v>
      </c>
      <c r="M852" s="4"/>
      <c r="N852" s="7"/>
      <c r="O852" s="1"/>
      <c r="P852" s="4"/>
      <c r="Q852" s="5"/>
      <c r="R852" s="11"/>
      <c r="S852" s="7"/>
      <c r="T852" s="1"/>
      <c r="U852" s="4"/>
      <c r="V852" s="5"/>
      <c r="W852" s="11"/>
    </row>
    <row r="853" spans="1:23" x14ac:dyDescent="0.25">
      <c r="A853" t="s">
        <v>247</v>
      </c>
      <c r="B853" t="s">
        <v>5324</v>
      </c>
      <c r="C853" s="7">
        <v>18</v>
      </c>
      <c r="D853" s="1">
        <v>41.949999332399997</v>
      </c>
      <c r="E853" s="4">
        <v>1.0280926228</v>
      </c>
      <c r="F853" s="9">
        <f>LOG(+E853,2)</f>
        <v>3.9970245499420527E-2</v>
      </c>
      <c r="G853" s="12">
        <f>+((F853-0.0147)/0.3382)</f>
        <v>7.4719827023715338E-2</v>
      </c>
      <c r="H853" s="7"/>
      <c r="I853" s="1"/>
      <c r="J853" s="4"/>
      <c r="K853" s="5"/>
      <c r="L853" s="11"/>
      <c r="M853" s="4"/>
      <c r="N853" s="7"/>
      <c r="O853" s="1"/>
      <c r="P853" s="4"/>
      <c r="Q853" s="5"/>
      <c r="R853" s="11"/>
      <c r="S853" s="7"/>
      <c r="T853" s="1"/>
      <c r="U853" s="4"/>
      <c r="V853" s="5"/>
      <c r="W853" s="11"/>
    </row>
    <row r="854" spans="1:23" x14ac:dyDescent="0.25">
      <c r="A854" t="s">
        <v>2198</v>
      </c>
      <c r="B854" t="s">
        <v>5065</v>
      </c>
      <c r="C854" s="7">
        <v>1</v>
      </c>
      <c r="D854" s="1">
        <v>18.1799992919</v>
      </c>
      <c r="E854" s="4">
        <v>1.0280048847000001</v>
      </c>
      <c r="F854" s="9">
        <f>LOG(+E854,2)</f>
        <v>3.9847119702728431E-2</v>
      </c>
      <c r="G854" s="12">
        <f>+((F854-0.0147)/0.3382)</f>
        <v>7.4355764940060423E-2</v>
      </c>
      <c r="H854" s="7">
        <v>4</v>
      </c>
      <c r="I854" s="1">
        <v>16.449999809299999</v>
      </c>
      <c r="J854" s="4">
        <v>0.85440969470000006</v>
      </c>
      <c r="K854" s="9">
        <f>LOG(+J854,2)</f>
        <v>-0.22700007799267419</v>
      </c>
      <c r="L854" s="12">
        <f>+((K854-0.0126)/0.4211)</f>
        <v>-0.56898617428799381</v>
      </c>
      <c r="M854" s="4"/>
      <c r="N854" s="7"/>
      <c r="O854" s="1"/>
      <c r="P854" s="4"/>
      <c r="Q854" s="5"/>
      <c r="R854" s="11"/>
      <c r="S854" s="7"/>
      <c r="T854" s="1"/>
      <c r="U854" s="4"/>
      <c r="V854" s="5"/>
      <c r="W854" s="11"/>
    </row>
    <row r="855" spans="1:23" x14ac:dyDescent="0.25">
      <c r="A855" t="s">
        <v>151</v>
      </c>
      <c r="B855" t="s">
        <v>3422</v>
      </c>
      <c r="C855" s="7">
        <v>21</v>
      </c>
      <c r="D855" s="1">
        <v>52.2899985313</v>
      </c>
      <c r="E855" s="4">
        <v>1.0278290510000001</v>
      </c>
      <c r="F855" s="9">
        <f>LOG(+E855,2)</f>
        <v>3.9600334781802131E-2</v>
      </c>
      <c r="G855" s="12">
        <f>+((F855-0.0147)/0.3382)</f>
        <v>7.3626063813725995E-2</v>
      </c>
      <c r="H855" s="7">
        <v>29</v>
      </c>
      <c r="I855" s="1">
        <v>32.9600006342</v>
      </c>
      <c r="J855" s="4">
        <v>0.91196763520000002</v>
      </c>
      <c r="K855" s="9">
        <f>LOG(+J855,2)</f>
        <v>-0.13294546936246024</v>
      </c>
      <c r="L855" s="12">
        <f>+((K855-0.0126)/0.4211)</f>
        <v>-0.34563160618014782</v>
      </c>
      <c r="M855" s="4"/>
      <c r="N855" s="7">
        <v>1</v>
      </c>
      <c r="O855" s="1">
        <v>3.3380001783000002</v>
      </c>
      <c r="P855" s="4">
        <v>0.89747560020000006</v>
      </c>
      <c r="Q855" s="9">
        <f>LOG(+P855,2)</f>
        <v>-0.15605537817893578</v>
      </c>
      <c r="R855" s="12">
        <f>+((Q855-0.0004)/0.4664)</f>
        <v>-0.33545321221898755</v>
      </c>
      <c r="S855" s="7"/>
      <c r="T855" s="1"/>
      <c r="U855" s="4"/>
      <c r="V855" s="5"/>
      <c r="W855" s="11"/>
    </row>
    <row r="856" spans="1:23" x14ac:dyDescent="0.25">
      <c r="A856" t="s">
        <v>1354</v>
      </c>
      <c r="B856" t="s">
        <v>4617</v>
      </c>
      <c r="C856" s="7">
        <v>3</v>
      </c>
      <c r="D856" s="1">
        <v>19.3499997258</v>
      </c>
      <c r="E856" s="4">
        <v>1.0273941755</v>
      </c>
      <c r="F856" s="9">
        <f>LOG(+E856,2)</f>
        <v>3.8989799898264434E-2</v>
      </c>
      <c r="G856" s="12">
        <f>+((F856-0.0147)/0.3382)</f>
        <v>7.1820815784341921E-2</v>
      </c>
      <c r="H856" s="7">
        <v>8</v>
      </c>
      <c r="I856" s="1">
        <v>17.560000717600001</v>
      </c>
      <c r="J856" s="4">
        <v>0.99855208400000006</v>
      </c>
      <c r="K856" s="9">
        <f>LOG(+J856,2)</f>
        <v>-2.0904149709359372E-3</v>
      </c>
      <c r="L856" s="12">
        <f>+((K856-0.0126)/0.4211)</f>
        <v>-3.488581090224635E-2</v>
      </c>
      <c r="M856" s="4"/>
      <c r="N856" s="7"/>
      <c r="O856" s="1"/>
      <c r="P856" s="4"/>
      <c r="Q856" s="5"/>
      <c r="R856" s="11"/>
      <c r="S856" s="7"/>
      <c r="T856" s="1"/>
      <c r="U856" s="4"/>
      <c r="V856" s="5"/>
      <c r="W856" s="11"/>
    </row>
    <row r="857" spans="1:23" x14ac:dyDescent="0.25">
      <c r="A857" t="s">
        <v>527</v>
      </c>
      <c r="B857" t="s">
        <v>4221</v>
      </c>
      <c r="C857" s="7">
        <v>8</v>
      </c>
      <c r="D857" s="1">
        <v>37.999999523200003</v>
      </c>
      <c r="E857" s="4">
        <v>1.0271633863</v>
      </c>
      <c r="F857" s="9">
        <f>LOG(+E857,2)</f>
        <v>3.8665682977014081E-2</v>
      </c>
      <c r="G857" s="12">
        <f>+((F857-0.0147)/0.3382)</f>
        <v>7.0862457057995515E-2</v>
      </c>
      <c r="H857" s="7">
        <v>19</v>
      </c>
      <c r="I857" s="1">
        <v>26.480001211200001</v>
      </c>
      <c r="J857" s="4">
        <v>0.84053999190000006</v>
      </c>
      <c r="K857" s="9">
        <f>LOG(+J857,2)</f>
        <v>-0.25061163206693393</v>
      </c>
      <c r="L857" s="12">
        <f>+((K857-0.0126)/0.4211)</f>
        <v>-0.62505730721190678</v>
      </c>
      <c r="M857" s="4"/>
      <c r="N857" s="7"/>
      <c r="O857" s="1"/>
      <c r="P857" s="4"/>
      <c r="Q857" s="5"/>
      <c r="R857" s="11"/>
      <c r="S857" s="7"/>
      <c r="T857" s="1"/>
      <c r="U857" s="4"/>
      <c r="V857" s="5"/>
      <c r="W857" s="11"/>
    </row>
    <row r="858" spans="1:23" x14ac:dyDescent="0.25">
      <c r="A858" t="s">
        <v>297</v>
      </c>
      <c r="B858" t="s">
        <v>4072</v>
      </c>
      <c r="C858" s="7">
        <v>19</v>
      </c>
      <c r="D858" s="1">
        <v>43.619999289500001</v>
      </c>
      <c r="E858" s="4">
        <v>1.0267727375</v>
      </c>
      <c r="F858" s="9">
        <f>LOG(+E858,2)</f>
        <v>3.811689561527043E-2</v>
      </c>
      <c r="G858" s="12">
        <f>+((F858-0.0147)/0.3382)</f>
        <v>6.9239785970639955E-2</v>
      </c>
      <c r="H858" s="7">
        <v>40</v>
      </c>
      <c r="I858" s="1">
        <v>38.519999384899997</v>
      </c>
      <c r="J858" s="4">
        <v>0.98505097630000005</v>
      </c>
      <c r="K858" s="9">
        <f>LOG(+J858,2)</f>
        <v>-2.1729709047026941E-2</v>
      </c>
      <c r="L858" s="12">
        <f>+((K858-0.0126)/0.4211)</f>
        <v>-8.1523887549339688E-2</v>
      </c>
      <c r="M858" s="4"/>
      <c r="N858" s="7"/>
      <c r="O858" s="1"/>
      <c r="P858" s="4"/>
      <c r="Q858" s="5"/>
      <c r="R858" s="11"/>
      <c r="S858" s="7"/>
      <c r="T858" s="1"/>
      <c r="U858" s="4"/>
      <c r="V858" s="5"/>
      <c r="W858" s="11"/>
    </row>
    <row r="859" spans="1:23" x14ac:dyDescent="0.25">
      <c r="A859" t="s">
        <v>265</v>
      </c>
      <c r="B859" t="s">
        <v>3459</v>
      </c>
      <c r="C859" s="7">
        <v>20</v>
      </c>
      <c r="D859" s="1">
        <v>36.140000820200001</v>
      </c>
      <c r="E859" s="4">
        <v>1.0266844034</v>
      </c>
      <c r="F859" s="9">
        <f>LOG(+E859,2)</f>
        <v>3.7992774039463786E-2</v>
      </c>
      <c r="G859" s="12">
        <f>+((F859-0.0147)/0.3382)</f>
        <v>6.8872779537148987E-2</v>
      </c>
      <c r="H859" s="7">
        <v>25</v>
      </c>
      <c r="I859" s="1">
        <v>66.820001602199994</v>
      </c>
      <c r="J859" s="4">
        <v>1.0470826626</v>
      </c>
      <c r="K859" s="9">
        <f>LOG(+J859,2)</f>
        <v>6.6375341232958948E-2</v>
      </c>
      <c r="L859" s="12">
        <f>+((K859-0.0126)/0.4211)</f>
        <v>0.12770206894552114</v>
      </c>
      <c r="M859" s="4"/>
      <c r="N859" s="7">
        <v>5</v>
      </c>
      <c r="O859" s="1">
        <v>12.729999423000001</v>
      </c>
      <c r="P859" s="4">
        <v>1.04065907</v>
      </c>
      <c r="Q859" s="9">
        <f>LOG(+P859,2)</f>
        <v>5.7497505159692E-2</v>
      </c>
      <c r="R859" s="12">
        <f>+((Q859-0.0004)/0.4664)</f>
        <v>0.12242175205765868</v>
      </c>
      <c r="S859" s="7"/>
      <c r="T859" s="1"/>
      <c r="U859" s="4"/>
      <c r="V859" s="5"/>
      <c r="W859" s="11"/>
    </row>
    <row r="860" spans="1:23" x14ac:dyDescent="0.25">
      <c r="A860" t="s">
        <v>1430</v>
      </c>
      <c r="B860" t="s">
        <v>3949</v>
      </c>
      <c r="C860" s="7">
        <v>3</v>
      </c>
      <c r="D860" s="1">
        <v>41.569998860399998</v>
      </c>
      <c r="E860" s="4">
        <v>1.0262824296999999</v>
      </c>
      <c r="F860" s="9">
        <f>LOG(+E860,2)</f>
        <v>3.7427810727228221E-2</v>
      </c>
      <c r="G860" s="12">
        <f>+((F860-0.0147)/0.3382)</f>
        <v>6.7202278909604438E-2</v>
      </c>
      <c r="H860" s="7">
        <v>4</v>
      </c>
      <c r="I860" s="1">
        <v>22.470000386199999</v>
      </c>
      <c r="J860" s="4">
        <v>1.0013177394999999</v>
      </c>
      <c r="K860" s="9">
        <f>LOG(+J860,2)</f>
        <v>1.8998447663196316E-3</v>
      </c>
      <c r="L860" s="12">
        <f>+((K860-0.0126)/0.4211)</f>
        <v>-2.5410010053859816E-2</v>
      </c>
      <c r="M860" s="4"/>
      <c r="N860" s="7"/>
      <c r="O860" s="1"/>
      <c r="P860" s="4"/>
      <c r="Q860" s="5"/>
      <c r="R860" s="11"/>
      <c r="S860" s="7"/>
      <c r="T860" s="1"/>
      <c r="U860" s="4"/>
      <c r="V860" s="5"/>
      <c r="W860" s="11"/>
    </row>
    <row r="861" spans="1:23" x14ac:dyDescent="0.25">
      <c r="A861" t="s">
        <v>475</v>
      </c>
      <c r="B861" t="s">
        <v>3561</v>
      </c>
      <c r="C861" s="7">
        <v>10</v>
      </c>
      <c r="D861" s="1">
        <v>30.939999222800001</v>
      </c>
      <c r="E861" s="4">
        <v>1.0257964133999999</v>
      </c>
      <c r="F861" s="9">
        <f>LOG(+E861,2)</f>
        <v>3.6744432190122481E-2</v>
      </c>
      <c r="G861" s="12">
        <f>+((F861-0.0147)/0.3382)</f>
        <v>6.5181644559794444E-2</v>
      </c>
      <c r="H861" s="7">
        <v>19</v>
      </c>
      <c r="I861" s="1">
        <v>35.929998755500002</v>
      </c>
      <c r="J861" s="4">
        <v>1.0754424334000001</v>
      </c>
      <c r="K861" s="9">
        <f>LOG(+J861,2)</f>
        <v>0.10493030182179068</v>
      </c>
      <c r="L861" s="12">
        <f>+((K861-0.0126)/0.4211)</f>
        <v>0.2192598000992417</v>
      </c>
      <c r="M861" s="4"/>
      <c r="N861" s="7">
        <v>2</v>
      </c>
      <c r="O861" s="1">
        <v>3.7919998168999998</v>
      </c>
      <c r="P861" s="4">
        <v>1.1128817796999999</v>
      </c>
      <c r="Q861" s="9">
        <f>LOG(+P861,2)</f>
        <v>0.15430034479199412</v>
      </c>
      <c r="R861" s="12">
        <f>+((Q861-0.0004)/0.4664)</f>
        <v>0.32997501027442994</v>
      </c>
      <c r="S861" s="7">
        <v>1</v>
      </c>
      <c r="T861" s="1">
        <v>4.5910000800999997</v>
      </c>
      <c r="U861" s="4">
        <v>1.0245339870000001</v>
      </c>
      <c r="V861" s="9">
        <f>LOG(+U861,2)</f>
        <v>3.4967843854341464E-2</v>
      </c>
      <c r="W861" s="12">
        <f>+((V861-0.0187)/0.3423)</f>
        <v>4.7525106206080817E-2</v>
      </c>
    </row>
    <row r="862" spans="1:23" x14ac:dyDescent="0.25">
      <c r="A862" t="s">
        <v>764</v>
      </c>
      <c r="B862" t="s">
        <v>3528</v>
      </c>
      <c r="C862" s="7">
        <v>7</v>
      </c>
      <c r="D862" s="1">
        <v>42.620000243200003</v>
      </c>
      <c r="E862" s="4">
        <v>1.0254486799</v>
      </c>
      <c r="F862" s="9">
        <f>LOG(+E862,2)</f>
        <v>3.6255291811485894E-2</v>
      </c>
      <c r="G862" s="12">
        <f>+((F862-0.0147)/0.3382)</f>
        <v>6.373533947807776E-2</v>
      </c>
      <c r="H862" s="7">
        <v>16</v>
      </c>
      <c r="I862" s="1">
        <v>37.239998579000002</v>
      </c>
      <c r="J862" s="4">
        <v>1.0951204299999999</v>
      </c>
      <c r="K862" s="9">
        <f>LOG(+J862,2)</f>
        <v>0.13108953120558509</v>
      </c>
      <c r="L862" s="12">
        <f>+((K862-0.0126)/0.4211)</f>
        <v>0.28138098125287364</v>
      </c>
      <c r="M862" s="4"/>
      <c r="N862" s="7"/>
      <c r="O862" s="1"/>
      <c r="P862" s="4"/>
      <c r="Q862" s="5"/>
      <c r="R862" s="11"/>
      <c r="S862" s="7"/>
      <c r="T862" s="1"/>
      <c r="U862" s="4"/>
      <c r="V862" s="5"/>
      <c r="W862" s="11"/>
    </row>
    <row r="863" spans="1:23" x14ac:dyDescent="0.25">
      <c r="A863" t="s">
        <v>1003</v>
      </c>
      <c r="B863" t="s">
        <v>4301</v>
      </c>
      <c r="C863" s="7">
        <v>6</v>
      </c>
      <c r="D863" s="1">
        <v>22.8000000119</v>
      </c>
      <c r="E863" s="4">
        <v>1.0254145860999999</v>
      </c>
      <c r="F863" s="9">
        <f>LOG(+E863,2)</f>
        <v>3.6207324736347204E-2</v>
      </c>
      <c r="G863" s="12">
        <f>+((F863-0.0147)/0.3382)</f>
        <v>6.3593508977963356E-2</v>
      </c>
      <c r="H863" s="7">
        <v>16</v>
      </c>
      <c r="I863" s="1">
        <v>23.039999604199998</v>
      </c>
      <c r="J863" s="4">
        <v>1.0016218424000001</v>
      </c>
      <c r="K863" s="9">
        <f>LOG(+J863,2)</f>
        <v>2.3379286237519767E-3</v>
      </c>
      <c r="L863" s="12">
        <f>+((K863-0.0126)/0.4211)</f>
        <v>-2.4369677929821951E-2</v>
      </c>
      <c r="M863" s="4"/>
      <c r="N863" s="7"/>
      <c r="O863" s="1"/>
      <c r="P863" s="4"/>
      <c r="Q863" s="5"/>
      <c r="R863" s="11"/>
      <c r="S863" s="7"/>
      <c r="T863" s="1"/>
      <c r="U863" s="4"/>
      <c r="V863" s="5"/>
      <c r="W863" s="11"/>
    </row>
    <row r="864" spans="1:23" x14ac:dyDescent="0.25">
      <c r="A864" t="s">
        <v>229</v>
      </c>
      <c r="B864" t="s">
        <v>3261</v>
      </c>
      <c r="C864" s="7">
        <v>20</v>
      </c>
      <c r="D864" s="1">
        <v>67.400002479600005</v>
      </c>
      <c r="E864" s="4">
        <v>1.0252330302999999</v>
      </c>
      <c r="F864" s="9">
        <f>LOG(+E864,2)</f>
        <v>3.5951864314094001E-2</v>
      </c>
      <c r="G864" s="12">
        <f>+((F864-0.0147)/0.3382)</f>
        <v>6.2838155866629219E-2</v>
      </c>
      <c r="H864" s="7">
        <v>27</v>
      </c>
      <c r="I864" s="1">
        <v>49.509999155999999</v>
      </c>
      <c r="J864" s="4">
        <v>0.93506956100000005</v>
      </c>
      <c r="K864" s="9">
        <f>LOG(+J864,2)</f>
        <v>-9.6854401997389677E-2</v>
      </c>
      <c r="L864" s="12">
        <f>+((K864-0.0126)/0.4211)</f>
        <v>-0.25992496318544211</v>
      </c>
      <c r="M864" s="4"/>
      <c r="N864" s="7">
        <v>7</v>
      </c>
      <c r="O864" s="1">
        <v>33.579999208499999</v>
      </c>
      <c r="P864" s="4">
        <v>1.0907139777999999</v>
      </c>
      <c r="Q864" s="9">
        <f>LOG(+P864,2)</f>
        <v>0.12527282768419118</v>
      </c>
      <c r="R864" s="12">
        <f>+((Q864-0.0004)/0.4664)</f>
        <v>0.2677376236796552</v>
      </c>
      <c r="S864" s="7">
        <v>9</v>
      </c>
      <c r="T864" s="1">
        <v>29.409998655300001</v>
      </c>
      <c r="U864" s="4">
        <v>1.0013320446</v>
      </c>
      <c r="V864" s="9">
        <f>LOG(+U864,2)</f>
        <v>1.9204553563426971E-3</v>
      </c>
      <c r="W864" s="12">
        <f>+((V864-0.0187)/0.3423)</f>
        <v>-4.9019996037561513E-2</v>
      </c>
    </row>
    <row r="865" spans="1:23" x14ac:dyDescent="0.25">
      <c r="A865" t="s">
        <v>1173</v>
      </c>
      <c r="B865" t="s">
        <v>4423</v>
      </c>
      <c r="C865" s="7">
        <v>3</v>
      </c>
      <c r="D865" s="1">
        <v>36.230000853500002</v>
      </c>
      <c r="E865" s="4">
        <v>1.0240508317999999</v>
      </c>
      <c r="F865" s="9">
        <f>LOG(+E865,2)</f>
        <v>3.4287329562184839E-2</v>
      </c>
      <c r="G865" s="12">
        <f>+((F865-0.0147)/0.3382)</f>
        <v>5.7916409113497457E-2</v>
      </c>
      <c r="H865" s="7">
        <v>13</v>
      </c>
      <c r="I865" s="1">
        <v>32.609999179799999</v>
      </c>
      <c r="J865" s="4">
        <v>1.1125208139</v>
      </c>
      <c r="K865" s="9">
        <f>LOG(+J865,2)</f>
        <v>0.15383232738637498</v>
      </c>
      <c r="L865" s="12">
        <f>+((K865-0.0126)/0.4211)</f>
        <v>0.33538904627493465</v>
      </c>
      <c r="M865" s="4"/>
      <c r="N865" s="7"/>
      <c r="O865" s="1"/>
      <c r="P865" s="4"/>
      <c r="Q865" s="5"/>
      <c r="R865" s="11"/>
      <c r="S865" s="7"/>
      <c r="T865" s="1"/>
      <c r="U865" s="4"/>
      <c r="V865" s="5"/>
      <c r="W865" s="11"/>
    </row>
    <row r="866" spans="1:23" x14ac:dyDescent="0.25">
      <c r="A866" t="s">
        <v>745</v>
      </c>
      <c r="B866" t="s">
        <v>5425</v>
      </c>
      <c r="C866" s="7">
        <v>8</v>
      </c>
      <c r="D866" s="1">
        <v>35.600000619900001</v>
      </c>
      <c r="E866" s="4">
        <v>1.0239145756000001</v>
      </c>
      <c r="F866" s="9">
        <f>LOG(+E866,2)</f>
        <v>3.4095357428661648E-2</v>
      </c>
      <c r="G866" s="12">
        <f>+((F866-0.0147)/0.3382)</f>
        <v>5.7348780096574958E-2</v>
      </c>
      <c r="H866" s="7"/>
      <c r="I866" s="1"/>
      <c r="J866" s="4"/>
      <c r="K866" s="5"/>
      <c r="L866" s="11"/>
      <c r="M866" s="4"/>
      <c r="N866" s="7"/>
      <c r="O866" s="1"/>
      <c r="P866" s="4"/>
      <c r="Q866" s="5"/>
      <c r="R866" s="11"/>
      <c r="S866" s="7"/>
      <c r="T866" s="1"/>
      <c r="U866" s="4"/>
      <c r="V866" s="5"/>
      <c r="W866" s="11"/>
    </row>
    <row r="867" spans="1:23" x14ac:dyDescent="0.25">
      <c r="A867" t="s">
        <v>616</v>
      </c>
      <c r="B867" t="s">
        <v>3838</v>
      </c>
      <c r="C867" s="7">
        <v>9</v>
      </c>
      <c r="D867" s="1">
        <v>55.800002813299997</v>
      </c>
      <c r="E867" s="4">
        <v>1.0236920117999999</v>
      </c>
      <c r="F867" s="9">
        <f>LOG(+E867,2)</f>
        <v>3.3781731077015743E-2</v>
      </c>
      <c r="G867" s="12">
        <f>+((F867-0.0147)/0.3382)</f>
        <v>5.6421440204067849E-2</v>
      </c>
      <c r="H867" s="7">
        <v>6</v>
      </c>
      <c r="I867" s="1">
        <v>39.7799998522</v>
      </c>
      <c r="J867" s="4">
        <v>0.97876536850000007</v>
      </c>
      <c r="K867" s="9">
        <f>LOG(+J867,2)</f>
        <v>-3.0965039217106163E-2</v>
      </c>
      <c r="L867" s="12">
        <f>+((K867-0.0126)/0.4211)</f>
        <v>-0.10345532941606785</v>
      </c>
      <c r="M867" s="4"/>
      <c r="N867" s="7"/>
      <c r="O867" s="1"/>
      <c r="P867" s="4"/>
      <c r="Q867" s="5"/>
      <c r="R867" s="11"/>
      <c r="S867" s="7">
        <v>6</v>
      </c>
      <c r="T867" s="1">
        <v>36.460000276599999</v>
      </c>
      <c r="U867" s="4">
        <v>0.90031880139999998</v>
      </c>
      <c r="V867" s="9">
        <f>LOG(+U867,2)</f>
        <v>-0.15149214704682518</v>
      </c>
      <c r="W867" s="12">
        <f>+((V867-0.0187)/0.3423)</f>
        <v>-0.49720171500679278</v>
      </c>
    </row>
    <row r="868" spans="1:23" x14ac:dyDescent="0.25">
      <c r="A868" t="s">
        <v>969</v>
      </c>
      <c r="B868" t="s">
        <v>4829</v>
      </c>
      <c r="C868" s="7">
        <v>5</v>
      </c>
      <c r="D868" s="1">
        <v>35.409998893699999</v>
      </c>
      <c r="E868" s="4">
        <v>1.0234797001</v>
      </c>
      <c r="F868" s="9">
        <f>LOG(+E868,2)</f>
        <v>3.3482487944619728E-2</v>
      </c>
      <c r="G868" s="12">
        <f>+((F868-0.0147)/0.3382)</f>
        <v>5.553662904973309E-2</v>
      </c>
      <c r="H868" s="7">
        <v>3</v>
      </c>
      <c r="I868" s="1">
        <v>8.1079997121999998</v>
      </c>
      <c r="J868" s="4">
        <v>0.91325265170000003</v>
      </c>
      <c r="K868" s="9">
        <f>LOG(+J868,2)</f>
        <v>-0.13091405731689224</v>
      </c>
      <c r="L868" s="12">
        <f>+((K868-0.0126)/0.4211)</f>
        <v>-0.34080754527877521</v>
      </c>
      <c r="M868" s="4"/>
      <c r="N868" s="7"/>
      <c r="O868" s="1"/>
      <c r="P868" s="4"/>
      <c r="Q868" s="5"/>
      <c r="R868" s="11"/>
      <c r="S868" s="7"/>
      <c r="T868" s="1"/>
      <c r="U868" s="4"/>
      <c r="V868" s="5"/>
      <c r="W868" s="11"/>
    </row>
    <row r="869" spans="1:23" x14ac:dyDescent="0.25">
      <c r="A869" t="s">
        <v>706</v>
      </c>
      <c r="B869" t="s">
        <v>3518</v>
      </c>
      <c r="C869" s="7">
        <v>10</v>
      </c>
      <c r="D869" s="1">
        <v>30.329999327700001</v>
      </c>
      <c r="E869" s="4">
        <v>1.0233598948</v>
      </c>
      <c r="F869" s="9">
        <f>LOG(+E869,2)</f>
        <v>3.3313600736447423E-2</v>
      </c>
      <c r="G869" s="12">
        <f>+((F869-0.0147)/0.3382)</f>
        <v>5.5037258239052117E-2</v>
      </c>
      <c r="H869" s="7">
        <v>22</v>
      </c>
      <c r="I869" s="1">
        <v>43.2399988174</v>
      </c>
      <c r="J869" s="4">
        <v>1.1011067629</v>
      </c>
      <c r="K869" s="9">
        <f>LOG(+J869,2)</f>
        <v>0.13895435885593588</v>
      </c>
      <c r="L869" s="12">
        <f>+((K869-0.0126)/0.4211)</f>
        <v>0.30005784577519801</v>
      </c>
      <c r="M869" s="4"/>
      <c r="N869" s="7">
        <v>2</v>
      </c>
      <c r="O869" s="1">
        <v>18.019999563700001</v>
      </c>
      <c r="P869" s="4">
        <v>0.94999980930000005</v>
      </c>
      <c r="Q869" s="9">
        <f>LOG(+P869,2)</f>
        <v>-7.400087104585247E-2</v>
      </c>
      <c r="R869" s="12">
        <f>+((Q869-0.0004)/0.4664)</f>
        <v>-0.1595215931514847</v>
      </c>
      <c r="S869" s="7">
        <v>8</v>
      </c>
      <c r="T869" s="1">
        <v>28.229999542200002</v>
      </c>
      <c r="U869" s="4">
        <v>0.8531815410000001</v>
      </c>
      <c r="V869" s="9">
        <f>LOG(+U869,2)</f>
        <v>-0.22907534228417298</v>
      </c>
      <c r="W869" s="12">
        <f>+((V869-0.0187)/0.3423)</f>
        <v>-0.72385434497275192</v>
      </c>
    </row>
    <row r="870" spans="1:23" x14ac:dyDescent="0.25">
      <c r="A870" t="s">
        <v>1677</v>
      </c>
      <c r="B870" t="s">
        <v>4947</v>
      </c>
      <c r="C870" s="7">
        <v>3</v>
      </c>
      <c r="D870" s="1">
        <v>11.4299997687</v>
      </c>
      <c r="E870" s="4">
        <v>1.0231963395999999</v>
      </c>
      <c r="F870" s="9">
        <f>LOG(+E870,2)</f>
        <v>3.3083008219625343E-2</v>
      </c>
      <c r="G870" s="12">
        <f>+((F870-0.0147)/0.3382)</f>
        <v>5.4355435303445727E-2</v>
      </c>
      <c r="H870" s="7">
        <v>4</v>
      </c>
      <c r="I870" s="1">
        <v>5.7760000228999999</v>
      </c>
      <c r="J870" s="4">
        <v>1.0452857017999999</v>
      </c>
      <c r="K870" s="9">
        <f>LOG(+J870,2)</f>
        <v>6.3897319564965041E-2</v>
      </c>
      <c r="L870" s="12">
        <f>+((K870-0.0126)/0.4211)</f>
        <v>0.12181742950597256</v>
      </c>
      <c r="M870" s="4"/>
      <c r="N870" s="7"/>
      <c r="O870" s="1"/>
      <c r="P870" s="4"/>
      <c r="Q870" s="5"/>
      <c r="R870" s="11"/>
      <c r="S870" s="7"/>
      <c r="T870" s="1"/>
      <c r="U870" s="4"/>
      <c r="V870" s="5"/>
      <c r="W870" s="11"/>
    </row>
    <row r="871" spans="1:23" x14ac:dyDescent="0.25">
      <c r="A871" t="s">
        <v>155</v>
      </c>
      <c r="B871" t="s">
        <v>3372</v>
      </c>
      <c r="C871" s="19">
        <v>50</v>
      </c>
      <c r="D871" s="1">
        <v>81.910002231600004</v>
      </c>
      <c r="E871" s="4">
        <v>1.0228599309999999</v>
      </c>
      <c r="F871" s="9">
        <f>LOG(+E871,2)</f>
        <v>3.2608597979516547E-2</v>
      </c>
      <c r="G871" s="12">
        <f>+((F871-0.0147)/0.3382)</f>
        <v>5.2952684741326285E-2</v>
      </c>
      <c r="H871" s="19">
        <v>51</v>
      </c>
      <c r="I871" s="1">
        <v>78.890001773799995</v>
      </c>
      <c r="J871" s="4">
        <v>0.92083847520000006</v>
      </c>
      <c r="K871" s="9">
        <f>LOG(+J871,2)</f>
        <v>-0.11897998033491877</v>
      </c>
      <c r="L871" s="12">
        <f>+((K871-0.0126)/0.4211)</f>
        <v>-0.31246730072410062</v>
      </c>
      <c r="M871" s="4"/>
      <c r="N871" s="19">
        <v>17</v>
      </c>
      <c r="O871" s="1">
        <v>67.339998483700001</v>
      </c>
      <c r="P871" s="4">
        <v>1.0458265543</v>
      </c>
      <c r="Q871" s="9">
        <f>LOG(+P871,2)</f>
        <v>6.4643606843159548E-2</v>
      </c>
      <c r="R871" s="12">
        <f>+((Q871-0.0004)/0.4664)</f>
        <v>0.13774358242529922</v>
      </c>
      <c r="S871" s="19">
        <v>11</v>
      </c>
      <c r="T871" s="1">
        <v>51.260000467300003</v>
      </c>
      <c r="U871" s="4">
        <v>0.92220282549999999</v>
      </c>
      <c r="V871" s="9">
        <f>LOG(+U871,2)</f>
        <v>-0.11684400891566836</v>
      </c>
      <c r="W871" s="12">
        <f>+((V871-0.0187)/0.3423)</f>
        <v>-0.39598016043140044</v>
      </c>
    </row>
    <row r="872" spans="1:23" x14ac:dyDescent="0.25">
      <c r="A872" t="s">
        <v>1260</v>
      </c>
      <c r="B872" t="s">
        <v>4059</v>
      </c>
      <c r="C872" s="7">
        <v>29</v>
      </c>
      <c r="D872" s="1">
        <v>35.960000753400003</v>
      </c>
      <c r="E872" s="4">
        <v>1.0226253271000001</v>
      </c>
      <c r="F872" s="9">
        <f>LOG(+E872,2)</f>
        <v>3.2277662439163163E-2</v>
      </c>
      <c r="G872" s="12">
        <f>+((F872-0.0147)/0.3382)</f>
        <v>5.1974164515562284E-2</v>
      </c>
      <c r="H872" s="7">
        <v>41</v>
      </c>
      <c r="I872" s="1">
        <v>18.129999935600001</v>
      </c>
      <c r="J872" s="4">
        <v>0.89204156400000001</v>
      </c>
      <c r="K872" s="9">
        <f>LOG(+J872,2)</f>
        <v>-0.16481716189462406</v>
      </c>
      <c r="L872" s="12">
        <f>+((K872-0.0126)/0.4211)</f>
        <v>-0.42131836118409893</v>
      </c>
      <c r="M872" s="4"/>
      <c r="N872" s="7"/>
      <c r="O872" s="1"/>
      <c r="P872" s="4"/>
      <c r="Q872" s="5"/>
      <c r="R872" s="11"/>
      <c r="S872" s="7"/>
      <c r="T872" s="1"/>
      <c r="U872" s="4"/>
      <c r="V872" s="5"/>
      <c r="W872" s="11"/>
    </row>
    <row r="873" spans="1:23" x14ac:dyDescent="0.25">
      <c r="A873" t="s">
        <v>162</v>
      </c>
      <c r="B873" t="s">
        <v>3377</v>
      </c>
      <c r="C873" s="7">
        <v>41</v>
      </c>
      <c r="D873" s="1">
        <v>75.6500005722</v>
      </c>
      <c r="E873" s="4">
        <v>1.0221953392000001</v>
      </c>
      <c r="F873" s="9">
        <f>LOG(+E873,2)</f>
        <v>3.1670918356085917E-2</v>
      </c>
      <c r="G873" s="12">
        <f>+((F873-0.0147)/0.3382)</f>
        <v>5.0180125239757303E-2</v>
      </c>
      <c r="H873" s="7">
        <v>31</v>
      </c>
      <c r="I873" s="1">
        <v>95.649999380099999</v>
      </c>
      <c r="J873" s="4">
        <v>1.1462337971000001</v>
      </c>
      <c r="K873" s="9">
        <f>LOG(+J873,2)</f>
        <v>0.19690134035581938</v>
      </c>
      <c r="L873" s="12">
        <f>+((K873-0.0126)/0.4211)</f>
        <v>0.43766644586991071</v>
      </c>
      <c r="M873" s="4"/>
      <c r="N873" s="7">
        <v>27</v>
      </c>
      <c r="O873" s="1">
        <v>80.870002508200002</v>
      </c>
      <c r="P873" s="4">
        <v>1.0413328409</v>
      </c>
      <c r="Q873" s="9">
        <f>LOG(+P873,2)</f>
        <v>5.8431270526377636E-2</v>
      </c>
      <c r="R873" s="12">
        <f>+((Q873-0.0004)/0.4664)</f>
        <v>0.12442382188331398</v>
      </c>
      <c r="S873" s="7">
        <v>23</v>
      </c>
      <c r="T873" s="1">
        <v>95.649999380099999</v>
      </c>
      <c r="U873" s="4">
        <v>1.0866273641999999</v>
      </c>
      <c r="V873" s="9">
        <f>LOG(+U873,2)</f>
        <v>0.11985728352123977</v>
      </c>
      <c r="W873" s="12">
        <f>+((V873-0.0187)/0.3423)</f>
        <v>0.29552230067554708</v>
      </c>
    </row>
    <row r="874" spans="1:23" x14ac:dyDescent="0.25">
      <c r="A874" t="s">
        <v>358</v>
      </c>
      <c r="B874" t="s">
        <v>4192</v>
      </c>
      <c r="C874" s="7">
        <v>13</v>
      </c>
      <c r="D874" s="1">
        <v>66.970002651200005</v>
      </c>
      <c r="E874" s="4">
        <v>1.0219855309000001</v>
      </c>
      <c r="F874" s="9">
        <f>LOG(+E874,2)</f>
        <v>3.1374770985334581E-2</v>
      </c>
      <c r="G874" s="12">
        <f>+((F874-0.0147)/0.3382)</f>
        <v>4.9304467727186822E-2</v>
      </c>
      <c r="H874" s="7">
        <v>16</v>
      </c>
      <c r="I874" s="1">
        <v>58.719998598099998</v>
      </c>
      <c r="J874" s="4">
        <v>1.1260963678</v>
      </c>
      <c r="K874" s="9">
        <f>LOG(+J874,2)</f>
        <v>0.17133029402395394</v>
      </c>
      <c r="L874" s="12">
        <f>+((K874-0.0126)/0.4211)</f>
        <v>0.37694204232712886</v>
      </c>
      <c r="M874" s="4"/>
      <c r="N874" s="7"/>
      <c r="O874" s="1"/>
      <c r="P874" s="4"/>
      <c r="Q874" s="5"/>
      <c r="R874" s="11"/>
      <c r="S874" s="7"/>
      <c r="T874" s="1"/>
      <c r="U874" s="4"/>
      <c r="V874" s="5"/>
      <c r="W874" s="11"/>
    </row>
    <row r="875" spans="1:23" x14ac:dyDescent="0.25">
      <c r="A875" t="s">
        <v>289</v>
      </c>
      <c r="B875" t="s">
        <v>4131</v>
      </c>
      <c r="C875" s="7">
        <v>13</v>
      </c>
      <c r="D875" s="1">
        <v>41.4999991655</v>
      </c>
      <c r="E875" s="4">
        <v>1.0219658613</v>
      </c>
      <c r="F875" s="9">
        <f>LOG(+E875,2)</f>
        <v>3.1347003950868313E-2</v>
      </c>
      <c r="G875" s="12">
        <f>+((F875-0.0147)/0.3382)</f>
        <v>4.9222365318948302E-2</v>
      </c>
      <c r="H875" s="7">
        <v>24</v>
      </c>
      <c r="I875" s="1">
        <v>25.360000133500002</v>
      </c>
      <c r="J875" s="4">
        <v>1.0275912285</v>
      </c>
      <c r="K875" s="9">
        <f>LOG(+J875,2)</f>
        <v>3.9266480585348817E-2</v>
      </c>
      <c r="L875" s="12">
        <f>+((K875-0.0126)/0.4211)</f>
        <v>6.3325767241388789E-2</v>
      </c>
      <c r="M875" s="4"/>
      <c r="N875" s="7"/>
      <c r="O875" s="1"/>
      <c r="P875" s="4"/>
      <c r="Q875" s="5"/>
      <c r="R875" s="11"/>
      <c r="S875" s="7"/>
      <c r="T875" s="1"/>
      <c r="U875" s="4"/>
      <c r="V875" s="5"/>
      <c r="W875" s="11"/>
    </row>
    <row r="876" spans="1:23" x14ac:dyDescent="0.25">
      <c r="A876" t="s">
        <v>1723</v>
      </c>
      <c r="B876" t="s">
        <v>5924</v>
      </c>
      <c r="C876" s="7">
        <v>2</v>
      </c>
      <c r="D876" s="1">
        <v>22.1499994397</v>
      </c>
      <c r="E876" s="4">
        <v>1.0218675137</v>
      </c>
      <c r="F876" s="9">
        <f>LOG(+E876,2)</f>
        <v>3.120816132636825E-2</v>
      </c>
      <c r="G876" s="12">
        <f>+((F876-0.0147)/0.3382)</f>
        <v>4.8811831242957578E-2</v>
      </c>
      <c r="H876" s="7"/>
      <c r="I876" s="1"/>
      <c r="J876" s="4"/>
      <c r="K876" s="5"/>
      <c r="L876" s="11"/>
      <c r="M876" s="4"/>
      <c r="N876" s="7"/>
      <c r="O876" s="1"/>
      <c r="P876" s="4"/>
      <c r="Q876" s="5"/>
      <c r="R876" s="11"/>
      <c r="S876" s="7"/>
      <c r="T876" s="1"/>
      <c r="U876" s="4"/>
      <c r="V876" s="5"/>
      <c r="W876" s="11"/>
    </row>
    <row r="877" spans="1:23" x14ac:dyDescent="0.25">
      <c r="A877" t="s">
        <v>2163</v>
      </c>
      <c r="B877" t="s">
        <v>5991</v>
      </c>
      <c r="C877" s="7">
        <v>2</v>
      </c>
      <c r="D877" s="1">
        <v>10.1199999452</v>
      </c>
      <c r="E877" s="4">
        <v>1.0214151144000001</v>
      </c>
      <c r="F877" s="9">
        <f>LOG(+E877,2)</f>
        <v>3.0569312614691629E-2</v>
      </c>
      <c r="G877" s="12">
        <f>+((F877-0.0147)/0.3382)</f>
        <v>4.6922864029247863E-2</v>
      </c>
      <c r="H877" s="7"/>
      <c r="I877" s="1"/>
      <c r="J877" s="4"/>
      <c r="K877" s="5"/>
      <c r="L877" s="11"/>
      <c r="M877" s="4"/>
      <c r="N877" s="7"/>
      <c r="O877" s="1"/>
      <c r="P877" s="4"/>
      <c r="Q877" s="5"/>
      <c r="R877" s="11"/>
      <c r="S877" s="7"/>
      <c r="T877" s="1"/>
      <c r="U877" s="4"/>
      <c r="V877" s="5"/>
      <c r="W877" s="11"/>
    </row>
    <row r="878" spans="1:23" x14ac:dyDescent="0.25">
      <c r="A878" t="s">
        <v>997</v>
      </c>
      <c r="B878" t="s">
        <v>4816</v>
      </c>
      <c r="C878" s="7">
        <v>4</v>
      </c>
      <c r="D878" s="1">
        <v>37.239998579000002</v>
      </c>
      <c r="E878" s="4">
        <v>1.0212842226000001</v>
      </c>
      <c r="F878" s="9">
        <f>LOG(+E878,2)</f>
        <v>3.0384422995753516E-2</v>
      </c>
      <c r="G878" s="12">
        <f>+((F878-0.0147)/0.3382)</f>
        <v>4.6376176805894495E-2</v>
      </c>
      <c r="H878" s="7">
        <v>4</v>
      </c>
      <c r="I878" s="1">
        <v>13.789999484999999</v>
      </c>
      <c r="J878" s="4">
        <v>1.0411964655000001</v>
      </c>
      <c r="K878" s="9">
        <f>LOG(+J878,2)</f>
        <v>5.8242319414904015E-2</v>
      </c>
      <c r="L878" s="12">
        <f>+((K878-0.0126)/0.4211)</f>
        <v>0.10838831492496798</v>
      </c>
      <c r="M878" s="4"/>
      <c r="N878" s="7"/>
      <c r="O878" s="1"/>
      <c r="P878" s="4"/>
      <c r="Q878" s="5"/>
      <c r="R878" s="11"/>
      <c r="S878" s="7"/>
      <c r="T878" s="1"/>
      <c r="U878" s="4"/>
      <c r="V878" s="5"/>
      <c r="W878" s="11"/>
    </row>
    <row r="879" spans="1:23" x14ac:dyDescent="0.25">
      <c r="A879" t="s">
        <v>1196</v>
      </c>
      <c r="B879" t="s">
        <v>5788</v>
      </c>
      <c r="C879" s="7">
        <v>3</v>
      </c>
      <c r="D879" s="1">
        <v>29.269999265700001</v>
      </c>
      <c r="E879" s="4">
        <v>1.0211365223</v>
      </c>
      <c r="F879" s="9">
        <f>LOG(+E879,2)</f>
        <v>3.0175762276602961E-2</v>
      </c>
      <c r="G879" s="12">
        <f>+((F879-0.0147)/0.3382)</f>
        <v>4.5759202473692966E-2</v>
      </c>
      <c r="H879" s="7"/>
      <c r="I879" s="1"/>
      <c r="J879" s="4"/>
      <c r="K879" s="5"/>
      <c r="L879" s="11"/>
      <c r="M879" s="4"/>
      <c r="N879" s="7"/>
      <c r="O879" s="1"/>
      <c r="P879" s="4"/>
      <c r="Q879" s="5"/>
      <c r="R879" s="11"/>
      <c r="S879" s="7"/>
      <c r="T879" s="1"/>
      <c r="U879" s="4"/>
      <c r="V879" s="5"/>
      <c r="W879" s="11"/>
    </row>
    <row r="880" spans="1:23" x14ac:dyDescent="0.25">
      <c r="A880" t="s">
        <v>283</v>
      </c>
      <c r="B880" t="s">
        <v>4097</v>
      </c>
      <c r="C880" s="7">
        <v>16</v>
      </c>
      <c r="D880" s="1">
        <v>43.459999561300002</v>
      </c>
      <c r="E880" s="4">
        <v>1.0210487843</v>
      </c>
      <c r="F880" s="9">
        <f>LOG(+E880,2)</f>
        <v>3.0051797837953597E-2</v>
      </c>
      <c r="G880" s="12">
        <f>+((F880-0.0147)/0.3382)</f>
        <v>4.539266066810644E-2</v>
      </c>
      <c r="H880" s="7">
        <v>29</v>
      </c>
      <c r="I880" s="1">
        <v>30.390000343299999</v>
      </c>
      <c r="J880" s="4">
        <v>0.97024899720000002</v>
      </c>
      <c r="K880" s="9">
        <f>LOG(+J880,2)</f>
        <v>-4.3573057972062373E-2</v>
      </c>
      <c r="L880" s="12">
        <f>+((K880-0.0126)/0.4211)</f>
        <v>-0.13339600563301443</v>
      </c>
      <c r="M880" s="4"/>
      <c r="N880" s="7"/>
      <c r="O880" s="1"/>
      <c r="P880" s="4"/>
      <c r="Q880" s="5"/>
      <c r="R880" s="11"/>
      <c r="S880" s="7"/>
      <c r="T880" s="1"/>
      <c r="U880" s="4"/>
      <c r="V880" s="5"/>
      <c r="W880" s="11"/>
    </row>
    <row r="881" spans="1:23" x14ac:dyDescent="0.25">
      <c r="A881" t="s">
        <v>1090</v>
      </c>
      <c r="B881" t="s">
        <v>5100</v>
      </c>
      <c r="C881" s="7">
        <v>3</v>
      </c>
      <c r="D881" s="1">
        <v>22.169999778299999</v>
      </c>
      <c r="E881" s="4">
        <v>1.0204273462</v>
      </c>
      <c r="F881" s="9">
        <f>LOG(+E881,2)</f>
        <v>2.9173467026843713E-2</v>
      </c>
      <c r="G881" s="12">
        <f>+((F881-0.0147)/0.3382)</f>
        <v>4.2795585531767336E-2</v>
      </c>
      <c r="H881" s="7">
        <v>2</v>
      </c>
      <c r="I881" s="1">
        <v>18.700000643700001</v>
      </c>
      <c r="J881" s="4">
        <v>0.63228279350000005</v>
      </c>
      <c r="K881" s="9">
        <f>LOG(+J881,2)</f>
        <v>-0.66135813533114829</v>
      </c>
      <c r="L881" s="12">
        <f>+((K881-0.0126)/0.4211)</f>
        <v>-1.6004705184781487</v>
      </c>
      <c r="M881" s="4"/>
      <c r="N881" s="7"/>
      <c r="O881" s="1"/>
      <c r="P881" s="4"/>
      <c r="Q881" s="5"/>
      <c r="R881" s="11"/>
      <c r="S881" s="7"/>
      <c r="T881" s="1"/>
      <c r="U881" s="4"/>
      <c r="V881" s="5"/>
      <c r="W881" s="11"/>
    </row>
    <row r="882" spans="1:23" x14ac:dyDescent="0.25">
      <c r="A882" t="s">
        <v>1208</v>
      </c>
      <c r="B882" t="s">
        <v>4722</v>
      </c>
      <c r="C882" s="7">
        <v>2</v>
      </c>
      <c r="D882" s="1">
        <v>42.820000648499999</v>
      </c>
      <c r="E882" s="4">
        <v>1.0203168391999999</v>
      </c>
      <c r="F882" s="9">
        <f>LOG(+E882,2)</f>
        <v>2.9017222160701267E-2</v>
      </c>
      <c r="G882" s="12">
        <f>+((F882-0.0147)/0.3382)</f>
        <v>4.2333595980784351E-2</v>
      </c>
      <c r="H882" s="7">
        <v>8</v>
      </c>
      <c r="I882" s="1">
        <v>28.740000724800002</v>
      </c>
      <c r="J882" s="4">
        <v>0.85829401020000007</v>
      </c>
      <c r="K882" s="9">
        <f>LOG(+J882,2)</f>
        <v>-0.22045616464551446</v>
      </c>
      <c r="L882" s="12">
        <f>+((K882-0.0126)/0.4211)</f>
        <v>-0.55344612834365825</v>
      </c>
      <c r="M882" s="4"/>
      <c r="N882" s="7"/>
      <c r="O882" s="1"/>
      <c r="P882" s="4"/>
      <c r="Q882" s="5"/>
      <c r="R882" s="11"/>
      <c r="S882" s="7"/>
      <c r="T882" s="1"/>
      <c r="U882" s="4"/>
      <c r="V882" s="5"/>
      <c r="W882" s="11"/>
    </row>
    <row r="883" spans="1:23" x14ac:dyDescent="0.25">
      <c r="A883" t="s">
        <v>466</v>
      </c>
      <c r="B883" t="s">
        <v>4392</v>
      </c>
      <c r="C883" s="7">
        <v>13</v>
      </c>
      <c r="D883" s="1">
        <v>42.269998788800002</v>
      </c>
      <c r="E883" s="4">
        <v>1.0200433731</v>
      </c>
      <c r="F883" s="9">
        <f>LOG(+E883,2)</f>
        <v>2.8630498104522235E-2</v>
      </c>
      <c r="G883" s="12">
        <f>+((F883-0.0147)/0.3382)</f>
        <v>4.1190118582265629E-2</v>
      </c>
      <c r="H883" s="7"/>
      <c r="I883" s="1"/>
      <c r="J883" s="4"/>
      <c r="K883" s="5"/>
      <c r="L883" s="11"/>
      <c r="M883" s="4"/>
      <c r="N883" s="7"/>
      <c r="O883" s="1"/>
      <c r="P883" s="4"/>
      <c r="Q883" s="5"/>
      <c r="R883" s="11"/>
      <c r="S883" s="7"/>
      <c r="T883" s="1"/>
      <c r="U883" s="4"/>
      <c r="V883" s="5"/>
      <c r="W883" s="11"/>
    </row>
    <row r="884" spans="1:23" x14ac:dyDescent="0.25">
      <c r="A884" t="s">
        <v>739</v>
      </c>
      <c r="B884" t="s">
        <v>3904</v>
      </c>
      <c r="C884" s="7">
        <v>6</v>
      </c>
      <c r="D884" s="1">
        <v>51.789999008199999</v>
      </c>
      <c r="E884" s="4">
        <v>1.0198349953000001</v>
      </c>
      <c r="F884" s="9">
        <f>LOG(+E884,2)</f>
        <v>2.8335749530887685E-2</v>
      </c>
      <c r="G884" s="12">
        <f>+((F884-0.0147)/0.3382)</f>
        <v>4.0318597075362762E-2</v>
      </c>
      <c r="H884" s="7">
        <v>8</v>
      </c>
      <c r="I884" s="1">
        <v>38.969999551800001</v>
      </c>
      <c r="J884" s="4">
        <v>0.9513361454</v>
      </c>
      <c r="K884" s="9">
        <f>LOG(+J884,2)</f>
        <v>-7.1972901420473495E-2</v>
      </c>
      <c r="L884" s="12">
        <f>+((K884-0.0126)/0.4211)</f>
        <v>-0.20083804659338281</v>
      </c>
      <c r="M884" s="4"/>
      <c r="N884" s="7"/>
      <c r="O884" s="1"/>
      <c r="P884" s="4"/>
      <c r="Q884" s="5"/>
      <c r="R884" s="11"/>
      <c r="S884" s="7">
        <v>1</v>
      </c>
      <c r="T884" s="1">
        <v>15.379999578</v>
      </c>
      <c r="U884" s="4">
        <v>1.1148614883000001</v>
      </c>
      <c r="V884" s="9">
        <f>LOG(+U884,2)</f>
        <v>0.15686447915387899</v>
      </c>
      <c r="W884" s="12">
        <f>+((V884-0.0187)/0.3423)</f>
        <v>0.40363563877849545</v>
      </c>
    </row>
    <row r="885" spans="1:23" x14ac:dyDescent="0.25">
      <c r="A885" t="s">
        <v>610</v>
      </c>
      <c r="B885" t="s">
        <v>3298</v>
      </c>
      <c r="C885" s="7">
        <v>10</v>
      </c>
      <c r="D885" s="1">
        <v>33.259999751999999</v>
      </c>
      <c r="E885" s="4">
        <v>1.0197516680000001</v>
      </c>
      <c r="F885" s="9">
        <f>LOG(+E885,2)</f>
        <v>2.8217866937604676E-2</v>
      </c>
      <c r="G885" s="12">
        <f>+((F885-0.0147)/0.3382)</f>
        <v>3.9970038254301232E-2</v>
      </c>
      <c r="H885" s="7">
        <v>15</v>
      </c>
      <c r="I885" s="1">
        <v>21.0099995136</v>
      </c>
      <c r="J885" s="4">
        <v>1.2083110808999999</v>
      </c>
      <c r="K885" s="9">
        <f>LOG(+J885,2)</f>
        <v>0.27299192576849007</v>
      </c>
      <c r="L885" s="12">
        <f>+((K885-0.0126)/0.4211)</f>
        <v>0.6183612580586324</v>
      </c>
      <c r="M885" s="4"/>
      <c r="N885" s="7"/>
      <c r="O885" s="1"/>
      <c r="P885" s="4"/>
      <c r="Q885" s="5"/>
      <c r="R885" s="11"/>
      <c r="S885" s="7">
        <v>4</v>
      </c>
      <c r="T885" s="1">
        <v>10.4999996722</v>
      </c>
      <c r="U885" s="4">
        <v>1.0679093599</v>
      </c>
      <c r="V885" s="9">
        <f>LOG(+U885,2)</f>
        <v>9.4789201733256306E-2</v>
      </c>
      <c r="W885" s="12">
        <f>+((V885-0.0187)/0.3423)</f>
        <v>0.22228805648044497</v>
      </c>
    </row>
    <row r="886" spans="1:23" x14ac:dyDescent="0.25">
      <c r="A886" t="s">
        <v>195</v>
      </c>
      <c r="B886" t="s">
        <v>3278</v>
      </c>
      <c r="C886" s="7">
        <v>33</v>
      </c>
      <c r="D886" s="1">
        <v>45.6000000238</v>
      </c>
      <c r="E886" s="4">
        <v>1.0197407006999999</v>
      </c>
      <c r="F886" s="9">
        <f>LOG(+E886,2)</f>
        <v>2.8202350851773559E-2</v>
      </c>
      <c r="G886" s="12">
        <f>+((F886-0.0147)/0.3382)</f>
        <v>3.9924159821920636E-2</v>
      </c>
      <c r="H886" s="7">
        <v>46</v>
      </c>
      <c r="I886" s="1">
        <v>41.729998588599997</v>
      </c>
      <c r="J886" s="4">
        <v>1.1033347844999999</v>
      </c>
      <c r="K886" s="9">
        <f>LOG(+J886,2)</f>
        <v>0.14187061382454819</v>
      </c>
      <c r="L886" s="12">
        <f>+((K886-0.0126)/0.4211)</f>
        <v>0.30698317222642652</v>
      </c>
      <c r="M886" s="4"/>
      <c r="N886" s="7">
        <v>9</v>
      </c>
      <c r="O886" s="1">
        <v>16.689999401600002</v>
      </c>
      <c r="P886" s="4">
        <v>1.2633546591</v>
      </c>
      <c r="Q886" s="9">
        <f>LOG(+P886,2)</f>
        <v>0.33725970096133562</v>
      </c>
      <c r="R886" s="12">
        <f>+((Q886-0.0004)/0.4664)</f>
        <v>0.72225493345054803</v>
      </c>
      <c r="S886" s="7">
        <v>9</v>
      </c>
      <c r="T886" s="1">
        <v>19.009999930900001</v>
      </c>
      <c r="U886" s="4">
        <v>1.0066552162</v>
      </c>
      <c r="V886" s="9">
        <f>LOG(+U886,2)</f>
        <v>9.5696386052625017E-3</v>
      </c>
      <c r="W886" s="12">
        <f>+((V886-0.0187)/0.3423)</f>
        <v>-2.6673565278228163E-2</v>
      </c>
    </row>
    <row r="887" spans="1:23" x14ac:dyDescent="0.25">
      <c r="A887" t="s">
        <v>1893</v>
      </c>
      <c r="B887" t="s">
        <v>6258</v>
      </c>
      <c r="C887" s="7">
        <v>1</v>
      </c>
      <c r="D887" s="1">
        <v>32.370001077700003</v>
      </c>
      <c r="E887" s="4">
        <v>1.0197267532000001</v>
      </c>
      <c r="F887" s="9">
        <f>LOG(+E887,2)</f>
        <v>2.8182618260263557E-2</v>
      </c>
      <c r="G887" s="12">
        <f>+((F887-0.0147)/0.3382)</f>
        <v>3.9865813897881602E-2</v>
      </c>
      <c r="H887" s="7"/>
      <c r="I887" s="1"/>
      <c r="J887" s="4"/>
      <c r="K887" s="5"/>
      <c r="L887" s="11"/>
      <c r="M887" s="4"/>
      <c r="N887" s="7"/>
      <c r="O887" s="1"/>
      <c r="P887" s="4"/>
      <c r="Q887" s="5"/>
      <c r="R887" s="11"/>
      <c r="S887" s="7"/>
      <c r="T887" s="1"/>
      <c r="U887" s="4"/>
      <c r="V887" s="5"/>
      <c r="W887" s="11"/>
    </row>
    <row r="888" spans="1:23" x14ac:dyDescent="0.25">
      <c r="A888" t="s">
        <v>2010</v>
      </c>
      <c r="B888" t="s">
        <v>5205</v>
      </c>
      <c r="C888" s="7">
        <v>1</v>
      </c>
      <c r="D888" s="1">
        <v>18.909999728199999</v>
      </c>
      <c r="E888" s="4">
        <v>1.0196484326999999</v>
      </c>
      <c r="F888" s="9">
        <f>LOG(+E888,2)</f>
        <v>2.8071807265026505E-2</v>
      </c>
      <c r="G888" s="12">
        <f>+((F888-0.0147)/0.3382)</f>
        <v>3.9538164592035796E-2</v>
      </c>
      <c r="H888" s="7">
        <v>2</v>
      </c>
      <c r="I888" s="1">
        <v>3.6929998547</v>
      </c>
      <c r="J888" s="4">
        <v>1.4571870565</v>
      </c>
      <c r="K888" s="9">
        <f>LOG(+J888,2)</f>
        <v>0.54318608547593261</v>
      </c>
      <c r="L888" s="12">
        <f>+((K888-0.0126)/0.4211)</f>
        <v>1.2600002029825044</v>
      </c>
      <c r="M888" s="4"/>
      <c r="N888" s="7"/>
      <c r="O888" s="1"/>
      <c r="P888" s="4"/>
      <c r="Q888" s="5"/>
      <c r="R888" s="11"/>
      <c r="S888" s="7"/>
      <c r="T888" s="1"/>
      <c r="U888" s="4"/>
      <c r="V888" s="5"/>
      <c r="W888" s="11"/>
    </row>
    <row r="889" spans="1:23" x14ac:dyDescent="0.25">
      <c r="A889" t="s">
        <v>182</v>
      </c>
      <c r="B889" t="s">
        <v>3257</v>
      </c>
      <c r="C889" s="7">
        <v>24</v>
      </c>
      <c r="D889" s="1">
        <v>51.020002365099998</v>
      </c>
      <c r="E889" s="4">
        <v>1.0195648669999999</v>
      </c>
      <c r="F889" s="9">
        <f>LOG(+E889,2)</f>
        <v>2.795356576369494E-2</v>
      </c>
      <c r="G889" s="12">
        <f>+((F889-0.0147)/0.3382)</f>
        <v>3.9188544540789301E-2</v>
      </c>
      <c r="H889" s="7">
        <v>45</v>
      </c>
      <c r="I889" s="1">
        <v>50.4599988461</v>
      </c>
      <c r="J889" s="4">
        <v>1.0053739548</v>
      </c>
      <c r="K889" s="9">
        <f>LOG(+J889,2)</f>
        <v>7.7322201976511981E-3</v>
      </c>
      <c r="L889" s="12">
        <f>+((K889-0.0126)/0.4211)</f>
        <v>-1.1559676566964622E-2</v>
      </c>
      <c r="M889" s="4"/>
      <c r="N889" s="7">
        <v>4</v>
      </c>
      <c r="O889" s="1">
        <v>15.530000627</v>
      </c>
      <c r="P889" s="4">
        <v>1.5850182772000001</v>
      </c>
      <c r="Q889" s="9">
        <f>LOG(+P889,2)</f>
        <v>0.66449947649955377</v>
      </c>
      <c r="R889" s="12">
        <f>+((Q889-0.0004)/0.4664)</f>
        <v>1.4238839547589062</v>
      </c>
      <c r="S889" s="7">
        <v>3</v>
      </c>
      <c r="T889" s="1">
        <v>16.269999742500001</v>
      </c>
      <c r="U889" s="4">
        <v>0.88172447679999999</v>
      </c>
      <c r="V889" s="9">
        <f>LOG(+U889,2)</f>
        <v>-0.18160018519643281</v>
      </c>
      <c r="W889" s="12">
        <f>+((V889-0.0187)/0.3423)</f>
        <v>-0.58515975809650256</v>
      </c>
    </row>
    <row r="890" spans="1:23" x14ac:dyDescent="0.25">
      <c r="A890" t="s">
        <v>388</v>
      </c>
      <c r="B890" t="s">
        <v>3466</v>
      </c>
      <c r="C890" s="7">
        <v>23</v>
      </c>
      <c r="D890" s="1">
        <v>89.469999074900002</v>
      </c>
      <c r="E890" s="4">
        <v>1.0189813375000001</v>
      </c>
      <c r="F890" s="9">
        <f>LOG(+E890,2)</f>
        <v>2.7127628988754933E-2</v>
      </c>
      <c r="G890" s="12">
        <f>+((F890-0.0147)/0.3382)</f>
        <v>3.6746389676980878E-2</v>
      </c>
      <c r="H890" s="7">
        <v>14</v>
      </c>
      <c r="I890" s="1">
        <v>75.440001487700002</v>
      </c>
      <c r="J890" s="4">
        <v>1.0134773254</v>
      </c>
      <c r="K890" s="9">
        <f>LOG(+J890,2)</f>
        <v>1.9313811647523969E-2</v>
      </c>
      <c r="L890" s="12">
        <f>+((K890-0.0126)/0.4211)</f>
        <v>1.5943509018104891E-2</v>
      </c>
      <c r="M890" s="4"/>
      <c r="N890" s="7">
        <v>17</v>
      </c>
      <c r="O890" s="1">
        <v>61.400002241099997</v>
      </c>
      <c r="P890" s="4">
        <v>1.0865185261000001</v>
      </c>
      <c r="Q890" s="9">
        <f>LOG(+P890,2)</f>
        <v>0.11971277395291145</v>
      </c>
      <c r="R890" s="12">
        <f>+((Q890-0.0004)/0.4664)</f>
        <v>0.25581641070521327</v>
      </c>
      <c r="S890" s="7">
        <v>4</v>
      </c>
      <c r="T890" s="1">
        <v>66.670000553099996</v>
      </c>
      <c r="U890" s="4">
        <v>0.95380902290000003</v>
      </c>
      <c r="V890" s="9">
        <f>LOG(+U890,2)</f>
        <v>-6.8227664397162158E-2</v>
      </c>
      <c r="W890" s="12">
        <f>+((V890-0.0187)/0.3423)</f>
        <v>-0.25395169265896045</v>
      </c>
    </row>
    <row r="891" spans="1:23" x14ac:dyDescent="0.25">
      <c r="A891" t="s">
        <v>2170</v>
      </c>
      <c r="B891" t="s">
        <v>3851</v>
      </c>
      <c r="C891" s="7">
        <v>1</v>
      </c>
      <c r="D891" s="1">
        <v>22.220000624699999</v>
      </c>
      <c r="E891" s="4">
        <v>1.0188803673</v>
      </c>
      <c r="F891" s="9">
        <f>LOG(+E891,2)</f>
        <v>2.6984666189469965E-2</v>
      </c>
      <c r="G891" s="12">
        <f>+((F891-0.0147)/0.3382)</f>
        <v>3.6323672943435734E-2</v>
      </c>
      <c r="H891" s="7">
        <v>16</v>
      </c>
      <c r="I891" s="1">
        <v>48.750001192100001</v>
      </c>
      <c r="J891" s="4">
        <v>0.97619760040000003</v>
      </c>
      <c r="K891" s="9">
        <f>LOG(+J891,2)</f>
        <v>-3.4754889452912413E-2</v>
      </c>
      <c r="L891" s="12">
        <f>+((K891-0.0126)/0.4211)</f>
        <v>-0.11245521123940255</v>
      </c>
      <c r="M891" s="4"/>
      <c r="N891" s="7"/>
      <c r="O891" s="1"/>
      <c r="P891" s="4"/>
      <c r="Q891" s="5"/>
      <c r="R891" s="11"/>
      <c r="S891" s="7">
        <v>3</v>
      </c>
      <c r="T891" s="1">
        <v>16.4900004864</v>
      </c>
      <c r="U891" s="4">
        <v>1.3181619644</v>
      </c>
      <c r="V891" s="9">
        <f>LOG(+U891,2)</f>
        <v>0.39852764719020273</v>
      </c>
      <c r="W891" s="12">
        <f>+((V891-0.0187)/0.3423)</f>
        <v>1.1096337925509867</v>
      </c>
    </row>
    <row r="892" spans="1:23" x14ac:dyDescent="0.25">
      <c r="A892" t="s">
        <v>115</v>
      </c>
      <c r="B892" t="s">
        <v>3277</v>
      </c>
      <c r="C892" s="7">
        <v>35</v>
      </c>
      <c r="D892" s="1">
        <v>83.120000362400006</v>
      </c>
      <c r="E892" s="4">
        <v>1.0186715126000001</v>
      </c>
      <c r="F892" s="9">
        <f>LOG(+E892,2)</f>
        <v>2.6688905729101969E-2</v>
      </c>
      <c r="G892" s="12">
        <f>+((F892-0.0147)/0.3382)</f>
        <v>3.5449159459201567E-2</v>
      </c>
      <c r="H892" s="7">
        <v>42</v>
      </c>
      <c r="I892" s="1">
        <v>59.549999237100003</v>
      </c>
      <c r="J892" s="4">
        <v>0.88547164200000006</v>
      </c>
      <c r="K892" s="9">
        <f>LOG(+J892,2)</f>
        <v>-0.17548199073465931</v>
      </c>
      <c r="L892" s="12">
        <f>+((K892-0.0126)/0.4211)</f>
        <v>-0.44664448049076066</v>
      </c>
      <c r="M892" s="4"/>
      <c r="N892" s="7">
        <v>3</v>
      </c>
      <c r="O892" s="1">
        <v>12.4300003052</v>
      </c>
      <c r="P892" s="4">
        <v>1.0476930141</v>
      </c>
      <c r="Q892" s="9">
        <f>LOG(+P892,2)</f>
        <v>6.7216052834646628E-2</v>
      </c>
      <c r="R892" s="12">
        <f>+((Q892-0.0004)/0.4664)</f>
        <v>0.14325911842763001</v>
      </c>
      <c r="S892" s="7"/>
      <c r="T892" s="1"/>
      <c r="U892" s="4"/>
      <c r="V892" s="5"/>
      <c r="W892" s="11"/>
    </row>
    <row r="893" spans="1:23" x14ac:dyDescent="0.25">
      <c r="A893" t="s">
        <v>227</v>
      </c>
      <c r="B893" t="s">
        <v>4151</v>
      </c>
      <c r="C893" s="7">
        <v>18</v>
      </c>
      <c r="D893" s="1">
        <v>55.309998989100002</v>
      </c>
      <c r="E893" s="4">
        <v>1.0184668303</v>
      </c>
      <c r="F893" s="9">
        <f>LOG(+E893,2)</f>
        <v>2.6398994991138753E-2</v>
      </c>
      <c r="G893" s="12">
        <f>+((F893-0.0147)/0.3382)</f>
        <v>3.4591942611291407E-2</v>
      </c>
      <c r="H893" s="7">
        <v>16</v>
      </c>
      <c r="I893" s="1">
        <v>28.200000524499998</v>
      </c>
      <c r="J893" s="4">
        <v>0.94371557240000004</v>
      </c>
      <c r="K893" s="9">
        <f>LOG(+J893,2)</f>
        <v>-8.3575985425865015E-2</v>
      </c>
      <c r="L893" s="12">
        <f>+((K893-0.0126)/0.4211)</f>
        <v>-0.22839227125591313</v>
      </c>
      <c r="M893" s="4"/>
      <c r="N893" s="7"/>
      <c r="O893" s="1"/>
      <c r="P893" s="4"/>
      <c r="Q893" s="5"/>
      <c r="R893" s="11"/>
      <c r="S893" s="7"/>
      <c r="T893" s="1"/>
      <c r="U893" s="4"/>
      <c r="V893" s="5"/>
      <c r="W893" s="11"/>
    </row>
    <row r="894" spans="1:23" x14ac:dyDescent="0.25">
      <c r="A894" t="s">
        <v>650</v>
      </c>
      <c r="B894" t="s">
        <v>3475</v>
      </c>
      <c r="C894" s="7">
        <v>15</v>
      </c>
      <c r="D894" s="1">
        <v>95.3899979591</v>
      </c>
      <c r="E894" s="4">
        <v>1.0183401108000001</v>
      </c>
      <c r="F894" s="9">
        <f>LOG(+E894,2)</f>
        <v>2.6219481075724766E-2</v>
      </c>
      <c r="G894" s="12">
        <f>+((F894-0.0147)/0.3382)</f>
        <v>3.4061150430883404E-2</v>
      </c>
      <c r="H894" s="7">
        <v>24</v>
      </c>
      <c r="I894" s="1">
        <v>63.160002231599996</v>
      </c>
      <c r="J894" s="4">
        <v>1.0570889711</v>
      </c>
      <c r="K894" s="9">
        <f>LOG(+J894,2)</f>
        <v>8.0096807905927228E-2</v>
      </c>
      <c r="L894" s="12">
        <f>+((K894-0.0126)/0.4211)</f>
        <v>0.16028688650184572</v>
      </c>
      <c r="M894" s="4"/>
      <c r="N894" s="7">
        <v>9</v>
      </c>
      <c r="O894" s="1">
        <v>36.840000748599998</v>
      </c>
      <c r="P894" s="4">
        <v>1.0970817803999999</v>
      </c>
      <c r="Q894" s="9">
        <f>LOG(+P894,2)</f>
        <v>0.13367107339829021</v>
      </c>
      <c r="R894" s="12">
        <f>+((Q894-0.0004)/0.4664)</f>
        <v>0.28574415394144553</v>
      </c>
      <c r="S894" s="7">
        <v>8</v>
      </c>
      <c r="T894" s="1">
        <v>51.319998502700003</v>
      </c>
      <c r="U894" s="4">
        <v>0.87511062620000002</v>
      </c>
      <c r="V894" s="9">
        <f>LOG(+U894,2)</f>
        <v>-0.19246268962024562</v>
      </c>
      <c r="W894" s="12">
        <f>+((V894-0.0187)/0.3423)</f>
        <v>-0.61689363020813792</v>
      </c>
    </row>
    <row r="895" spans="1:23" x14ac:dyDescent="0.25">
      <c r="A895" t="s">
        <v>71</v>
      </c>
      <c r="B895" t="s">
        <v>3402</v>
      </c>
      <c r="C895" s="7">
        <v>39</v>
      </c>
      <c r="D895" s="1">
        <v>65.240001678499993</v>
      </c>
      <c r="E895" s="4">
        <v>1.0182662010000001</v>
      </c>
      <c r="F895" s="9">
        <f>LOG(+E895,2)</f>
        <v>2.6114768347140854E-2</v>
      </c>
      <c r="G895" s="12">
        <f>+((F895-0.0147)/0.3382)</f>
        <v>3.3751532664520564E-2</v>
      </c>
      <c r="H895" s="7">
        <v>42</v>
      </c>
      <c r="I895" s="1">
        <v>59.799998998600003</v>
      </c>
      <c r="J895" s="4">
        <v>1.1875804663</v>
      </c>
      <c r="K895" s="9">
        <f>LOG(+J895,2)</f>
        <v>0.24802526872696246</v>
      </c>
      <c r="L895" s="12">
        <f>+((K895-0.0126)/0.4211)</f>
        <v>0.55907211761330433</v>
      </c>
      <c r="M895" s="4"/>
      <c r="N895" s="7">
        <v>5</v>
      </c>
      <c r="O895" s="1">
        <v>13.5100007057</v>
      </c>
      <c r="P895" s="4">
        <v>1.0456453562000001</v>
      </c>
      <c r="Q895" s="9">
        <f>LOG(+P895,2)</f>
        <v>6.4393626339352555E-2</v>
      </c>
      <c r="R895" s="12">
        <f>+((Q895-0.0004)/0.4664)</f>
        <v>0.13720760364355181</v>
      </c>
      <c r="S895" s="7">
        <v>2</v>
      </c>
      <c r="T895" s="1">
        <v>12.8499999642</v>
      </c>
      <c r="U895" s="4">
        <v>0.94745272400000002</v>
      </c>
      <c r="V895" s="9">
        <f>LOG(+U895,2)</f>
        <v>-7.7874137410881228E-2</v>
      </c>
      <c r="W895" s="12">
        <f>+((V895-0.0187)/0.3423)</f>
        <v>-0.28213303362804915</v>
      </c>
    </row>
    <row r="896" spans="1:23" x14ac:dyDescent="0.25">
      <c r="A896" t="s">
        <v>190</v>
      </c>
      <c r="B896" t="s">
        <v>3714</v>
      </c>
      <c r="C896" s="7">
        <v>27</v>
      </c>
      <c r="D896" s="1">
        <v>99.559998512299998</v>
      </c>
      <c r="E896" s="4">
        <v>1.0181589126999999</v>
      </c>
      <c r="F896" s="9">
        <f>LOG(+E896,2)</f>
        <v>2.5962752643290454E-2</v>
      </c>
      <c r="G896" s="12">
        <f>+((F896-0.0147)/0.3382)</f>
        <v>3.3302048028653032E-2</v>
      </c>
      <c r="H896" s="7"/>
      <c r="I896" s="1"/>
      <c r="J896" s="4"/>
      <c r="K896" s="5"/>
      <c r="L896" s="11"/>
      <c r="M896" s="4"/>
      <c r="N896" s="7">
        <v>13</v>
      </c>
      <c r="O896" s="1">
        <v>87.739998102200005</v>
      </c>
      <c r="P896" s="4">
        <v>1.0929757357000001</v>
      </c>
      <c r="Q896" s="9">
        <f>LOG(+P896,2)</f>
        <v>0.12826137322038672</v>
      </c>
      <c r="R896" s="12">
        <f>+((Q896-0.0004)/0.4664)</f>
        <v>0.27414531136446552</v>
      </c>
      <c r="S896" s="7">
        <v>11</v>
      </c>
      <c r="T896" s="1">
        <v>99.269998073599993</v>
      </c>
      <c r="U896" s="4">
        <v>0.79928958420000007</v>
      </c>
      <c r="V896" s="9">
        <f>LOG(+U896,2)</f>
        <v>-0.3232098057534451</v>
      </c>
      <c r="W896" s="12">
        <f>+((V896-0.0187)/0.3423)</f>
        <v>-0.99886008107930213</v>
      </c>
    </row>
    <row r="897" spans="1:23" x14ac:dyDescent="0.25">
      <c r="A897" t="s">
        <v>1394</v>
      </c>
      <c r="B897" t="s">
        <v>4866</v>
      </c>
      <c r="C897" s="7">
        <v>3</v>
      </c>
      <c r="D897" s="1">
        <v>30.430001020399999</v>
      </c>
      <c r="E897" s="4">
        <v>1.0176476240000001</v>
      </c>
      <c r="F897" s="9">
        <f>LOG(+E897,2)</f>
        <v>2.5238092736601245E-2</v>
      </c>
      <c r="G897" s="12">
        <f>+((F897-0.0147)/0.3382)</f>
        <v>3.115935167534372E-2</v>
      </c>
      <c r="H897" s="7">
        <v>5</v>
      </c>
      <c r="I897" s="1">
        <v>12.0800003409</v>
      </c>
      <c r="J897" s="4">
        <v>0.88952326770000001</v>
      </c>
      <c r="K897" s="9">
        <f>LOG(+J897,2)</f>
        <v>-0.16889575161373652</v>
      </c>
      <c r="L897" s="12">
        <f>+((K897-0.0126)/0.4211)</f>
        <v>-0.43100392214138333</v>
      </c>
      <c r="M897" s="4"/>
      <c r="N897" s="7"/>
      <c r="O897" s="1"/>
      <c r="P897" s="4"/>
      <c r="Q897" s="5"/>
      <c r="R897" s="11"/>
      <c r="S897" s="7"/>
      <c r="T897" s="1"/>
      <c r="U897" s="4"/>
      <c r="V897" s="5"/>
      <c r="W897" s="11"/>
    </row>
    <row r="898" spans="1:23" x14ac:dyDescent="0.25">
      <c r="A898" t="s">
        <v>21</v>
      </c>
      <c r="B898" t="s">
        <v>3341</v>
      </c>
      <c r="C898" s="7">
        <v>86</v>
      </c>
      <c r="D898" s="1">
        <v>48.059999942799998</v>
      </c>
      <c r="E898" s="4">
        <v>1.0175915955999999</v>
      </c>
      <c r="F898" s="9">
        <f>LOG(+E898,2)</f>
        <v>2.5158660408380374E-2</v>
      </c>
      <c r="G898" s="12">
        <f>+((F898-0.0147)/0.3382)</f>
        <v>3.0924483762212816E-2</v>
      </c>
      <c r="H898" s="7">
        <v>111</v>
      </c>
      <c r="I898" s="1">
        <v>49.909999966599997</v>
      </c>
      <c r="J898" s="4">
        <v>1.0483955144999999</v>
      </c>
      <c r="K898" s="9">
        <f>LOG(+J898,2)</f>
        <v>6.8183086304292984E-2</v>
      </c>
      <c r="L898" s="12">
        <f>+((K898-0.0126)/0.4211)</f>
        <v>0.1319949805373854</v>
      </c>
      <c r="M898" s="4"/>
      <c r="N898" s="7">
        <v>8</v>
      </c>
      <c r="O898" s="1">
        <v>6.6270001233000002</v>
      </c>
      <c r="P898" s="4">
        <v>1.0273016691000001</v>
      </c>
      <c r="Q898" s="9">
        <f>LOG(+P898,2)</f>
        <v>3.8859894029255847E-2</v>
      </c>
      <c r="R898" s="12">
        <f>+((Q898-0.0004)/0.4664)</f>
        <v>8.2461179308009974E-2</v>
      </c>
      <c r="S898" s="7">
        <v>12</v>
      </c>
      <c r="T898" s="1">
        <v>12.9600003362</v>
      </c>
      <c r="U898" s="4">
        <v>1.0204396248000001</v>
      </c>
      <c r="V898" s="9">
        <f>LOG(+U898,2)</f>
        <v>2.9190826585875344E-2</v>
      </c>
      <c r="W898" s="12">
        <f>+((V898-0.0187)/0.3423)</f>
        <v>3.0648047285642254E-2</v>
      </c>
    </row>
    <row r="899" spans="1:23" x14ac:dyDescent="0.25">
      <c r="A899" t="s">
        <v>1378</v>
      </c>
      <c r="B899" t="s">
        <v>4089</v>
      </c>
      <c r="C899" s="7">
        <v>24</v>
      </c>
      <c r="D899" s="1">
        <v>76.319998502700003</v>
      </c>
      <c r="E899" s="4">
        <v>1.0173612833000001</v>
      </c>
      <c r="F899" s="9">
        <f>LOG(+E899,2)</f>
        <v>2.4832097156789218E-2</v>
      </c>
      <c r="G899" s="12">
        <f>+((F899-0.0147)/0.3382)</f>
        <v>2.9958891652244881E-2</v>
      </c>
      <c r="H899" s="7">
        <v>26</v>
      </c>
      <c r="I899" s="1">
        <v>64.469999074900002</v>
      </c>
      <c r="J899" s="4">
        <v>1.0557343960000001</v>
      </c>
      <c r="K899" s="9">
        <f>LOG(+J899,2)</f>
        <v>7.8246923928434048E-2</v>
      </c>
      <c r="L899" s="12">
        <f>+((K899-0.0126)/0.4211)</f>
        <v>0.155893906265576</v>
      </c>
      <c r="M899" s="4"/>
      <c r="N899" s="7"/>
      <c r="O899" s="1"/>
      <c r="P899" s="4"/>
      <c r="Q899" s="5"/>
      <c r="R899" s="11"/>
      <c r="S899" s="7"/>
      <c r="T899" s="1"/>
      <c r="U899" s="4"/>
      <c r="V899" s="5"/>
      <c r="W899" s="11"/>
    </row>
    <row r="900" spans="1:23" x14ac:dyDescent="0.25">
      <c r="A900" t="s">
        <v>444</v>
      </c>
      <c r="B900" t="s">
        <v>4140</v>
      </c>
      <c r="C900" s="7">
        <v>13</v>
      </c>
      <c r="D900" s="1">
        <v>43.439999222799997</v>
      </c>
      <c r="E900" s="4">
        <v>1.0173503159999999</v>
      </c>
      <c r="F900" s="9">
        <f>LOG(+E900,2)</f>
        <v>2.4816544614278752E-2</v>
      </c>
      <c r="G900" s="12">
        <f>+((F900-0.0147)/0.3382)</f>
        <v>2.9912905423650955E-2</v>
      </c>
      <c r="H900" s="7">
        <v>23</v>
      </c>
      <c r="I900" s="1">
        <v>70.939999818800004</v>
      </c>
      <c r="J900" s="4">
        <v>0.99800968170000004</v>
      </c>
      <c r="K900" s="9">
        <f>LOG(+J900,2)</f>
        <v>-2.8742836606715687E-3</v>
      </c>
      <c r="L900" s="12">
        <f>+((K900-0.0126)/0.4211)</f>
        <v>-3.6747289624012275E-2</v>
      </c>
      <c r="M900" s="4"/>
      <c r="N900" s="7"/>
      <c r="O900" s="1"/>
      <c r="P900" s="4"/>
      <c r="Q900" s="5"/>
      <c r="R900" s="11"/>
      <c r="S900" s="7"/>
      <c r="T900" s="1"/>
      <c r="U900" s="4"/>
      <c r="V900" s="5"/>
      <c r="W900" s="11"/>
    </row>
    <row r="901" spans="1:23" x14ac:dyDescent="0.25">
      <c r="A901" t="s">
        <v>1545</v>
      </c>
      <c r="B901" t="s">
        <v>3906</v>
      </c>
      <c r="C901" s="7">
        <v>4</v>
      </c>
      <c r="D901" s="1">
        <v>22.220000624699999</v>
      </c>
      <c r="E901" s="4">
        <v>1.0171961784000001</v>
      </c>
      <c r="F901" s="9">
        <f>LOG(+E901,2)</f>
        <v>2.4597946954139947E-2</v>
      </c>
      <c r="G901" s="12">
        <f>+((F901-0.0147)/0.3382)</f>
        <v>2.9266549243465247E-2</v>
      </c>
      <c r="H901" s="7">
        <v>7</v>
      </c>
      <c r="I901" s="1">
        <v>22.709999978500001</v>
      </c>
      <c r="J901" s="4">
        <v>1.0480188131000001</v>
      </c>
      <c r="K901" s="9">
        <f>LOG(+J901,2)</f>
        <v>6.7664615083819199E-2</v>
      </c>
      <c r="L901" s="12">
        <f>+((K901-0.0126)/0.4211)</f>
        <v>0.1307637499022066</v>
      </c>
      <c r="M901" s="4"/>
      <c r="N901" s="7">
        <v>4</v>
      </c>
      <c r="O901" s="1">
        <v>9.1789998114000007</v>
      </c>
      <c r="P901" s="4">
        <v>1.0333050489</v>
      </c>
      <c r="Q901" s="9">
        <f>LOG(+P901,2)</f>
        <v>4.7266224742695144E-2</v>
      </c>
      <c r="R901" s="12">
        <f>+((Q901-0.0004)/0.4664)</f>
        <v>0.1004850444740462</v>
      </c>
      <c r="S901" s="7"/>
      <c r="T901" s="1"/>
      <c r="U901" s="4"/>
      <c r="V901" s="5"/>
      <c r="W901" s="11"/>
    </row>
    <row r="902" spans="1:23" x14ac:dyDescent="0.25">
      <c r="A902" t="s">
        <v>1172</v>
      </c>
      <c r="B902" t="s">
        <v>4659</v>
      </c>
      <c r="C902" s="7">
        <v>4</v>
      </c>
      <c r="D902" s="1">
        <v>28.880000114400001</v>
      </c>
      <c r="E902" s="4">
        <v>1.0169817209000001</v>
      </c>
      <c r="F902" s="9">
        <f>LOG(+E902,2)</f>
        <v>2.4293748611424418E-2</v>
      </c>
      <c r="G902" s="12">
        <f>+((F902-0.0147)/0.3382)</f>
        <v>2.8367086373224184E-2</v>
      </c>
      <c r="H902" s="7">
        <v>7</v>
      </c>
      <c r="I902" s="1">
        <v>25.729998946199998</v>
      </c>
      <c r="J902" s="4">
        <v>0.95103085040000002</v>
      </c>
      <c r="K902" s="9">
        <f>LOG(+J902,2)</f>
        <v>-7.2435953594172611E-2</v>
      </c>
      <c r="L902" s="12">
        <f>+((K902-0.0126)/0.4211)</f>
        <v>-0.20193767179808267</v>
      </c>
      <c r="M902" s="4"/>
      <c r="N902" s="7"/>
      <c r="O902" s="1"/>
      <c r="P902" s="4"/>
      <c r="Q902" s="5"/>
      <c r="R902" s="11"/>
      <c r="S902" s="7"/>
      <c r="T902" s="1"/>
      <c r="U902" s="4"/>
      <c r="V902" s="5"/>
      <c r="W902" s="11"/>
    </row>
    <row r="903" spans="1:23" x14ac:dyDescent="0.25">
      <c r="A903" t="s">
        <v>1043</v>
      </c>
      <c r="B903" t="s">
        <v>4648</v>
      </c>
      <c r="C903" s="7">
        <v>4</v>
      </c>
      <c r="D903" s="1">
        <v>40.709999203700001</v>
      </c>
      <c r="E903" s="4">
        <v>1.0166800022</v>
      </c>
      <c r="F903" s="9">
        <f>LOG(+E903,2)</f>
        <v>2.386566554285607E-2</v>
      </c>
      <c r="G903" s="12">
        <f>+((F903-0.0147)/0.3382)</f>
        <v>2.7101317394606951E-2</v>
      </c>
      <c r="H903" s="7">
        <v>7</v>
      </c>
      <c r="I903" s="1">
        <v>30.7099997997</v>
      </c>
      <c r="J903" s="4">
        <v>0.83658570050000003</v>
      </c>
      <c r="K903" s="9">
        <f>LOG(+J903,2)</f>
        <v>-0.25741475623370225</v>
      </c>
      <c r="L903" s="12">
        <f>+((K903-0.0126)/0.4211)</f>
        <v>-0.6412129096027126</v>
      </c>
      <c r="M903" s="4"/>
      <c r="N903" s="7"/>
      <c r="O903" s="1"/>
      <c r="P903" s="4"/>
      <c r="Q903" s="5"/>
      <c r="R903" s="11"/>
      <c r="S903" s="7"/>
      <c r="T903" s="1"/>
      <c r="U903" s="4"/>
      <c r="V903" s="5"/>
      <c r="W903" s="11"/>
    </row>
    <row r="904" spans="1:23" x14ac:dyDescent="0.25">
      <c r="A904" t="s">
        <v>219</v>
      </c>
      <c r="B904" t="s">
        <v>4153</v>
      </c>
      <c r="C904" s="7">
        <v>17</v>
      </c>
      <c r="D904" s="1">
        <v>50.900000333800001</v>
      </c>
      <c r="E904" s="4">
        <v>1.0164586306000001</v>
      </c>
      <c r="F904" s="9">
        <f>LOG(+E904,2)</f>
        <v>2.3551499351113635E-2</v>
      </c>
      <c r="G904" s="12">
        <f>+((F904-0.0147)/0.3382)</f>
        <v>2.6172381286557172E-2</v>
      </c>
      <c r="H904" s="7"/>
      <c r="I904" s="1"/>
      <c r="J904" s="4"/>
      <c r="K904" s="5"/>
      <c r="L904" s="11"/>
      <c r="M904" s="4"/>
      <c r="N904" s="7"/>
      <c r="O904" s="1"/>
      <c r="P904" s="4"/>
      <c r="Q904" s="5"/>
      <c r="R904" s="11"/>
      <c r="S904" s="7"/>
      <c r="T904" s="1"/>
      <c r="U904" s="4"/>
      <c r="V904" s="5"/>
      <c r="W904" s="11"/>
    </row>
    <row r="905" spans="1:23" x14ac:dyDescent="0.25">
      <c r="A905" t="s">
        <v>968</v>
      </c>
      <c r="B905" t="s">
        <v>4500</v>
      </c>
      <c r="C905" s="7">
        <v>4</v>
      </c>
      <c r="D905" s="1">
        <v>34.229999780699998</v>
      </c>
      <c r="E905" s="4">
        <v>1.0163823366</v>
      </c>
      <c r="F905" s="9">
        <f>LOG(+E905,2)</f>
        <v>2.3443208562726983E-2</v>
      </c>
      <c r="G905" s="12">
        <f>+((F905-0.0147)/0.3382)</f>
        <v>2.5852183804633305E-2</v>
      </c>
      <c r="H905" s="7">
        <v>10</v>
      </c>
      <c r="I905" s="1">
        <v>33.329999446899997</v>
      </c>
      <c r="J905" s="4">
        <v>1.4937489033</v>
      </c>
      <c r="K905" s="9">
        <f>LOG(+J905,2)</f>
        <v>0.57893765387716389</v>
      </c>
      <c r="L905" s="12">
        <f>+((K905-0.0126)/0.4211)</f>
        <v>1.3449006266377674</v>
      </c>
      <c r="M905" s="4"/>
      <c r="N905" s="7"/>
      <c r="O905" s="1"/>
      <c r="P905" s="4"/>
      <c r="Q905" s="5"/>
      <c r="R905" s="11"/>
      <c r="S905" s="7"/>
      <c r="T905" s="1"/>
      <c r="U905" s="4"/>
      <c r="V905" s="5"/>
      <c r="W905" s="11"/>
    </row>
    <row r="906" spans="1:23" x14ac:dyDescent="0.25">
      <c r="A906" t="s">
        <v>1563</v>
      </c>
      <c r="B906" t="s">
        <v>3558</v>
      </c>
      <c r="C906" s="7">
        <v>4</v>
      </c>
      <c r="D906" s="1">
        <v>46.299999952299999</v>
      </c>
      <c r="E906" s="4">
        <v>1.0163129568</v>
      </c>
      <c r="F906" s="9">
        <f>LOG(+E906,2)</f>
        <v>2.3344724649509176E-2</v>
      </c>
      <c r="G906" s="12">
        <f>+((F906-0.0147)/0.3382)</f>
        <v>2.5560983588140677E-2</v>
      </c>
      <c r="H906" s="7">
        <v>12</v>
      </c>
      <c r="I906" s="1">
        <v>25.659999251399999</v>
      </c>
      <c r="J906" s="4">
        <v>1.2398989200999999</v>
      </c>
      <c r="K906" s="9">
        <f>LOG(+J906,2)</f>
        <v>0.3102225130198713</v>
      </c>
      <c r="L906" s="12">
        <f>+((K906-0.0126)/0.4211)</f>
        <v>0.70677395635210483</v>
      </c>
      <c r="M906" s="4"/>
      <c r="N906" s="7">
        <v>7</v>
      </c>
      <c r="O906" s="1">
        <v>19.110000133500002</v>
      </c>
      <c r="P906" s="4">
        <v>1.1804680824</v>
      </c>
      <c r="Q906" s="9">
        <f>LOG(+P906,2)</f>
        <v>0.2393590343782897</v>
      </c>
      <c r="R906" s="12">
        <f>+((Q906-0.0004)/0.4664)</f>
        <v>0.51234784386425747</v>
      </c>
      <c r="S906" s="7">
        <v>9</v>
      </c>
      <c r="T906" s="1">
        <v>38.769999146499998</v>
      </c>
      <c r="U906" s="4">
        <v>0.80092203620000002</v>
      </c>
      <c r="V906" s="9">
        <f>LOG(+U906,2)</f>
        <v>-0.32026628104476113</v>
      </c>
      <c r="W906" s="12">
        <f>+((V906-0.0187)/0.3423)</f>
        <v>-0.99026082689091766</v>
      </c>
    </row>
    <row r="907" spans="1:23" x14ac:dyDescent="0.25">
      <c r="A907" t="s">
        <v>1020</v>
      </c>
      <c r="B907" t="s">
        <v>3907</v>
      </c>
      <c r="C907" s="7">
        <v>5</v>
      </c>
      <c r="D907" s="1">
        <v>61.599999666199999</v>
      </c>
      <c r="E907" s="4">
        <v>1.0159527063</v>
      </c>
      <c r="F907" s="9">
        <f>LOG(+E907,2)</f>
        <v>2.2833244654832878E-2</v>
      </c>
      <c r="G907" s="12">
        <f>+((F907-0.0147)/0.3382)</f>
        <v>2.4048624053320162E-2</v>
      </c>
      <c r="H907" s="7">
        <v>8</v>
      </c>
      <c r="I907" s="1">
        <v>47.999998927100002</v>
      </c>
      <c r="J907" s="4">
        <v>0.98690247540000009</v>
      </c>
      <c r="K907" s="9">
        <f>LOG(+J907,2)</f>
        <v>-1.9020568674157308E-2</v>
      </c>
      <c r="L907" s="12">
        <f>+((K907-0.0126)/0.4211)</f>
        <v>-7.5090402930793901E-2</v>
      </c>
      <c r="M907" s="4"/>
      <c r="N907" s="7"/>
      <c r="O907" s="1"/>
      <c r="P907" s="4"/>
      <c r="Q907" s="5"/>
      <c r="R907" s="11"/>
      <c r="S907" s="7">
        <v>2</v>
      </c>
      <c r="T907" s="1">
        <v>33.599999547000003</v>
      </c>
      <c r="U907" s="4">
        <v>1.0164157152</v>
      </c>
      <c r="V907" s="9">
        <f>LOG(+U907,2)</f>
        <v>2.3490586747346411E-2</v>
      </c>
      <c r="W907" s="12">
        <f>+((V907-0.0187)/0.3423)</f>
        <v>1.3995287021169764E-2</v>
      </c>
    </row>
    <row r="908" spans="1:23" x14ac:dyDescent="0.25">
      <c r="A908" t="s">
        <v>2134</v>
      </c>
      <c r="B908" t="s">
        <v>5982</v>
      </c>
      <c r="C908" s="7">
        <v>2</v>
      </c>
      <c r="D908" s="1">
        <v>16.089999675800001</v>
      </c>
      <c r="E908" s="4">
        <v>1.01593256</v>
      </c>
      <c r="F908" s="9">
        <f>LOG(+E908,2)</f>
        <v>2.2804635788392126E-2</v>
      </c>
      <c r="G908" s="12">
        <f>+((F908-0.0147)/0.3382)</f>
        <v>2.3964032490810545E-2</v>
      </c>
      <c r="H908" s="7"/>
      <c r="I908" s="1"/>
      <c r="J908" s="4"/>
      <c r="K908" s="5"/>
      <c r="L908" s="11"/>
      <c r="M908" s="4"/>
      <c r="N908" s="7"/>
      <c r="O908" s="1"/>
      <c r="P908" s="4"/>
      <c r="Q908" s="5"/>
      <c r="R908" s="11"/>
      <c r="S908" s="7"/>
      <c r="T908" s="1"/>
      <c r="U908" s="4"/>
      <c r="V908" s="5"/>
      <c r="W908" s="11"/>
    </row>
    <row r="909" spans="1:23" x14ac:dyDescent="0.25">
      <c r="A909" t="s">
        <v>1535</v>
      </c>
      <c r="B909" t="s">
        <v>4745</v>
      </c>
      <c r="C909" s="7">
        <v>3</v>
      </c>
      <c r="D909" s="1">
        <v>18.940000235999999</v>
      </c>
      <c r="E909" s="4">
        <v>1.0158122778000001</v>
      </c>
      <c r="F909" s="9">
        <f>LOG(+E909,2)</f>
        <v>2.2633816568949448E-2</v>
      </c>
      <c r="G909" s="12">
        <f>+((F909-0.0147)/0.3382)</f>
        <v>2.3458949050708007E-2</v>
      </c>
      <c r="H909" s="7">
        <v>6</v>
      </c>
      <c r="I909" s="1">
        <v>14.4500002265</v>
      </c>
      <c r="J909" s="4">
        <v>0.86077642440000002</v>
      </c>
      <c r="K909" s="9">
        <f>LOG(+J909,2)</f>
        <v>-0.21628953008178958</v>
      </c>
      <c r="L909" s="12">
        <f>+((K909-0.0126)/0.4211)</f>
        <v>-0.54355148440225509</v>
      </c>
      <c r="M909" s="4"/>
      <c r="N909" s="7"/>
      <c r="O909" s="1"/>
      <c r="P909" s="4"/>
      <c r="Q909" s="5"/>
      <c r="R909" s="11"/>
      <c r="S909" s="7"/>
      <c r="T909" s="1"/>
      <c r="U909" s="4"/>
      <c r="V909" s="5"/>
      <c r="W909" s="11"/>
    </row>
    <row r="910" spans="1:23" x14ac:dyDescent="0.25">
      <c r="A910" t="s">
        <v>107</v>
      </c>
      <c r="B910" t="s">
        <v>3251</v>
      </c>
      <c r="C910" s="7">
        <v>36</v>
      </c>
      <c r="D910" s="1">
        <v>69.700002670299995</v>
      </c>
      <c r="E910" s="4">
        <v>1.0156754255</v>
      </c>
      <c r="F910" s="9">
        <f>LOG(+E910,2)</f>
        <v>2.2439440659587796E-2</v>
      </c>
      <c r="G910" s="12">
        <f>+((F910-0.0147)/0.3382)</f>
        <v>2.2884212476604954E-2</v>
      </c>
      <c r="H910" s="7">
        <v>35</v>
      </c>
      <c r="I910" s="1">
        <v>57.880002260200001</v>
      </c>
      <c r="J910" s="4">
        <v>1.0071936846</v>
      </c>
      <c r="K910" s="9">
        <f>LOG(+J910,2)</f>
        <v>1.0341142076610353E-2</v>
      </c>
      <c r="L910" s="12">
        <f>+((K910-0.0126)/0.4211)</f>
        <v>-5.3641840973394622E-3</v>
      </c>
      <c r="M910" s="4"/>
      <c r="N910" s="7">
        <v>11</v>
      </c>
      <c r="O910" s="1">
        <v>24.629999697199999</v>
      </c>
      <c r="P910" s="4">
        <v>1.0162930488999999</v>
      </c>
      <c r="Q910" s="9">
        <f>LOG(+P910,2)</f>
        <v>2.3316464348668797E-2</v>
      </c>
      <c r="R910" s="12">
        <f>+((Q910-0.0004)/0.4664)</f>
        <v>4.9134786339341333E-2</v>
      </c>
      <c r="S910" s="7">
        <v>10</v>
      </c>
      <c r="T910" s="1">
        <v>25.619998574299998</v>
      </c>
      <c r="U910" s="4">
        <v>1.1771383285999999</v>
      </c>
      <c r="V910" s="9">
        <f>LOG(+U910,2)</f>
        <v>0.23528386520134739</v>
      </c>
      <c r="W910" s="12">
        <f>+((V910-0.0187)/0.3423)</f>
        <v>0.63273112825400935</v>
      </c>
    </row>
    <row r="911" spans="1:23" x14ac:dyDescent="0.25">
      <c r="A911" t="s">
        <v>412</v>
      </c>
      <c r="B911" t="s">
        <v>3797</v>
      </c>
      <c r="C911" s="7">
        <v>12</v>
      </c>
      <c r="D911" s="1">
        <v>52.7499973774</v>
      </c>
      <c r="E911" s="4">
        <v>1.0150878429000001</v>
      </c>
      <c r="F911" s="9">
        <f>LOG(+E911,2)</f>
        <v>2.1604579659313332E-2</v>
      </c>
      <c r="G911" s="12">
        <f>+((F911-0.0147)/0.3382)</f>
        <v>2.041567019312044E-2</v>
      </c>
      <c r="H911" s="7">
        <v>11</v>
      </c>
      <c r="I911" s="1">
        <v>35.780000686599998</v>
      </c>
      <c r="J911" s="4">
        <v>0.88098996880000002</v>
      </c>
      <c r="K911" s="9">
        <f>LOG(+J911,2)</f>
        <v>-0.18280250258036213</v>
      </c>
      <c r="L911" s="12">
        <f>+((K911-0.0126)/0.4211)</f>
        <v>-0.46402874039506564</v>
      </c>
      <c r="M911" s="4"/>
      <c r="N911" s="7">
        <v>2</v>
      </c>
      <c r="O911" s="1">
        <v>15.6000003219</v>
      </c>
      <c r="P911" s="4">
        <v>1.4341324568</v>
      </c>
      <c r="Q911" s="9">
        <f>LOG(+P911,2)</f>
        <v>0.52017827783580251</v>
      </c>
      <c r="R911" s="12">
        <f>+((Q911-0.0004)/0.4664)</f>
        <v>1.1144474224609833</v>
      </c>
      <c r="S911" s="7"/>
      <c r="T911" s="1"/>
      <c r="U911" s="4"/>
      <c r="V911" s="5"/>
      <c r="W911" s="11"/>
    </row>
    <row r="912" spans="1:23" x14ac:dyDescent="0.25">
      <c r="A912" t="s">
        <v>2084</v>
      </c>
      <c r="B912" t="s">
        <v>4825</v>
      </c>
      <c r="C912" s="7">
        <v>2</v>
      </c>
      <c r="D912" s="1">
        <v>21.359999477900001</v>
      </c>
      <c r="E912" s="4">
        <v>1.0150752068</v>
      </c>
      <c r="F912" s="9">
        <f>LOG(+E912,2)</f>
        <v>2.1586620472430002E-2</v>
      </c>
      <c r="G912" s="12">
        <f>+((F912-0.0147)/0.3382)</f>
        <v>2.0362567925576589E-2</v>
      </c>
      <c r="H912" s="7">
        <v>6</v>
      </c>
      <c r="I912" s="1">
        <v>15.9799993038</v>
      </c>
      <c r="J912" s="4">
        <v>0.92648035290000008</v>
      </c>
      <c r="K912" s="9">
        <f>LOG(+J912,2)</f>
        <v>-0.11016771234693963</v>
      </c>
      <c r="L912" s="12">
        <f>+((K912-0.0126)/0.4211)</f>
        <v>-0.29154051851564861</v>
      </c>
      <c r="M912" s="4"/>
      <c r="N912" s="7"/>
      <c r="O912" s="1"/>
      <c r="P912" s="4"/>
      <c r="Q912" s="5"/>
      <c r="R912" s="11"/>
      <c r="S912" s="7"/>
      <c r="T912" s="1"/>
      <c r="U912" s="4"/>
      <c r="V912" s="5"/>
      <c r="W912" s="11"/>
    </row>
    <row r="913" spans="1:23" x14ac:dyDescent="0.25">
      <c r="A913" t="s">
        <v>1382</v>
      </c>
      <c r="B913" t="s">
        <v>3469</v>
      </c>
      <c r="C913" s="7">
        <v>5</v>
      </c>
      <c r="D913" s="1">
        <v>43.2099997997</v>
      </c>
      <c r="E913" s="4">
        <v>1.015065074</v>
      </c>
      <c r="F913" s="9">
        <f>LOG(+E913,2)</f>
        <v>2.1572218964860671E-2</v>
      </c>
      <c r="G913" s="12">
        <f>+((F913-0.0147)/0.3382)</f>
        <v>2.0319985111947582E-2</v>
      </c>
      <c r="H913" s="7">
        <v>6</v>
      </c>
      <c r="I913" s="1">
        <v>25.659999251399999</v>
      </c>
      <c r="J913" s="4">
        <v>1.0055773258</v>
      </c>
      <c r="K913" s="9">
        <f>LOG(+J913,2)</f>
        <v>8.0240247152358994E-3</v>
      </c>
      <c r="L913" s="12">
        <f>+((K913-0.0126)/0.4211)</f>
        <v>-1.0866718795450252E-2</v>
      </c>
      <c r="M913" s="4"/>
      <c r="N913" s="7">
        <v>18</v>
      </c>
      <c r="O913" s="1">
        <v>29.0600001812</v>
      </c>
      <c r="P913" s="4">
        <v>0.81323659420000005</v>
      </c>
      <c r="Q913" s="9">
        <f>LOG(+P913,2)</f>
        <v>-0.29825295953375852</v>
      </c>
      <c r="R913" s="12">
        <f>+((Q913-0.0004)/0.4664)</f>
        <v>-0.64033653416329017</v>
      </c>
      <c r="S913" s="7">
        <v>28</v>
      </c>
      <c r="T913" s="1">
        <v>39.430001378100002</v>
      </c>
      <c r="U913" s="4">
        <v>0.94635587929999998</v>
      </c>
      <c r="V913" s="9">
        <f>LOG(+U913,2)</f>
        <v>-7.9545280506856386E-2</v>
      </c>
      <c r="W913" s="12">
        <f>+((V913-0.0187)/0.3423)</f>
        <v>-0.2870151344050727</v>
      </c>
    </row>
    <row r="914" spans="1:23" x14ac:dyDescent="0.25">
      <c r="A914" t="s">
        <v>60</v>
      </c>
      <c r="B914" t="s">
        <v>4046</v>
      </c>
      <c r="C914" s="7">
        <v>41</v>
      </c>
      <c r="D914" s="1">
        <v>49.410000443500003</v>
      </c>
      <c r="E914" s="4">
        <v>1.0147848129000001</v>
      </c>
      <c r="F914" s="9">
        <f>LOG(+E914,2)</f>
        <v>2.1173833543059128E-2</v>
      </c>
      <c r="G914" s="12">
        <f>+((F914-0.0147)/0.3382)</f>
        <v>1.9142027034474065E-2</v>
      </c>
      <c r="H914" s="7">
        <v>49</v>
      </c>
      <c r="I914" s="1">
        <v>38.289999961900001</v>
      </c>
      <c r="J914" s="4">
        <v>1.0035357475</v>
      </c>
      <c r="K914" s="9">
        <f>LOG(+J914,2)</f>
        <v>5.0920086511157051E-3</v>
      </c>
      <c r="L914" s="12">
        <f>+((K914-0.0126)/0.4211)</f>
        <v>-1.7829473637815948E-2</v>
      </c>
      <c r="M914" s="4"/>
      <c r="N914" s="7"/>
      <c r="O914" s="1"/>
      <c r="P914" s="4"/>
      <c r="Q914" s="5"/>
      <c r="R914" s="11"/>
      <c r="S914" s="7"/>
      <c r="T914" s="1"/>
      <c r="U914" s="4"/>
      <c r="V914" s="5"/>
      <c r="W914" s="11"/>
    </row>
    <row r="915" spans="1:23" x14ac:dyDescent="0.25">
      <c r="A915" t="s">
        <v>274</v>
      </c>
      <c r="B915" t="s">
        <v>4142</v>
      </c>
      <c r="C915" s="7">
        <v>13</v>
      </c>
      <c r="D915" s="1">
        <v>37.729999423000002</v>
      </c>
      <c r="E915" s="4">
        <v>1.0147815943</v>
      </c>
      <c r="F915" s="9">
        <f>LOG(+E915,2)</f>
        <v>2.1169257729976836E-2</v>
      </c>
      <c r="G915" s="12">
        <f>+((F915-0.0147)/0.3382)</f>
        <v>1.912849713180614E-2</v>
      </c>
      <c r="H915" s="7">
        <v>22</v>
      </c>
      <c r="I915" s="1">
        <v>29.6600013971</v>
      </c>
      <c r="J915" s="4">
        <v>1.0431584119999999</v>
      </c>
      <c r="K915" s="9">
        <f>LOG(+J915,2)</f>
        <v>6.0958259346752371E-2</v>
      </c>
      <c r="L915" s="12">
        <f>+((K915-0.0126)/0.4211)</f>
        <v>0.11483794667953544</v>
      </c>
      <c r="M915" s="4"/>
      <c r="N915" s="7"/>
      <c r="O915" s="1"/>
      <c r="P915" s="4"/>
      <c r="Q915" s="5"/>
      <c r="R915" s="11"/>
      <c r="S915" s="7"/>
      <c r="T915" s="1"/>
      <c r="U915" s="4"/>
      <c r="V915" s="5"/>
      <c r="W915" s="11"/>
    </row>
    <row r="916" spans="1:23" x14ac:dyDescent="0.25">
      <c r="A916" t="s">
        <v>1377</v>
      </c>
      <c r="B916" t="s">
        <v>4529</v>
      </c>
      <c r="C916" s="7">
        <v>5</v>
      </c>
      <c r="D916" s="1">
        <v>23.810000717600001</v>
      </c>
      <c r="E916" s="4">
        <v>1.0146003962000001</v>
      </c>
      <c r="F916" s="9">
        <f>LOG(+E916,2)</f>
        <v>2.0911628952145118E-2</v>
      </c>
      <c r="G916" s="12">
        <f>+((F916-0.0147)/0.3382)</f>
        <v>1.8366732561044111E-2</v>
      </c>
      <c r="H916" s="7">
        <v>8</v>
      </c>
      <c r="I916" s="1">
        <v>40.479999780699998</v>
      </c>
      <c r="J916" s="4">
        <v>1.0241577625</v>
      </c>
      <c r="K916" s="9">
        <f>LOG(+J916,2)</f>
        <v>3.4437966944703816E-2</v>
      </c>
      <c r="L916" s="12">
        <f>+((K916-0.0126)/0.4211)</f>
        <v>5.1859337318223266E-2</v>
      </c>
      <c r="M916" s="4"/>
      <c r="N916" s="7"/>
      <c r="O916" s="1"/>
      <c r="P916" s="4"/>
      <c r="Q916" s="5"/>
      <c r="R916" s="11"/>
      <c r="S916" s="7"/>
      <c r="T916" s="1"/>
      <c r="U916" s="4"/>
      <c r="V916" s="5"/>
      <c r="W916" s="11"/>
    </row>
    <row r="917" spans="1:23" x14ac:dyDescent="0.25">
      <c r="A917" t="s">
        <v>63</v>
      </c>
      <c r="B917" t="s">
        <v>3269</v>
      </c>
      <c r="C917" s="7">
        <v>65</v>
      </c>
      <c r="D917" s="1">
        <v>64.649999141699993</v>
      </c>
      <c r="E917" s="4">
        <v>1.0144454241</v>
      </c>
      <c r="F917" s="9">
        <f>LOG(+E917,2)</f>
        <v>2.0691251986436291E-2</v>
      </c>
      <c r="G917" s="12">
        <f>+((F917-0.0147)/0.3382)</f>
        <v>1.7715115276275256E-2</v>
      </c>
      <c r="H917" s="7">
        <v>83</v>
      </c>
      <c r="I917" s="1">
        <v>54.930001497299997</v>
      </c>
      <c r="J917" s="4">
        <v>1.2421138287</v>
      </c>
      <c r="K917" s="9">
        <f>LOG(+J917,2)</f>
        <v>0.31279738980325278</v>
      </c>
      <c r="L917" s="12">
        <f>+((K917-0.0126)/0.4211)</f>
        <v>0.71288860081513372</v>
      </c>
      <c r="M917" s="4"/>
      <c r="N917" s="7">
        <v>28</v>
      </c>
      <c r="O917" s="1">
        <v>29.010000824900001</v>
      </c>
      <c r="P917" s="4">
        <v>0.98349791770000006</v>
      </c>
      <c r="Q917" s="9">
        <f>LOG(+P917,2)</f>
        <v>-2.4006096910312084E-2</v>
      </c>
      <c r="R917" s="12">
        <f>+((Q917-0.0004)/0.4664)</f>
        <v>-5.232868119706708E-2</v>
      </c>
      <c r="S917" s="7">
        <v>21</v>
      </c>
      <c r="T917" s="1">
        <v>34.319999813999999</v>
      </c>
      <c r="U917" s="4">
        <v>1.1505638360999999</v>
      </c>
      <c r="V917" s="9">
        <f>LOG(+U917,2)</f>
        <v>0.20234103003744433</v>
      </c>
      <c r="W917" s="12">
        <f>+((V917-0.0187)/0.3423)</f>
        <v>0.53649146958061444</v>
      </c>
    </row>
    <row r="918" spans="1:23" x14ac:dyDescent="0.25">
      <c r="A918" t="s">
        <v>440</v>
      </c>
      <c r="B918" t="s">
        <v>3494</v>
      </c>
      <c r="C918" s="7">
        <v>21</v>
      </c>
      <c r="D918" s="1">
        <v>77.840000391000004</v>
      </c>
      <c r="E918" s="4">
        <v>1.0140606164999999</v>
      </c>
      <c r="F918" s="9">
        <f>LOG(+E918,2)</f>
        <v>2.0143893475527707E-2</v>
      </c>
      <c r="G918" s="12">
        <f>+((F918-0.0147)/0.3382)</f>
        <v>1.6096669058331483E-2</v>
      </c>
      <c r="H918" s="7">
        <v>23</v>
      </c>
      <c r="I918" s="1">
        <v>82.469999790200006</v>
      </c>
      <c r="J918" s="4">
        <v>1.0309039354</v>
      </c>
      <c r="K918" s="9">
        <f>LOG(+J918,2)</f>
        <v>4.3909901688411059E-2</v>
      </c>
      <c r="L918" s="12">
        <f>+((K918-0.0126)/0.4211)</f>
        <v>7.4352651836644648E-2</v>
      </c>
      <c r="M918" s="4"/>
      <c r="N918" s="7">
        <v>3</v>
      </c>
      <c r="O918" s="1">
        <v>39.179998636199997</v>
      </c>
      <c r="P918" s="4">
        <v>1.4876538515</v>
      </c>
      <c r="Q918" s="9">
        <f>LOG(+P918,2)</f>
        <v>0.57303887804627451</v>
      </c>
      <c r="R918" s="12">
        <f>+((Q918-0.0004)/0.4664)</f>
        <v>1.2277849014714293</v>
      </c>
      <c r="S918" s="7">
        <v>4</v>
      </c>
      <c r="T918" s="1">
        <v>46.909999847400002</v>
      </c>
      <c r="U918" s="4">
        <v>0.89571040870000007</v>
      </c>
      <c r="V918" s="9">
        <f>LOG(+U918,2)</f>
        <v>-0.15889572361238233</v>
      </c>
      <c r="W918" s="12">
        <f>+((V918-0.0187)/0.3423)</f>
        <v>-0.51883062697161064</v>
      </c>
    </row>
    <row r="919" spans="1:23" x14ac:dyDescent="0.25">
      <c r="A919" t="s">
        <v>1008</v>
      </c>
      <c r="B919" t="s">
        <v>5552</v>
      </c>
      <c r="C919" s="7">
        <v>5</v>
      </c>
      <c r="D919" s="1">
        <v>25.299999117900001</v>
      </c>
      <c r="E919" s="4">
        <v>1.0139240026</v>
      </c>
      <c r="F919" s="9">
        <f>LOG(+E919,2)</f>
        <v>1.994952099904226E-2</v>
      </c>
      <c r="G919" s="12">
        <f>+((F919-0.0147)/0.3382)</f>
        <v>1.5521942634660736E-2</v>
      </c>
      <c r="H919" s="7"/>
      <c r="I919" s="1"/>
      <c r="J919" s="4"/>
      <c r="K919" s="5"/>
      <c r="L919" s="11"/>
      <c r="M919" s="4"/>
      <c r="N919" s="7"/>
      <c r="O919" s="1"/>
      <c r="P919" s="4"/>
      <c r="Q919" s="5"/>
      <c r="R919" s="11"/>
      <c r="S919" s="7"/>
      <c r="T919" s="1"/>
      <c r="U919" s="4"/>
      <c r="V919" s="5"/>
      <c r="W919" s="11"/>
    </row>
    <row r="920" spans="1:23" x14ac:dyDescent="0.25">
      <c r="A920" t="s">
        <v>1883</v>
      </c>
      <c r="B920" t="s">
        <v>4024</v>
      </c>
      <c r="C920" s="7">
        <v>1</v>
      </c>
      <c r="D920" s="1">
        <v>17.299999296700001</v>
      </c>
      <c r="E920" s="4">
        <v>1.0138357877999999</v>
      </c>
      <c r="F920" s="9">
        <f>LOG(+E920,2)</f>
        <v>1.9823996215312001E-2</v>
      </c>
      <c r="G920" s="12">
        <f>+((F920-0.0147)/0.3382)</f>
        <v>1.5150787153494978E-2</v>
      </c>
      <c r="H920" s="7">
        <v>3</v>
      </c>
      <c r="I920" s="1">
        <v>8.1759996711999996</v>
      </c>
      <c r="J920" s="4">
        <v>0.96260488030000002</v>
      </c>
      <c r="K920" s="9">
        <f>LOG(+J920,2)</f>
        <v>-5.498435726215857E-2</v>
      </c>
      <c r="L920" s="12">
        <f>+((K920-0.0126)/0.4211)</f>
        <v>-0.16049479283343285</v>
      </c>
      <c r="M920" s="4"/>
      <c r="N920" s="7"/>
      <c r="O920" s="1"/>
      <c r="P920" s="4"/>
      <c r="Q920" s="5"/>
      <c r="R920" s="11"/>
      <c r="S920" s="7">
        <v>1</v>
      </c>
      <c r="T920" s="1">
        <v>7.5470000505000003</v>
      </c>
      <c r="U920" s="4">
        <v>1.2200359106000001</v>
      </c>
      <c r="V920" s="9">
        <f>LOG(+U920,2)</f>
        <v>0.2869236127734629</v>
      </c>
      <c r="W920" s="12">
        <f>+((V920-0.0187)/0.3423)</f>
        <v>0.78359220792714845</v>
      </c>
    </row>
    <row r="921" spans="1:23" x14ac:dyDescent="0.25">
      <c r="A921" t="s">
        <v>254</v>
      </c>
      <c r="B921" t="s">
        <v>3722</v>
      </c>
      <c r="C921" s="7">
        <v>11</v>
      </c>
      <c r="D921" s="1">
        <v>48.339998722099999</v>
      </c>
      <c r="E921" s="4">
        <v>1.0138258934</v>
      </c>
      <c r="F921" s="9">
        <f>LOG(+E921,2)</f>
        <v>1.9809916349873877E-2</v>
      </c>
      <c r="G921" s="12">
        <f>+((F921-0.0147)/0.3382)</f>
        <v>1.5109155381058182E-2</v>
      </c>
      <c r="H921" s="7">
        <v>33</v>
      </c>
      <c r="I921" s="1">
        <v>31.1500012875</v>
      </c>
      <c r="J921" s="4">
        <v>0.95738184450000008</v>
      </c>
      <c r="K921" s="9">
        <f>LOG(+J921,2)</f>
        <v>-6.2833647403079562E-2</v>
      </c>
      <c r="L921" s="12">
        <f>+((K921-0.0126)/0.4211)</f>
        <v>-0.17913475992182276</v>
      </c>
      <c r="M921" s="4"/>
      <c r="N921" s="7"/>
      <c r="O921" s="1"/>
      <c r="P921" s="4"/>
      <c r="Q921" s="5"/>
      <c r="R921" s="11"/>
      <c r="S921" s="7">
        <v>3</v>
      </c>
      <c r="T921" s="1">
        <v>9.1480001807000004</v>
      </c>
      <c r="U921" s="4">
        <v>0.83485037090000003</v>
      </c>
      <c r="V921" s="9">
        <f>LOG(+U921,2)</f>
        <v>-0.26041044640768501</v>
      </c>
      <c r="W921" s="12">
        <f>+((V921-0.0187)/0.3423)</f>
        <v>-0.81539715573381544</v>
      </c>
    </row>
    <row r="922" spans="1:23" x14ac:dyDescent="0.25">
      <c r="A922" t="s">
        <v>1760</v>
      </c>
      <c r="B922" t="s">
        <v>4555</v>
      </c>
      <c r="C922" s="7">
        <v>4</v>
      </c>
      <c r="D922" s="1">
        <v>19.050000608000001</v>
      </c>
      <c r="E922" s="4">
        <v>1.0137274265</v>
      </c>
      <c r="F922" s="9">
        <f>LOG(+E922,2)</f>
        <v>1.9669789126546114E-2</v>
      </c>
      <c r="G922" s="12">
        <f>+((F922-0.0147)/0.3382)</f>
        <v>1.4694822964358705E-2</v>
      </c>
      <c r="H922" s="7">
        <v>8</v>
      </c>
      <c r="I922" s="1">
        <v>20.080000162099999</v>
      </c>
      <c r="J922" s="4">
        <v>0.96322435140000007</v>
      </c>
      <c r="K922" s="9">
        <f>LOG(+J922,2)</f>
        <v>-5.4056229367891832E-2</v>
      </c>
      <c r="L922" s="12">
        <f>+((K922-0.0126)/0.4211)</f>
        <v>-0.15829073704082602</v>
      </c>
      <c r="M922" s="4"/>
      <c r="N922" s="7"/>
      <c r="O922" s="1"/>
      <c r="P922" s="4"/>
      <c r="Q922" s="5"/>
      <c r="R922" s="11"/>
      <c r="S922" s="7"/>
      <c r="T922" s="1"/>
      <c r="U922" s="4"/>
      <c r="V922" s="5"/>
      <c r="W922" s="11"/>
    </row>
    <row r="923" spans="1:23" x14ac:dyDescent="0.25">
      <c r="A923" t="s">
        <v>1087</v>
      </c>
      <c r="B923" t="s">
        <v>4930</v>
      </c>
      <c r="C923" s="7">
        <v>5</v>
      </c>
      <c r="D923" s="1">
        <v>45.260000228899997</v>
      </c>
      <c r="E923" s="4">
        <v>1.0135884285000001</v>
      </c>
      <c r="F923" s="9">
        <f>LOG(+E923,2)</f>
        <v>1.947195934574205E-2</v>
      </c>
      <c r="G923" s="12">
        <f>+((F923-0.0147)/0.3382)</f>
        <v>1.4109873878598612E-2</v>
      </c>
      <c r="H923" s="7">
        <v>2</v>
      </c>
      <c r="I923" s="1">
        <v>8.6779996753000006</v>
      </c>
      <c r="J923" s="4">
        <v>0.65578269960000002</v>
      </c>
      <c r="K923" s="9">
        <f>LOG(+J923,2)</f>
        <v>-0.60871025282474867</v>
      </c>
      <c r="L923" s="12">
        <f>+((K923-0.0126)/0.4211)</f>
        <v>-1.4754458627992133</v>
      </c>
      <c r="M923" s="4"/>
      <c r="N923" s="7"/>
      <c r="O923" s="1"/>
      <c r="P923" s="4"/>
      <c r="Q923" s="5"/>
      <c r="R923" s="11"/>
      <c r="S923" s="7"/>
      <c r="T923" s="1"/>
      <c r="U923" s="4"/>
      <c r="V923" s="5"/>
      <c r="W923" s="11"/>
    </row>
    <row r="924" spans="1:23" x14ac:dyDescent="0.25">
      <c r="A924" t="s">
        <v>280</v>
      </c>
      <c r="B924" t="s">
        <v>3705</v>
      </c>
      <c r="C924" s="7">
        <v>20</v>
      </c>
      <c r="D924" s="1">
        <v>80.650001764300001</v>
      </c>
      <c r="E924" s="4">
        <v>1.0135499239000001</v>
      </c>
      <c r="F924" s="9">
        <f>LOG(+E924,2)</f>
        <v>1.9417152632216741E-2</v>
      </c>
      <c r="G924" s="12">
        <f>+((F924-0.0147)/0.3382)</f>
        <v>1.3947819728612481E-2</v>
      </c>
      <c r="H924" s="7">
        <v>26</v>
      </c>
      <c r="I924" s="1">
        <v>54.439997673000001</v>
      </c>
      <c r="J924" s="4">
        <v>1.0600653887</v>
      </c>
      <c r="K924" s="9">
        <f>LOG(+J924,2)</f>
        <v>8.4153258225896657E-2</v>
      </c>
      <c r="L924" s="12">
        <f>+((K924-0.0126)/0.4211)</f>
        <v>0.16991987230087072</v>
      </c>
      <c r="M924" s="4"/>
      <c r="N924" s="7">
        <v>12</v>
      </c>
      <c r="O924" s="1">
        <v>42.340001463900002</v>
      </c>
      <c r="P924" s="4">
        <v>0.96816015240000008</v>
      </c>
      <c r="Q924" s="9">
        <f>LOG(+P924,2)</f>
        <v>-4.6682378005202911E-2</v>
      </c>
      <c r="R924" s="12">
        <f>+((Q924-0.0004)/0.4664)</f>
        <v>-0.10094849486535787</v>
      </c>
      <c r="S924" s="7"/>
      <c r="T924" s="1"/>
      <c r="U924" s="4"/>
      <c r="V924" s="5"/>
      <c r="W924" s="11"/>
    </row>
    <row r="925" spans="1:23" x14ac:dyDescent="0.25">
      <c r="A925" t="s">
        <v>34</v>
      </c>
      <c r="B925" t="s">
        <v>4036</v>
      </c>
      <c r="C925" s="7">
        <v>62</v>
      </c>
      <c r="D925" s="1">
        <v>57.700002193499998</v>
      </c>
      <c r="E925" s="4">
        <v>1.0135102272000001</v>
      </c>
      <c r="F925" s="9">
        <f>LOG(+E925,2)</f>
        <v>1.9360646926447768E-2</v>
      </c>
      <c r="G925" s="12">
        <f>+((F925-0.0147)/0.3382)</f>
        <v>1.3780741946918298E-2</v>
      </c>
      <c r="H925" s="7">
        <v>89</v>
      </c>
      <c r="I925" s="1">
        <v>49.930000305199997</v>
      </c>
      <c r="J925" s="4">
        <v>1.0089937448999999</v>
      </c>
      <c r="K925" s="9">
        <f>LOG(+J925,2)</f>
        <v>1.2917230708172703E-2</v>
      </c>
      <c r="L925" s="12">
        <f>+((K925-0.0126)/0.4211)</f>
        <v>7.5333818136476543E-4</v>
      </c>
      <c r="M925" s="4"/>
      <c r="N925" s="7"/>
      <c r="O925" s="1"/>
      <c r="P925" s="4"/>
      <c r="Q925" s="5"/>
      <c r="R925" s="11"/>
      <c r="S925" s="7"/>
      <c r="T925" s="1"/>
      <c r="U925" s="4"/>
      <c r="V925" s="5"/>
      <c r="W925" s="11"/>
    </row>
    <row r="926" spans="1:23" x14ac:dyDescent="0.25">
      <c r="A926" t="s">
        <v>1303</v>
      </c>
      <c r="B926" t="s">
        <v>4620</v>
      </c>
      <c r="C926" s="7">
        <v>5</v>
      </c>
      <c r="D926" s="1">
        <v>40.000000596</v>
      </c>
      <c r="E926" s="4">
        <v>1.013253212</v>
      </c>
      <c r="F926" s="9">
        <f>LOG(+E926,2)</f>
        <v>1.8994748717224928E-2</v>
      </c>
      <c r="G926" s="12">
        <f>+((F926-0.0147)/0.3382)</f>
        <v>1.2698843043243429E-2</v>
      </c>
      <c r="H926" s="7">
        <v>6</v>
      </c>
      <c r="I926" s="1">
        <v>29.469999671</v>
      </c>
      <c r="J926" s="4">
        <v>1.0617364645</v>
      </c>
      <c r="K926" s="9">
        <f>LOG(+J926,2)</f>
        <v>8.6425716669116401E-2</v>
      </c>
      <c r="L926" s="12">
        <f>+((K926-0.0126)/0.4211)</f>
        <v>0.17531635399932655</v>
      </c>
      <c r="M926" s="4"/>
      <c r="N926" s="7"/>
      <c r="O926" s="1"/>
      <c r="P926" s="4"/>
      <c r="Q926" s="5"/>
      <c r="R926" s="11"/>
      <c r="S926" s="7"/>
      <c r="T926" s="1"/>
      <c r="U926" s="4"/>
      <c r="V926" s="5"/>
      <c r="W926" s="11"/>
    </row>
    <row r="927" spans="1:23" x14ac:dyDescent="0.25">
      <c r="A927" t="s">
        <v>1572</v>
      </c>
      <c r="B927" t="s">
        <v>3963</v>
      </c>
      <c r="C927" s="7">
        <v>2</v>
      </c>
      <c r="D927" s="1">
        <v>27.630001306499999</v>
      </c>
      <c r="E927" s="4">
        <v>1.0132459402</v>
      </c>
      <c r="F927" s="9">
        <f>LOG(+E927,2)</f>
        <v>1.898439491097054E-2</v>
      </c>
      <c r="G927" s="12">
        <f>+((F927-0.0147)/0.3382)</f>
        <v>1.2668228595418511E-2</v>
      </c>
      <c r="H927" s="7">
        <v>6</v>
      </c>
      <c r="I927" s="1">
        <v>10.1199999452</v>
      </c>
      <c r="J927" s="4">
        <v>1.2846038341999999</v>
      </c>
      <c r="K927" s="9">
        <f>LOG(+J927,2)</f>
        <v>0.36132350762375104</v>
      </c>
      <c r="L927" s="12">
        <f>+((K927-0.0126)/0.4211)</f>
        <v>0.82812516652517465</v>
      </c>
      <c r="M927" s="4"/>
      <c r="N927" s="7"/>
      <c r="O927" s="1"/>
      <c r="P927" s="4"/>
      <c r="Q927" s="5"/>
      <c r="R927" s="11"/>
      <c r="S927" s="7">
        <v>2</v>
      </c>
      <c r="T927" s="1">
        <v>21.0099995136</v>
      </c>
      <c r="U927" s="4">
        <v>1.1613502501999999</v>
      </c>
      <c r="V927" s="9">
        <f>LOG(+U927,2)</f>
        <v>0.21580313845835244</v>
      </c>
      <c r="W927" s="12">
        <f>+((V927-0.0187)/0.3423)</f>
        <v>0.57581986111116701</v>
      </c>
    </row>
    <row r="928" spans="1:23" x14ac:dyDescent="0.25">
      <c r="A928" t="s">
        <v>398</v>
      </c>
      <c r="B928" t="s">
        <v>3743</v>
      </c>
      <c r="C928" s="7">
        <v>16</v>
      </c>
      <c r="D928" s="1">
        <v>53.789997100800001</v>
      </c>
      <c r="E928" s="4">
        <v>1.0131293535000001</v>
      </c>
      <c r="F928" s="9">
        <f>LOG(+E928,2)</f>
        <v>1.8818385135158509E-2</v>
      </c>
      <c r="G928" s="12">
        <f>+((F928-0.0147)/0.3382)</f>
        <v>1.2177365863863128E-2</v>
      </c>
      <c r="H928" s="7">
        <v>19</v>
      </c>
      <c r="I928" s="1">
        <v>58.9699983597</v>
      </c>
      <c r="J928" s="4">
        <v>1.1695303916999999</v>
      </c>
      <c r="K928" s="9">
        <f>LOG(+J928,2)</f>
        <v>0.22592935240019377</v>
      </c>
      <c r="L928" s="12">
        <f>+((K928-0.0126)/0.4211)</f>
        <v>0.50660021942577482</v>
      </c>
      <c r="M928" s="4"/>
      <c r="N928" s="7"/>
      <c r="O928" s="1"/>
      <c r="P928" s="4"/>
      <c r="Q928" s="5"/>
      <c r="R928" s="11"/>
      <c r="S928" s="7">
        <v>3</v>
      </c>
      <c r="T928" s="1">
        <v>17.929999530300002</v>
      </c>
      <c r="U928" s="4">
        <v>0.93641096350000008</v>
      </c>
      <c r="V928" s="9">
        <f>LOG(+U928,2)</f>
        <v>-9.4786269264339765E-2</v>
      </c>
      <c r="W928" s="12">
        <f>+((V928-0.0187)/0.3423)</f>
        <v>-0.33154037179181939</v>
      </c>
    </row>
    <row r="929" spans="1:23" x14ac:dyDescent="0.25">
      <c r="A929" t="s">
        <v>559</v>
      </c>
      <c r="B929" t="s">
        <v>3547</v>
      </c>
      <c r="C929" s="7">
        <v>12</v>
      </c>
      <c r="D929" s="1">
        <v>82.349997758900003</v>
      </c>
      <c r="E929" s="4">
        <v>1.0129243134999999</v>
      </c>
      <c r="F929" s="9">
        <f>LOG(+E929,2)</f>
        <v>1.852637886009072E-2</v>
      </c>
      <c r="G929" s="12">
        <f>+((F929-0.0147)/0.3382)</f>
        <v>1.1313952868393616E-2</v>
      </c>
      <c r="H929" s="7">
        <v>15</v>
      </c>
      <c r="I929" s="1">
        <v>42.160001397099997</v>
      </c>
      <c r="J929" s="4">
        <v>1.0324574709000001</v>
      </c>
      <c r="K929" s="9">
        <f>LOG(+J929,2)</f>
        <v>4.6082355218233235E-2</v>
      </c>
      <c r="L929" s="12">
        <f>+((K929-0.0126)/0.4211)</f>
        <v>7.9511648582838365E-2</v>
      </c>
      <c r="M929" s="4"/>
      <c r="N929" s="7">
        <v>4</v>
      </c>
      <c r="O929" s="1">
        <v>27.9399991035</v>
      </c>
      <c r="P929" s="4">
        <v>1.1446796656</v>
      </c>
      <c r="Q929" s="9">
        <f>LOG(+P929,2)</f>
        <v>0.19494392189510626</v>
      </c>
      <c r="R929" s="12">
        <f>+((Q929-0.0004)/0.4664)</f>
        <v>0.41711818588144567</v>
      </c>
      <c r="S929" s="7">
        <v>4</v>
      </c>
      <c r="T929" s="1">
        <v>25</v>
      </c>
      <c r="U929" s="4">
        <v>0.79399240020000006</v>
      </c>
      <c r="V929" s="9">
        <f>LOG(+U929,2)</f>
        <v>-0.33280289639349209</v>
      </c>
      <c r="W929" s="12">
        <f>+((V929-0.0187)/0.3423)</f>
        <v>-1.0268854700364947</v>
      </c>
    </row>
    <row r="930" spans="1:23" x14ac:dyDescent="0.25">
      <c r="A930" t="s">
        <v>629</v>
      </c>
      <c r="B930" t="s">
        <v>4285</v>
      </c>
      <c r="C930" s="7">
        <v>9</v>
      </c>
      <c r="D930" s="1">
        <v>25.5800008774</v>
      </c>
      <c r="E930" s="4">
        <v>1.0128693580999999</v>
      </c>
      <c r="F930" s="9">
        <f>LOG(+E930,2)</f>
        <v>1.8448104468990562E-2</v>
      </c>
      <c r="G930" s="12">
        <f>+((F930-0.0147)/0.3382)</f>
        <v>1.1082508778801188E-2</v>
      </c>
      <c r="H930" s="7">
        <v>13</v>
      </c>
      <c r="I930" s="1">
        <v>17.790000140699998</v>
      </c>
      <c r="J930" s="4">
        <v>1.1185511350999999</v>
      </c>
      <c r="K930" s="9">
        <f>LOG(+J930,2)</f>
        <v>0.1616312113982748</v>
      </c>
      <c r="L930" s="12">
        <f>+((K930-0.0126)/0.4211)</f>
        <v>0.35390931227327194</v>
      </c>
      <c r="M930" s="4"/>
      <c r="N930" s="7"/>
      <c r="O930" s="1"/>
      <c r="P930" s="4"/>
      <c r="Q930" s="5"/>
      <c r="R930" s="11"/>
      <c r="S930" s="7"/>
      <c r="T930" s="1"/>
      <c r="U930" s="4"/>
      <c r="V930" s="5"/>
      <c r="W930" s="11"/>
    </row>
    <row r="931" spans="1:23" x14ac:dyDescent="0.25">
      <c r="A931" t="s">
        <v>1704</v>
      </c>
      <c r="B931" t="s">
        <v>5009</v>
      </c>
      <c r="C931" s="7">
        <v>1</v>
      </c>
      <c r="D931" s="1">
        <v>15.620000660400001</v>
      </c>
      <c r="E931" s="4">
        <v>1.0127807856</v>
      </c>
      <c r="F931" s="9">
        <f>LOG(+E931,2)</f>
        <v>1.8321939437987649E-2</v>
      </c>
      <c r="G931" s="12">
        <f>+((F931-0.0147)/0.3382)</f>
        <v>1.0709460195114278E-2</v>
      </c>
      <c r="H931" s="7">
        <v>5</v>
      </c>
      <c r="I931" s="1">
        <v>6.1119999736999997</v>
      </c>
      <c r="J931" s="4">
        <v>0.97612953190000007</v>
      </c>
      <c r="K931" s="9">
        <f>LOG(+J931,2)</f>
        <v>-3.4855489486386108E-2</v>
      </c>
      <c r="L931" s="12">
        <f>+((K931-0.0126)/0.4211)</f>
        <v>-0.1126941094428547</v>
      </c>
      <c r="M931" s="4"/>
      <c r="N931" s="7"/>
      <c r="O931" s="1"/>
      <c r="P931" s="4"/>
      <c r="Q931" s="5"/>
      <c r="R931" s="11"/>
      <c r="S931" s="7"/>
      <c r="T931" s="1"/>
      <c r="U931" s="4"/>
      <c r="V931" s="5"/>
      <c r="W931" s="11"/>
    </row>
    <row r="932" spans="1:23" x14ac:dyDescent="0.25">
      <c r="A932" t="s">
        <v>929</v>
      </c>
      <c r="B932" t="s">
        <v>3978</v>
      </c>
      <c r="C932" s="7">
        <v>5</v>
      </c>
      <c r="D932" s="1">
        <v>35.530000925099998</v>
      </c>
      <c r="E932" s="4">
        <v>1.0126379727999999</v>
      </c>
      <c r="F932" s="9">
        <f>LOG(+E932,2)</f>
        <v>1.8118489837432195E-2</v>
      </c>
      <c r="G932" s="12">
        <f>+((F932-0.0147)/0.3382)</f>
        <v>1.0107894256156697E-2</v>
      </c>
      <c r="H932" s="7">
        <v>2</v>
      </c>
      <c r="I932" s="1">
        <v>18.420000374299999</v>
      </c>
      <c r="J932" s="4">
        <v>1.6018440723</v>
      </c>
      <c r="K932" s="9">
        <f>LOG(+J932,2)</f>
        <v>0.6797337188651742</v>
      </c>
      <c r="L932" s="12">
        <f>+((K932-0.0126)/0.4211)</f>
        <v>1.5842643525651254</v>
      </c>
      <c r="M932" s="4"/>
      <c r="N932" s="7"/>
      <c r="O932" s="1"/>
      <c r="P932" s="4"/>
      <c r="Q932" s="5"/>
      <c r="R932" s="11"/>
      <c r="S932" s="7"/>
      <c r="T932" s="1"/>
      <c r="U932" s="4"/>
      <c r="V932" s="5"/>
      <c r="W932" s="11"/>
    </row>
    <row r="933" spans="1:23" x14ac:dyDescent="0.25">
      <c r="A933" t="s">
        <v>774</v>
      </c>
      <c r="B933" t="s">
        <v>4326</v>
      </c>
      <c r="C933" s="7">
        <v>7</v>
      </c>
      <c r="D933" s="1">
        <v>33.3999991417</v>
      </c>
      <c r="E933" s="4">
        <v>1.0125945807000001</v>
      </c>
      <c r="F933" s="9">
        <f>LOG(+E933,2)</f>
        <v>1.8056668228466959E-2</v>
      </c>
      <c r="G933" s="12">
        <f>+((F933-0.0147)/0.3382)</f>
        <v>9.9250982509371949E-3</v>
      </c>
      <c r="H933" s="7">
        <v>13</v>
      </c>
      <c r="I933" s="1">
        <v>18.3300003409</v>
      </c>
      <c r="J933" s="4">
        <v>0.99265402560000005</v>
      </c>
      <c r="K933" s="9">
        <f>LOG(+J933,2)</f>
        <v>-1.0637118849813134E-2</v>
      </c>
      <c r="L933" s="12">
        <f>+((K933-0.0126)/0.4211)</f>
        <v>-5.5181949299010061E-2</v>
      </c>
      <c r="M933" s="4"/>
      <c r="N933" s="7"/>
      <c r="O933" s="1"/>
      <c r="P933" s="4"/>
      <c r="Q933" s="5"/>
      <c r="R933" s="11"/>
      <c r="S933" s="7"/>
      <c r="T933" s="1"/>
      <c r="U933" s="4"/>
      <c r="V933" s="5"/>
      <c r="W933" s="11"/>
    </row>
    <row r="934" spans="1:23" x14ac:dyDescent="0.25">
      <c r="A934" t="s">
        <v>2136</v>
      </c>
      <c r="B934" t="s">
        <v>3989</v>
      </c>
      <c r="C934" s="7">
        <v>2</v>
      </c>
      <c r="D934" s="1">
        <v>39.219999313400002</v>
      </c>
      <c r="E934" s="4">
        <v>1.01258111</v>
      </c>
      <c r="F934" s="9">
        <f>LOG(+E934,2)</f>
        <v>1.8037475708848023E-2</v>
      </c>
      <c r="G934" s="12">
        <f>+((F934-0.0147)/0.3382)</f>
        <v>9.8683492278179279E-3</v>
      </c>
      <c r="H934" s="7">
        <v>4</v>
      </c>
      <c r="I934" s="1">
        <v>30.720001459100001</v>
      </c>
      <c r="J934" s="4">
        <v>1.1170136929000001</v>
      </c>
      <c r="K934" s="9">
        <f>LOG(+J934,2)</f>
        <v>0.15964687119082829</v>
      </c>
      <c r="L934" s="12">
        <f>+((K934-0.0126)/0.4211)</f>
        <v>0.34919703441184591</v>
      </c>
      <c r="M934" s="4"/>
      <c r="N934" s="7">
        <v>2</v>
      </c>
      <c r="O934" s="1">
        <v>7.8429996966999997</v>
      </c>
      <c r="P934" s="4">
        <v>0.69732928280000006</v>
      </c>
      <c r="Q934" s="9">
        <f>LOG(+P934,2)</f>
        <v>-0.5200880292051232</v>
      </c>
      <c r="R934" s="12">
        <f>+((Q934-0.0004)/0.4664)</f>
        <v>-1.1159691878325968</v>
      </c>
      <c r="S934" s="7"/>
      <c r="T934" s="1"/>
      <c r="U934" s="4"/>
      <c r="V934" s="5"/>
      <c r="W934" s="11"/>
    </row>
    <row r="935" spans="1:23" x14ac:dyDescent="0.25">
      <c r="A935" t="s">
        <v>2250</v>
      </c>
      <c r="B935" t="s">
        <v>5980</v>
      </c>
      <c r="C935" s="7">
        <v>2</v>
      </c>
      <c r="D935" s="1">
        <v>3.9080001414000001</v>
      </c>
      <c r="E935" s="4">
        <v>1.0122021436999999</v>
      </c>
      <c r="F935" s="9">
        <f>LOG(+E935,2)</f>
        <v>1.7497434885160798E-2</v>
      </c>
      <c r="G935" s="12">
        <f>+((F935-0.0147)/0.3382)</f>
        <v>8.2715401690147804E-3</v>
      </c>
      <c r="H935" s="7"/>
      <c r="I935" s="1"/>
      <c r="J935" s="4"/>
      <c r="K935" s="5"/>
      <c r="L935" s="11"/>
      <c r="M935" s="4"/>
      <c r="N935" s="7"/>
      <c r="O935" s="1"/>
      <c r="P935" s="4"/>
      <c r="Q935" s="5"/>
      <c r="R935" s="11"/>
      <c r="S935" s="7"/>
      <c r="T935" s="1"/>
      <c r="U935" s="4"/>
      <c r="V935" s="5"/>
      <c r="W935" s="11"/>
    </row>
    <row r="936" spans="1:23" x14ac:dyDescent="0.25">
      <c r="A936" t="s">
        <v>707</v>
      </c>
      <c r="B936" t="s">
        <v>4226</v>
      </c>
      <c r="C936" s="7">
        <v>8</v>
      </c>
      <c r="D936" s="1">
        <v>29.139998555199998</v>
      </c>
      <c r="E936" s="4">
        <v>1.0113475323000001</v>
      </c>
      <c r="F936" s="9">
        <f>LOG(+E936,2)</f>
        <v>1.6278839941241408E-2</v>
      </c>
      <c r="G936" s="12">
        <f>+((F936-0.0147)/0.3382)</f>
        <v>4.6683617422868364E-3</v>
      </c>
      <c r="H936" s="7">
        <v>18</v>
      </c>
      <c r="I936" s="1">
        <v>33.430001139600002</v>
      </c>
      <c r="J936" s="4">
        <v>0.93000936509999999</v>
      </c>
      <c r="K936" s="9">
        <f>LOG(+J936,2)</f>
        <v>-0.10468285080077926</v>
      </c>
      <c r="L936" s="12">
        <f>+((K936-0.0126)/0.4211)</f>
        <v>-0.27851543766511344</v>
      </c>
      <c r="M936" s="4"/>
      <c r="N936" s="7"/>
      <c r="O936" s="1"/>
      <c r="P936" s="4"/>
      <c r="Q936" s="5"/>
      <c r="R936" s="11"/>
      <c r="S936" s="7"/>
      <c r="T936" s="1"/>
      <c r="U936" s="4"/>
      <c r="V936" s="5"/>
      <c r="W936" s="11"/>
    </row>
    <row r="937" spans="1:23" x14ac:dyDescent="0.25">
      <c r="A937" t="s">
        <v>70</v>
      </c>
      <c r="B937" t="s">
        <v>3686</v>
      </c>
      <c r="C937" s="7">
        <v>38</v>
      </c>
      <c r="D937" s="1">
        <v>50.389999151200001</v>
      </c>
      <c r="E937" s="4">
        <v>1.0113332272</v>
      </c>
      <c r="F937" s="9">
        <f>LOG(+E937,2)</f>
        <v>1.6258433461639531E-2</v>
      </c>
      <c r="G937" s="12">
        <f>+((F937-0.0147)/0.3382)</f>
        <v>4.6080232455338018E-3</v>
      </c>
      <c r="H937" s="7">
        <v>45</v>
      </c>
      <c r="I937" s="1">
        <v>49.210000038099999</v>
      </c>
      <c r="J937" s="4">
        <v>1.1091355085000001</v>
      </c>
      <c r="K937" s="9">
        <f>LOG(+J937,2)</f>
        <v>0.14943563736438725</v>
      </c>
      <c r="L937" s="12">
        <f>+((K937-0.0126)/0.4211)</f>
        <v>0.32494808208118559</v>
      </c>
      <c r="M937" s="4"/>
      <c r="N937" s="7">
        <v>1</v>
      </c>
      <c r="O937" s="1">
        <v>9.3419998884000002</v>
      </c>
      <c r="P937" s="4">
        <v>0.79486036300000007</v>
      </c>
      <c r="Q937" s="9">
        <f>LOG(+P937,2)</f>
        <v>-0.33122665751119668</v>
      </c>
      <c r="R937" s="12">
        <f>+((Q937-0.0004)/0.4664)</f>
        <v>-0.71103485744253148</v>
      </c>
      <c r="S937" s="7"/>
      <c r="T937" s="1"/>
      <c r="U937" s="4"/>
      <c r="V937" s="5"/>
      <c r="W937" s="11"/>
    </row>
    <row r="938" spans="1:23" x14ac:dyDescent="0.25">
      <c r="A938" t="s">
        <v>1099</v>
      </c>
      <c r="B938" t="s">
        <v>4849</v>
      </c>
      <c r="C938" s="7">
        <v>3</v>
      </c>
      <c r="D938" s="1">
        <v>30.340000987100002</v>
      </c>
      <c r="E938" s="4">
        <v>1.0112550258999999</v>
      </c>
      <c r="F938" s="9">
        <f>LOG(+E938,2)</f>
        <v>1.6146872813955153E-2</v>
      </c>
      <c r="G938" s="12">
        <f>+((F938-0.0147)/0.3382)</f>
        <v>4.2781573446338062E-3</v>
      </c>
      <c r="H938" s="7">
        <v>5</v>
      </c>
      <c r="I938" s="1">
        <v>12.409999966599999</v>
      </c>
      <c r="J938" s="4">
        <v>1.1629027128</v>
      </c>
      <c r="K938" s="9">
        <f>LOG(+J938,2)</f>
        <v>0.21773040753183226</v>
      </c>
      <c r="L938" s="12">
        <f>+((K938-0.0126)/0.4211)</f>
        <v>0.48712991577257725</v>
      </c>
      <c r="M938" s="4"/>
      <c r="N938" s="7"/>
      <c r="O938" s="1"/>
      <c r="P938" s="4"/>
      <c r="Q938" s="5"/>
      <c r="R938" s="11"/>
      <c r="S938" s="7"/>
      <c r="T938" s="1"/>
      <c r="U938" s="4"/>
      <c r="V938" s="5"/>
      <c r="W938" s="11"/>
    </row>
    <row r="939" spans="1:23" x14ac:dyDescent="0.25">
      <c r="A939" t="s">
        <v>2159</v>
      </c>
      <c r="B939" t="s">
        <v>5179</v>
      </c>
      <c r="C939" s="7">
        <v>2</v>
      </c>
      <c r="D939" s="1">
        <v>66.939997672999993</v>
      </c>
      <c r="E939" s="4">
        <v>1.011248827</v>
      </c>
      <c r="F939" s="9">
        <f>LOG(+E939,2)</f>
        <v>1.613802919936709E-2</v>
      </c>
      <c r="G939" s="12">
        <f>+((F939-0.0147)/0.3382)</f>
        <v>4.2520082772533737E-3</v>
      </c>
      <c r="H939" s="7">
        <v>2</v>
      </c>
      <c r="I939" s="1">
        <v>12.0999999344</v>
      </c>
      <c r="J939" s="4">
        <v>1.1562752724000001</v>
      </c>
      <c r="K939" s="9">
        <f>LOG(+J939,2)</f>
        <v>0.20948489857398442</v>
      </c>
      <c r="L939" s="12">
        <f>+((K939-0.0126)/0.4211)</f>
        <v>0.46754903484679278</v>
      </c>
      <c r="M939" s="4"/>
      <c r="N939" s="7"/>
      <c r="O939" s="1"/>
      <c r="P939" s="4"/>
      <c r="Q939" s="5"/>
      <c r="R939" s="11"/>
      <c r="S939" s="7"/>
      <c r="T939" s="1"/>
      <c r="U939" s="4"/>
      <c r="V939" s="5"/>
      <c r="W939" s="11"/>
    </row>
    <row r="940" spans="1:23" x14ac:dyDescent="0.25">
      <c r="A940" t="s">
        <v>1246</v>
      </c>
      <c r="B940" t="s">
        <v>4521</v>
      </c>
      <c r="C940" s="7">
        <v>4</v>
      </c>
      <c r="D940" s="1">
        <v>17.0200005174</v>
      </c>
      <c r="E940" s="4">
        <v>1.0111887454999999</v>
      </c>
      <c r="F940" s="9">
        <f>LOG(+E940,2)</f>
        <v>1.6052311565059527E-2</v>
      </c>
      <c r="G940" s="12">
        <f>+((F940-0.0147)/0.3382)</f>
        <v>3.9985557807792052E-3</v>
      </c>
      <c r="H940" s="7">
        <v>9</v>
      </c>
      <c r="I940" s="1">
        <v>14.6999999881</v>
      </c>
      <c r="J940" s="4">
        <v>0.93187147380000002</v>
      </c>
      <c r="K940" s="9">
        <f>LOG(+J940,2)</f>
        <v>-0.10179710663642326</v>
      </c>
      <c r="L940" s="12">
        <f>+((K940-0.0126)/0.4211)</f>
        <v>-0.27166256622280521</v>
      </c>
      <c r="M940" s="4"/>
      <c r="N940" s="7"/>
      <c r="O940" s="1"/>
      <c r="P940" s="4"/>
      <c r="Q940" s="5"/>
      <c r="R940" s="11"/>
      <c r="S940" s="7"/>
      <c r="T940" s="1"/>
      <c r="U940" s="4"/>
      <c r="V940" s="5"/>
      <c r="W940" s="11"/>
    </row>
    <row r="941" spans="1:23" x14ac:dyDescent="0.25">
      <c r="A941" t="s">
        <v>1608</v>
      </c>
      <c r="B941" t="s">
        <v>4766</v>
      </c>
      <c r="C941" s="7">
        <v>3</v>
      </c>
      <c r="D941" s="1">
        <v>26.219999790199999</v>
      </c>
      <c r="E941" s="4">
        <v>1.0111531019</v>
      </c>
      <c r="F941" s="9">
        <f>LOG(+E941,2)</f>
        <v>1.600145681463163E-2</v>
      </c>
      <c r="G941" s="12">
        <f>+((F941-0.0147)/0.3382)</f>
        <v>3.8481869149368146E-3</v>
      </c>
      <c r="H941" s="7">
        <v>6</v>
      </c>
      <c r="I941" s="1">
        <v>11.529999971400001</v>
      </c>
      <c r="J941" s="4">
        <v>0.76750099660000004</v>
      </c>
      <c r="K941" s="9">
        <f>LOG(+J941,2)</f>
        <v>-0.38175947106390123</v>
      </c>
      <c r="L941" s="12">
        <f>+((K941-0.0126)/0.4211)</f>
        <v>-0.93649838770814831</v>
      </c>
      <c r="M941" s="4"/>
      <c r="N941" s="7"/>
      <c r="O941" s="1"/>
      <c r="P941" s="4"/>
      <c r="Q941" s="5"/>
      <c r="R941" s="11"/>
      <c r="S941" s="7"/>
      <c r="T941" s="1"/>
      <c r="U941" s="4"/>
      <c r="V941" s="5"/>
      <c r="W941" s="11"/>
    </row>
    <row r="942" spans="1:23" x14ac:dyDescent="0.25">
      <c r="A942" t="s">
        <v>256</v>
      </c>
      <c r="B942" t="s">
        <v>3409</v>
      </c>
      <c r="C942" s="7">
        <v>27</v>
      </c>
      <c r="D942" s="1">
        <v>41.539999842599997</v>
      </c>
      <c r="E942" s="4">
        <v>1.0109519957999999</v>
      </c>
      <c r="F942" s="9">
        <f>LOG(+E942,2)</f>
        <v>1.5714493714198197E-2</v>
      </c>
      <c r="G942" s="12">
        <f>+((F942-0.0147)/0.3382)</f>
        <v>2.9996857309231139E-3</v>
      </c>
      <c r="H942" s="7">
        <v>33</v>
      </c>
      <c r="I942" s="1">
        <v>50.7600009441</v>
      </c>
      <c r="J942" s="4">
        <v>1.1011289358</v>
      </c>
      <c r="K942" s="9">
        <f>LOG(+J942,2)</f>
        <v>0.13898340999963696</v>
      </c>
      <c r="L942" s="12">
        <f>+((K942-0.0126)/0.4211)</f>
        <v>0.30012683448025879</v>
      </c>
      <c r="M942" s="4"/>
      <c r="N942" s="7">
        <v>9</v>
      </c>
      <c r="O942" s="1">
        <v>18.729999661400001</v>
      </c>
      <c r="P942" s="4">
        <v>0.94859194759999999</v>
      </c>
      <c r="Q942" s="9">
        <f>LOG(+P942,2)</f>
        <v>-7.6140473156465702E-2</v>
      </c>
      <c r="R942" s="12">
        <f>+((Q942-0.0004)/0.4664)</f>
        <v>-0.16410907623598991</v>
      </c>
      <c r="S942" s="7">
        <v>17</v>
      </c>
      <c r="T942" s="1">
        <v>24.3200004101</v>
      </c>
      <c r="U942" s="4">
        <v>1.0852513313000001</v>
      </c>
      <c r="V942" s="9">
        <f>LOG(+U942,2)</f>
        <v>0.11802919237538714</v>
      </c>
      <c r="W942" s="12">
        <f>+((V942-0.0187)/0.3423)</f>
        <v>0.29018168967393265</v>
      </c>
    </row>
    <row r="943" spans="1:23" x14ac:dyDescent="0.25">
      <c r="A943" t="s">
        <v>1838</v>
      </c>
      <c r="B943" t="s">
        <v>4556</v>
      </c>
      <c r="C943" s="7">
        <v>2</v>
      </c>
      <c r="D943" s="1">
        <v>17.7300006151</v>
      </c>
      <c r="E943" s="4">
        <v>1.0109038352999999</v>
      </c>
      <c r="F943" s="9">
        <f>LOG(+E943,2)</f>
        <v>1.5645763873562549E-2</v>
      </c>
      <c r="G943" s="12">
        <f>+((F943-0.0147)/0.3382)</f>
        <v>2.7964632571334984E-3</v>
      </c>
      <c r="H943" s="7">
        <v>10</v>
      </c>
      <c r="I943" s="1">
        <v>13.1799995899</v>
      </c>
      <c r="J943" s="4">
        <v>0.89794087410000001</v>
      </c>
      <c r="K943" s="9">
        <f>LOG(+J943,2)</f>
        <v>-0.15530764262808214</v>
      </c>
      <c r="L943" s="12">
        <f>+((K943-0.0126)/0.4211)</f>
        <v>-0.39873579346493032</v>
      </c>
      <c r="M943" s="4"/>
      <c r="N943" s="7"/>
      <c r="O943" s="1"/>
      <c r="P943" s="4"/>
      <c r="Q943" s="5"/>
      <c r="R943" s="11"/>
      <c r="S943" s="7"/>
      <c r="T943" s="1"/>
      <c r="U943" s="4"/>
      <c r="V943" s="5"/>
      <c r="W943" s="11"/>
    </row>
    <row r="944" spans="1:23" x14ac:dyDescent="0.25">
      <c r="A944" t="s">
        <v>859</v>
      </c>
      <c r="B944" t="s">
        <v>4520</v>
      </c>
      <c r="C944" s="7">
        <v>7</v>
      </c>
      <c r="D944" s="1">
        <v>29.890000820200001</v>
      </c>
      <c r="E944" s="4">
        <v>1.0108454227000001</v>
      </c>
      <c r="F944" s="9">
        <f>LOG(+E944,2)</f>
        <v>1.5562398868693442E-2</v>
      </c>
      <c r="G944" s="12">
        <f>+((F944-0.0147)/0.3382)</f>
        <v>2.5499670866157369E-3</v>
      </c>
      <c r="H944" s="7">
        <v>6</v>
      </c>
      <c r="I944" s="1">
        <v>21.799999475500002</v>
      </c>
      <c r="J944" s="4">
        <v>1.0347005129</v>
      </c>
      <c r="K944" s="9">
        <f>LOG(+J944,2)</f>
        <v>4.9213249775213325E-2</v>
      </c>
      <c r="L944" s="12">
        <f>+((K944-0.0126)/0.4211)</f>
        <v>8.6946686713876342E-2</v>
      </c>
      <c r="M944" s="4"/>
      <c r="N944" s="7"/>
      <c r="O944" s="1"/>
      <c r="P944" s="4"/>
      <c r="Q944" s="5"/>
      <c r="R944" s="11"/>
      <c r="S944" s="7"/>
      <c r="T944" s="1"/>
      <c r="U944" s="4"/>
      <c r="V944" s="5"/>
      <c r="W944" s="11"/>
    </row>
    <row r="945" spans="1:23" x14ac:dyDescent="0.25">
      <c r="A945" t="s">
        <v>838</v>
      </c>
      <c r="B945" t="s">
        <v>4400</v>
      </c>
      <c r="C945" s="7">
        <v>7</v>
      </c>
      <c r="D945" s="1">
        <v>31.25</v>
      </c>
      <c r="E945" s="4">
        <v>1.0108338593999999</v>
      </c>
      <c r="F945" s="9">
        <f>LOG(+E945,2)</f>
        <v>1.5545895444322954E-2</v>
      </c>
      <c r="G945" s="12">
        <f>+((F945-0.0147)/0.3382)</f>
        <v>2.5011692617473518E-3</v>
      </c>
      <c r="H945" s="7">
        <v>10</v>
      </c>
      <c r="I945" s="1">
        <v>28.979998826999999</v>
      </c>
      <c r="J945" s="4">
        <v>0.96293205020000006</v>
      </c>
      <c r="K945" s="9">
        <f>LOG(+J945,2)</f>
        <v>-5.4494097751344762E-2</v>
      </c>
      <c r="L945" s="12">
        <f>+((K945-0.0126)/0.4211)</f>
        <v>-0.15933055747172822</v>
      </c>
      <c r="M945" s="4"/>
      <c r="N945" s="7"/>
      <c r="O945" s="1"/>
      <c r="P945" s="4"/>
      <c r="Q945" s="5"/>
      <c r="R945" s="11"/>
      <c r="S945" s="7"/>
      <c r="T945" s="1"/>
      <c r="U945" s="4"/>
      <c r="V945" s="5"/>
      <c r="W945" s="11"/>
    </row>
    <row r="946" spans="1:23" x14ac:dyDescent="0.25">
      <c r="A946" t="s">
        <v>1579</v>
      </c>
      <c r="B946" t="s">
        <v>5081</v>
      </c>
      <c r="C946" s="7">
        <v>3</v>
      </c>
      <c r="D946" s="1">
        <v>22.280000150199999</v>
      </c>
      <c r="E946" s="4">
        <v>1.0107890368000001</v>
      </c>
      <c r="F946" s="9">
        <f>LOG(+E946,2)</f>
        <v>1.5481921749850414E-2</v>
      </c>
      <c r="G946" s="12">
        <f>+((F946-0.0147)/0.3382)</f>
        <v>2.3120099049391309E-3</v>
      </c>
      <c r="H946" s="7">
        <v>2</v>
      </c>
      <c r="I946" s="1">
        <v>10.620000213400001</v>
      </c>
      <c r="J946" s="4">
        <v>0.86338865760000005</v>
      </c>
      <c r="K946" s="9">
        <f>LOG(+J946,2)</f>
        <v>-0.21191795475387012</v>
      </c>
      <c r="L946" s="12">
        <f>+((K946-0.0126)/0.4211)</f>
        <v>-0.53317016089734059</v>
      </c>
      <c r="M946" s="4"/>
      <c r="N946" s="7"/>
      <c r="O946" s="1"/>
      <c r="P946" s="4"/>
      <c r="Q946" s="5"/>
      <c r="R946" s="11"/>
      <c r="S946" s="7"/>
      <c r="T946" s="1"/>
      <c r="U946" s="4"/>
      <c r="V946" s="5"/>
      <c r="W946" s="11"/>
    </row>
    <row r="947" spans="1:23" x14ac:dyDescent="0.25">
      <c r="A947" t="s">
        <v>390</v>
      </c>
      <c r="B947" t="s">
        <v>4246</v>
      </c>
      <c r="C947" s="7">
        <v>22</v>
      </c>
      <c r="D947" s="1">
        <v>53.969997167599999</v>
      </c>
      <c r="E947" s="4">
        <v>1.0106292963000001</v>
      </c>
      <c r="F947" s="9">
        <f>LOG(+E947,2)</f>
        <v>1.5253906772559269E-2</v>
      </c>
      <c r="G947" s="12">
        <f>+((F947-0.0147)/0.3382)</f>
        <v>1.6378083162604078E-3</v>
      </c>
      <c r="H947" s="7"/>
      <c r="I947" s="1"/>
      <c r="J947" s="4"/>
      <c r="K947" s="5"/>
      <c r="L947" s="11"/>
      <c r="M947" s="4"/>
      <c r="N947" s="7"/>
      <c r="O947" s="1"/>
      <c r="P947" s="4"/>
      <c r="Q947" s="5"/>
      <c r="R947" s="11"/>
      <c r="S947" s="7">
        <v>3</v>
      </c>
      <c r="T947" s="1">
        <v>28.169998526600001</v>
      </c>
      <c r="U947" s="4">
        <v>0.85831898449999999</v>
      </c>
      <c r="V947" s="9">
        <f>LOG(+U947,2)</f>
        <v>-0.22041418628595022</v>
      </c>
      <c r="W947" s="12">
        <f>+((V947-0.0187)/0.3423)</f>
        <v>-0.69855152289205436</v>
      </c>
    </row>
    <row r="948" spans="1:23" x14ac:dyDescent="0.25">
      <c r="A948" t="s">
        <v>810</v>
      </c>
      <c r="B948" t="s">
        <v>4439</v>
      </c>
      <c r="C948" s="7">
        <v>8</v>
      </c>
      <c r="D948" s="1">
        <v>84.289997816099998</v>
      </c>
      <c r="E948" s="4">
        <v>1.0105392932999999</v>
      </c>
      <c r="F948" s="9">
        <f>LOG(+E948,2)</f>
        <v>1.5125419834340128E-2</v>
      </c>
      <c r="G948" s="12">
        <f>+((F948-0.0147)/0.3382)</f>
        <v>1.2578942470139801E-3</v>
      </c>
      <c r="H948" s="7">
        <v>8</v>
      </c>
      <c r="I948" s="1">
        <v>54.290002584500002</v>
      </c>
      <c r="J948" s="4">
        <v>1.2700973749</v>
      </c>
      <c r="K948" s="9">
        <f>LOG(+J948,2)</f>
        <v>0.34493910872972672</v>
      </c>
      <c r="L948" s="12">
        <f>+((K948-0.0126)/0.4211)</f>
        <v>0.78921659636600983</v>
      </c>
      <c r="M948" s="4"/>
      <c r="N948" s="7"/>
      <c r="O948" s="1"/>
      <c r="P948" s="4"/>
      <c r="Q948" s="5"/>
      <c r="R948" s="11"/>
      <c r="S948" s="7"/>
      <c r="T948" s="1"/>
      <c r="U948" s="4"/>
      <c r="V948" s="5"/>
      <c r="W948" s="11"/>
    </row>
    <row r="949" spans="1:23" x14ac:dyDescent="0.25">
      <c r="A949" t="s">
        <v>2115</v>
      </c>
      <c r="B949" t="s">
        <v>5259</v>
      </c>
      <c r="C949" s="7">
        <v>1</v>
      </c>
      <c r="D949" s="1">
        <v>10.9600000083</v>
      </c>
      <c r="E949" s="4">
        <v>1.0100759267999999</v>
      </c>
      <c r="F949" s="9">
        <f>LOG(+E949,2)</f>
        <v>1.4463743571850946E-2</v>
      </c>
      <c r="G949" s="12">
        <f>+((F949-0.0147)/0.3382)</f>
        <v>-6.985701601095604E-4</v>
      </c>
      <c r="H949" s="7">
        <v>2</v>
      </c>
      <c r="I949" s="1">
        <v>6.9349996746000002</v>
      </c>
      <c r="J949" s="4">
        <v>0.72368538380000003</v>
      </c>
      <c r="K949" s="9">
        <f>LOG(+J949,2)</f>
        <v>-0.46656546095017531</v>
      </c>
      <c r="L949" s="12">
        <f>+((K949-0.0126)/0.4211)</f>
        <v>-1.1378899571364887</v>
      </c>
      <c r="M949" s="4"/>
      <c r="N949" s="7"/>
      <c r="O949" s="1"/>
      <c r="P949" s="4"/>
      <c r="Q949" s="5"/>
      <c r="R949" s="11"/>
      <c r="S949" s="7"/>
      <c r="T949" s="1"/>
      <c r="U949" s="4"/>
      <c r="V949" s="5"/>
      <c r="W949" s="11"/>
    </row>
    <row r="950" spans="1:23" x14ac:dyDescent="0.25">
      <c r="A950" t="s">
        <v>1242</v>
      </c>
      <c r="B950" t="s">
        <v>4618</v>
      </c>
      <c r="C950" s="7">
        <v>3</v>
      </c>
      <c r="D950" s="1">
        <v>25.159999728199999</v>
      </c>
      <c r="E950" s="4">
        <v>1.0098313093</v>
      </c>
      <c r="F950" s="9">
        <f>LOG(+E950,2)</f>
        <v>1.4114313212295226E-2</v>
      </c>
      <c r="G950" s="12">
        <f>+((F950-0.0147)/0.3382)</f>
        <v>-1.7317764272760884E-3</v>
      </c>
      <c r="H950" s="7">
        <v>8</v>
      </c>
      <c r="I950" s="1">
        <v>15.139999985699999</v>
      </c>
      <c r="J950" s="4">
        <v>0.92412650590000001</v>
      </c>
      <c r="K950" s="9">
        <f>LOG(+J950,2)</f>
        <v>-0.11383773573312321</v>
      </c>
      <c r="L950" s="12">
        <f>+((K950-0.0126)/0.4211)</f>
        <v>-0.3002558435837645</v>
      </c>
      <c r="M950" s="4"/>
      <c r="N950" s="7"/>
      <c r="O950" s="1"/>
      <c r="P950" s="4"/>
      <c r="Q950" s="5"/>
      <c r="R950" s="11"/>
      <c r="S950" s="7"/>
      <c r="T950" s="1"/>
      <c r="U950" s="4"/>
      <c r="V950" s="5"/>
      <c r="W950" s="11"/>
    </row>
    <row r="951" spans="1:23" x14ac:dyDescent="0.25">
      <c r="A951" t="s">
        <v>10</v>
      </c>
      <c r="B951" t="s">
        <v>4033</v>
      </c>
      <c r="C951" s="7">
        <v>109</v>
      </c>
      <c r="D951" s="1">
        <v>43.160000443500003</v>
      </c>
      <c r="E951" s="4">
        <v>1.0097336769</v>
      </c>
      <c r="F951" s="9">
        <f>LOG(+E951,2)</f>
        <v>1.397482398527634E-2</v>
      </c>
      <c r="G951" s="12">
        <f>+((F951-0.0147)/0.3382)</f>
        <v>-2.144222397172262E-3</v>
      </c>
      <c r="H951" s="7">
        <v>125</v>
      </c>
      <c r="I951" s="1">
        <v>29.640001058599999</v>
      </c>
      <c r="J951" s="4">
        <v>0.95889818670000004</v>
      </c>
      <c r="K951" s="9">
        <f>LOG(+J951,2)</f>
        <v>-6.0550453096189574E-2</v>
      </c>
      <c r="L951" s="12">
        <f>+((K951-0.0126)/0.4211)</f>
        <v>-0.17371278341531601</v>
      </c>
      <c r="M951" s="4"/>
      <c r="N951" s="7"/>
      <c r="O951" s="1"/>
      <c r="P951" s="4"/>
      <c r="Q951" s="5"/>
      <c r="R951" s="11"/>
      <c r="S951" s="7"/>
      <c r="T951" s="1"/>
      <c r="U951" s="4"/>
      <c r="V951" s="5"/>
      <c r="W951" s="11"/>
    </row>
    <row r="952" spans="1:23" x14ac:dyDescent="0.25">
      <c r="A952" t="s">
        <v>993</v>
      </c>
      <c r="B952" t="s">
        <v>4563</v>
      </c>
      <c r="C952" s="7">
        <v>4</v>
      </c>
      <c r="D952" s="1">
        <v>40.189999342</v>
      </c>
      <c r="E952" s="4">
        <v>1.0096789598</v>
      </c>
      <c r="F952" s="9">
        <f>LOG(+E952,2)</f>
        <v>1.3896642748409158E-2</v>
      </c>
      <c r="G952" s="12">
        <f>+((F952-0.0147)/0.3382)</f>
        <v>-2.3753910455081052E-3</v>
      </c>
      <c r="H952" s="7">
        <v>8</v>
      </c>
      <c r="I952" s="1">
        <v>27.970001101499999</v>
      </c>
      <c r="J952" s="4">
        <v>1.0438643694</v>
      </c>
      <c r="K952" s="9">
        <f>LOG(+J952,2)</f>
        <v>6.1934272917836417E-2</v>
      </c>
      <c r="L952" s="12">
        <f>+((K952-0.0126)/0.4211)</f>
        <v>0.11715571816156832</v>
      </c>
      <c r="M952" s="4"/>
      <c r="N952" s="7"/>
      <c r="O952" s="1"/>
      <c r="P952" s="4"/>
      <c r="Q952" s="5"/>
      <c r="R952" s="11"/>
      <c r="S952" s="7"/>
      <c r="T952" s="1"/>
      <c r="U952" s="4"/>
      <c r="V952" s="5"/>
      <c r="W952" s="11"/>
    </row>
    <row r="953" spans="1:23" x14ac:dyDescent="0.25">
      <c r="A953" t="s">
        <v>1030</v>
      </c>
      <c r="B953" t="s">
        <v>3568</v>
      </c>
      <c r="C953" s="7">
        <v>9</v>
      </c>
      <c r="D953" s="1">
        <v>70.590001344699999</v>
      </c>
      <c r="E953" s="4">
        <v>1.0096511841</v>
      </c>
      <c r="F953" s="9">
        <f>LOG(+E953,2)</f>
        <v>1.3856954473789171E-2</v>
      </c>
      <c r="G953" s="12">
        <f>+((F953-0.0147)/0.3382)</f>
        <v>-2.492742537583764E-3</v>
      </c>
      <c r="H953" s="7">
        <v>9</v>
      </c>
      <c r="I953" s="1">
        <v>52.9399991035</v>
      </c>
      <c r="J953" s="4">
        <v>1.1335072517</v>
      </c>
      <c r="K953" s="9">
        <f>LOG(+J953,2)</f>
        <v>0.18079362086093284</v>
      </c>
      <c r="L953" s="12">
        <f>+((K953-0.0126)/0.4211)</f>
        <v>0.39941491536673679</v>
      </c>
      <c r="M953" s="4"/>
      <c r="N953" s="7">
        <v>7</v>
      </c>
      <c r="O953" s="1">
        <v>43.700000643700001</v>
      </c>
      <c r="P953" s="4">
        <v>1.1429989337999999</v>
      </c>
      <c r="Q953" s="9">
        <f>LOG(+P953,2)</f>
        <v>0.1928240577937122</v>
      </c>
      <c r="R953" s="12">
        <f>+((Q953-0.0004)/0.4664)</f>
        <v>0.41257302271379115</v>
      </c>
      <c r="S953" s="7">
        <v>5</v>
      </c>
      <c r="T953" s="1">
        <v>37.819999456399998</v>
      </c>
      <c r="U953" s="4">
        <v>0.86729401350000002</v>
      </c>
      <c r="V953" s="9">
        <f>LOG(+U953,2)</f>
        <v>-0.20540694352450514</v>
      </c>
      <c r="W953" s="12">
        <f>+((V953-0.0187)/0.3423)</f>
        <v>-0.65470915432224697</v>
      </c>
    </row>
    <row r="954" spans="1:23" x14ac:dyDescent="0.25">
      <c r="A954" t="s">
        <v>38</v>
      </c>
      <c r="B954" t="s">
        <v>3356</v>
      </c>
      <c r="C954" s="7">
        <v>77</v>
      </c>
      <c r="D954" s="1">
        <v>75.800001621199996</v>
      </c>
      <c r="E954" s="4">
        <v>1.0087753533999999</v>
      </c>
      <c r="F954" s="9">
        <f>LOG(+E954,2)</f>
        <v>1.2604932997281887E-2</v>
      </c>
      <c r="G954" s="12">
        <f>+((F954-0.0147)/0.3382)</f>
        <v>-6.1947575479542076E-3</v>
      </c>
      <c r="H954" s="7">
        <v>61</v>
      </c>
      <c r="I954" s="1">
        <v>68.620002269699995</v>
      </c>
      <c r="J954" s="4">
        <v>1.2412465811</v>
      </c>
      <c r="K954" s="9">
        <f>LOG(+J954,2)</f>
        <v>0.31178974398779358</v>
      </c>
      <c r="L954" s="12">
        <f>+((K954-0.0126)/0.4211)</f>
        <v>0.71049571120349941</v>
      </c>
      <c r="M954" s="4"/>
      <c r="N954" s="7">
        <v>13</v>
      </c>
      <c r="O954" s="1">
        <v>30.250000953699999</v>
      </c>
      <c r="P954" s="4">
        <v>1.0063277482999999</v>
      </c>
      <c r="Q954" s="9">
        <f>LOG(+P954,2)</f>
        <v>9.1002493179415615E-3</v>
      </c>
      <c r="R954" s="12">
        <f>+((Q954-0.0004)/0.4664)</f>
        <v>1.8654050853219473E-2</v>
      </c>
      <c r="S954" s="7">
        <v>16</v>
      </c>
      <c r="T954" s="1">
        <v>35.3500008583</v>
      </c>
      <c r="U954" s="4">
        <v>1.1042683124999999</v>
      </c>
      <c r="V954" s="9">
        <f>LOG(+U954,2)</f>
        <v>0.14309075733516263</v>
      </c>
      <c r="W954" s="12">
        <f>+((V954-0.0187)/0.3423)</f>
        <v>0.36339689551610471</v>
      </c>
    </row>
    <row r="955" spans="1:23" x14ac:dyDescent="0.25">
      <c r="A955" t="s">
        <v>284</v>
      </c>
      <c r="B955" t="s">
        <v>3334</v>
      </c>
      <c r="C955" s="7">
        <v>45</v>
      </c>
      <c r="D955" s="1">
        <v>63.270002603499996</v>
      </c>
      <c r="E955" s="4">
        <v>1.0086331367000001</v>
      </c>
      <c r="F955" s="9">
        <f>LOG(+E955,2)</f>
        <v>1.2401528154714759E-2</v>
      </c>
      <c r="G955" s="12">
        <f>+((F955-0.0147)/0.3382)</f>
        <v>-6.7961911451367265E-3</v>
      </c>
      <c r="H955" s="7">
        <v>65</v>
      </c>
      <c r="I955" s="1">
        <v>75.169998407400001</v>
      </c>
      <c r="J955" s="4">
        <v>1.1498669386</v>
      </c>
      <c r="K955" s="9">
        <f>LOG(+J955,2)</f>
        <v>0.20146692366652283</v>
      </c>
      <c r="L955" s="12">
        <f>+((K955-0.0126)/0.4211)</f>
        <v>0.44850848650326014</v>
      </c>
      <c r="M955" s="4"/>
      <c r="N955" s="7">
        <v>63</v>
      </c>
      <c r="O955" s="1">
        <v>66.329997777900005</v>
      </c>
      <c r="P955" s="4">
        <v>0.90153282880000007</v>
      </c>
      <c r="Q955" s="9">
        <f>LOG(+P955,2)</f>
        <v>-0.14954806736217036</v>
      </c>
      <c r="R955" s="12">
        <f>+((Q955-0.0004)/0.4664)</f>
        <v>-0.3215010020629725</v>
      </c>
      <c r="S955" s="7">
        <v>63</v>
      </c>
      <c r="T955" s="1">
        <v>88.779997825600006</v>
      </c>
      <c r="U955" s="4">
        <v>1.0421534777000001</v>
      </c>
      <c r="V955" s="9">
        <f>LOG(+U955,2)</f>
        <v>5.9567758625566257E-2</v>
      </c>
      <c r="W955" s="12">
        <f>+((V955-0.0187)/0.3423)</f>
        <v>0.11939164074077201</v>
      </c>
    </row>
    <row r="956" spans="1:23" x14ac:dyDescent="0.25">
      <c r="A956" t="s">
        <v>670</v>
      </c>
      <c r="B956" t="s">
        <v>4306</v>
      </c>
      <c r="C956" s="7">
        <v>8</v>
      </c>
      <c r="D956" s="1">
        <v>35.629999637600001</v>
      </c>
      <c r="E956" s="4">
        <v>1.008477211</v>
      </c>
      <c r="F956" s="9">
        <f>LOG(+E956,2)</f>
        <v>1.2178483109269547E-2</v>
      </c>
      <c r="G956" s="12">
        <f>+((F956-0.0147)/0.3382)</f>
        <v>-7.4556974888540881E-3</v>
      </c>
      <c r="H956" s="7">
        <v>13</v>
      </c>
      <c r="I956" s="1">
        <v>24.709999561299998</v>
      </c>
      <c r="J956" s="4">
        <v>0.95356339220000008</v>
      </c>
      <c r="K956" s="9">
        <f>LOG(+J956,2)</f>
        <v>-6.8599243845342869E-2</v>
      </c>
      <c r="L956" s="12">
        <f>+((K956-0.0126)/0.4211)</f>
        <v>-0.19282651115018493</v>
      </c>
      <c r="M956" s="4"/>
      <c r="N956" s="7"/>
      <c r="O956" s="1"/>
      <c r="P956" s="4"/>
      <c r="Q956" s="5"/>
      <c r="R956" s="11"/>
      <c r="S956" s="7"/>
      <c r="T956" s="1"/>
      <c r="U956" s="4"/>
      <c r="V956" s="5"/>
      <c r="W956" s="11"/>
    </row>
    <row r="957" spans="1:23" x14ac:dyDescent="0.25">
      <c r="A957" t="s">
        <v>1811</v>
      </c>
      <c r="B957" t="s">
        <v>4910</v>
      </c>
      <c r="C957" s="7">
        <v>2</v>
      </c>
      <c r="D957" s="1">
        <v>25.600001215900001</v>
      </c>
      <c r="E957" s="4">
        <v>1.0083861351000001</v>
      </c>
      <c r="F957" s="9">
        <f>LOG(+E957,2)</f>
        <v>1.2048186974315485E-2</v>
      </c>
      <c r="G957" s="12">
        <f>+((F957-0.0147)/0.3382)</f>
        <v>-7.840961045785081E-3</v>
      </c>
      <c r="H957" s="7">
        <v>5</v>
      </c>
      <c r="I957" s="1">
        <v>13.9899998903</v>
      </c>
      <c r="J957" s="4">
        <v>0.87283831830000003</v>
      </c>
      <c r="K957" s="9">
        <f>LOG(+J957,2)</f>
        <v>-0.19621365636984553</v>
      </c>
      <c r="L957" s="12">
        <f>+((K957-0.0126)/0.4211)</f>
        <v>-0.49587664775551066</v>
      </c>
      <c r="M957" s="4"/>
      <c r="N957" s="7"/>
      <c r="O957" s="1"/>
      <c r="P957" s="4"/>
      <c r="Q957" s="5"/>
      <c r="R957" s="11"/>
      <c r="S957" s="7"/>
      <c r="T957" s="1"/>
      <c r="U957" s="4"/>
      <c r="V957" s="5"/>
      <c r="W957" s="11"/>
    </row>
    <row r="958" spans="1:23" x14ac:dyDescent="0.25">
      <c r="A958" t="s">
        <v>530</v>
      </c>
      <c r="B958" t="s">
        <v>3553</v>
      </c>
      <c r="C958" s="7">
        <v>13</v>
      </c>
      <c r="D958" s="1">
        <v>54.509997367899999</v>
      </c>
      <c r="E958" s="4">
        <v>1.0082435608</v>
      </c>
      <c r="F958" s="9">
        <f>LOG(+E958,2)</f>
        <v>1.1844191926211969E-2</v>
      </c>
      <c r="G958" s="12">
        <f>+((F958-0.0147)/0.3382)</f>
        <v>-8.4441397805678029E-3</v>
      </c>
      <c r="H958" s="7">
        <v>10</v>
      </c>
      <c r="I958" s="1">
        <v>38.519999384899997</v>
      </c>
      <c r="J958" s="4">
        <v>0.92363190650000004</v>
      </c>
      <c r="K958" s="9">
        <f>LOG(+J958,2)</f>
        <v>-0.11461008358321027</v>
      </c>
      <c r="L958" s="12">
        <f>+((K958-0.0126)/0.4211)</f>
        <v>-0.30208996338924315</v>
      </c>
      <c r="M958" s="4"/>
      <c r="N958" s="7">
        <v>6</v>
      </c>
      <c r="O958" s="1">
        <v>22.1300005913</v>
      </c>
      <c r="P958" s="4">
        <v>1.6038315295999999</v>
      </c>
      <c r="Q958" s="9">
        <f>LOG(+P958,2)</f>
        <v>0.68152260552380073</v>
      </c>
      <c r="R958" s="12">
        <f>+((Q958-0.0004)/0.4664)</f>
        <v>1.4603829449481149</v>
      </c>
      <c r="S958" s="7">
        <v>4</v>
      </c>
      <c r="T958" s="1">
        <v>20.080000162099999</v>
      </c>
      <c r="U958" s="4">
        <v>1.1582690476999999</v>
      </c>
      <c r="V958" s="9">
        <f>LOG(+U958,2)</f>
        <v>0.21197040764325425</v>
      </c>
      <c r="W958" s="12">
        <f>+((V958-0.0187)/0.3423)</f>
        <v>0.56462286778631099</v>
      </c>
    </row>
    <row r="959" spans="1:23" x14ac:dyDescent="0.25">
      <c r="A959" t="s">
        <v>2039</v>
      </c>
      <c r="B959" t="s">
        <v>5224</v>
      </c>
      <c r="C959" s="7">
        <v>1</v>
      </c>
      <c r="D959" s="1">
        <v>24.420000612700001</v>
      </c>
      <c r="E959" s="4">
        <v>1.0081945658</v>
      </c>
      <c r="F959" s="9">
        <f>LOG(+E959,2)</f>
        <v>1.1774083309825663E-2</v>
      </c>
      <c r="G959" s="12">
        <f>+((F959-0.0147)/0.3382)</f>
        <v>-8.6514390602434564E-3</v>
      </c>
      <c r="H959" s="7">
        <v>2</v>
      </c>
      <c r="I959" s="1">
        <v>20.630000531699999</v>
      </c>
      <c r="J959" s="4">
        <v>0.9323512316</v>
      </c>
      <c r="K959" s="9">
        <f>LOG(+J959,2)</f>
        <v>-0.10105455134819198</v>
      </c>
      <c r="L959" s="12">
        <f>+((K959-0.0126)/0.4211)</f>
        <v>-0.26989919579242933</v>
      </c>
      <c r="M959" s="4"/>
      <c r="N959" s="7"/>
      <c r="O959" s="1"/>
      <c r="P959" s="4"/>
      <c r="Q959" s="5"/>
      <c r="R959" s="11"/>
      <c r="S959" s="7"/>
      <c r="T959" s="1"/>
      <c r="U959" s="4"/>
      <c r="V959" s="5"/>
      <c r="W959" s="11"/>
    </row>
    <row r="960" spans="1:23" x14ac:dyDescent="0.25">
      <c r="A960" t="s">
        <v>942</v>
      </c>
      <c r="B960" t="s">
        <v>4582</v>
      </c>
      <c r="C960" s="7">
        <v>5</v>
      </c>
      <c r="D960" s="1">
        <v>39.509999751999999</v>
      </c>
      <c r="E960" s="4">
        <v>1.0079798698</v>
      </c>
      <c r="F960" s="9">
        <f>LOG(+E960,2)</f>
        <v>1.1466827300424568E-2</v>
      </c>
      <c r="G960" s="12">
        <f>+((F960-0.0147)/0.3382)</f>
        <v>-9.5599429319202598E-3</v>
      </c>
      <c r="H960" s="7">
        <v>7</v>
      </c>
      <c r="I960" s="1">
        <v>26.1599987745</v>
      </c>
      <c r="J960" s="4">
        <v>0.91367340090000004</v>
      </c>
      <c r="K960" s="9">
        <f>LOG(+J960,2)</f>
        <v>-0.13024953912890519</v>
      </c>
      <c r="L960" s="12">
        <f>+((K960-0.0126)/0.4211)</f>
        <v>-0.33922949211328712</v>
      </c>
      <c r="M960" s="4"/>
      <c r="N960" s="7"/>
      <c r="O960" s="1"/>
      <c r="P960" s="4"/>
      <c r="Q960" s="5"/>
      <c r="R960" s="11"/>
      <c r="S960" s="7"/>
      <c r="T960" s="1"/>
      <c r="U960" s="4"/>
      <c r="V960" s="5"/>
      <c r="W960" s="11"/>
    </row>
    <row r="961" spans="1:23" x14ac:dyDescent="0.25">
      <c r="A961" t="s">
        <v>577</v>
      </c>
      <c r="B961" t="s">
        <v>5442</v>
      </c>
      <c r="C961" s="7">
        <v>8</v>
      </c>
      <c r="D961" s="1">
        <v>54.430001974100001</v>
      </c>
      <c r="E961" s="4">
        <v>1.0078787804</v>
      </c>
      <c r="F961" s="9">
        <f>LOG(+E961,2)</f>
        <v>1.1322133448825215E-2</v>
      </c>
      <c r="G961" s="12">
        <f>+((F961-0.0147)/0.3382)</f>
        <v>-9.9877780933612798E-3</v>
      </c>
      <c r="H961" s="7"/>
      <c r="I961" s="1"/>
      <c r="J961" s="4"/>
      <c r="K961" s="5"/>
      <c r="L961" s="11"/>
      <c r="M961" s="4"/>
      <c r="N961" s="7"/>
      <c r="O961" s="1"/>
      <c r="P961" s="4"/>
      <c r="Q961" s="5"/>
      <c r="R961" s="11"/>
      <c r="S961" s="7"/>
      <c r="T961" s="1"/>
      <c r="U961" s="4"/>
      <c r="V961" s="5"/>
      <c r="W961" s="11"/>
    </row>
    <row r="962" spans="1:23" x14ac:dyDescent="0.25">
      <c r="A962" t="s">
        <v>301</v>
      </c>
      <c r="B962" t="s">
        <v>3725</v>
      </c>
      <c r="C962" s="7">
        <v>18</v>
      </c>
      <c r="D962" s="1">
        <v>43.450000882099999</v>
      </c>
      <c r="E962" s="4">
        <v>1.0078514813999999</v>
      </c>
      <c r="F962" s="9">
        <f>LOG(+E962,2)</f>
        <v>1.128305666095321E-2</v>
      </c>
      <c r="G962" s="12">
        <f>+((F962-0.0147)/0.3382)</f>
        <v>-1.0103321522905941E-2</v>
      </c>
      <c r="H962" s="7">
        <v>26</v>
      </c>
      <c r="I962" s="1">
        <v>42.059999704399999</v>
      </c>
      <c r="J962" s="4">
        <v>0.93621319530000002</v>
      </c>
      <c r="K962" s="9">
        <f>LOG(+J962,2)</f>
        <v>-9.5090995870696512E-2</v>
      </c>
      <c r="L962" s="12">
        <f>+((K962-0.0126)/0.4211)</f>
        <v>-0.2557373447416208</v>
      </c>
      <c r="M962" s="4"/>
      <c r="N962" s="7"/>
      <c r="O962" s="1"/>
      <c r="P962" s="4"/>
      <c r="Q962" s="5"/>
      <c r="R962" s="11"/>
      <c r="S962" s="7">
        <v>1</v>
      </c>
      <c r="T962" s="1">
        <v>2.6650000363999999</v>
      </c>
      <c r="U962" s="4">
        <v>0.83234894280000005</v>
      </c>
      <c r="V962" s="9">
        <f>LOG(+U962,2)</f>
        <v>-0.26473962360122094</v>
      </c>
      <c r="W962" s="12">
        <f>+((V962-0.0187)/0.3423)</f>
        <v>-0.82804447444119467</v>
      </c>
    </row>
    <row r="963" spans="1:23" x14ac:dyDescent="0.25">
      <c r="A963" t="s">
        <v>1240</v>
      </c>
      <c r="B963" t="s">
        <v>4612</v>
      </c>
      <c r="C963" s="7">
        <v>3</v>
      </c>
      <c r="D963" s="1">
        <v>15.909999609</v>
      </c>
      <c r="E963" s="4">
        <v>1.0075055361</v>
      </c>
      <c r="F963" s="9">
        <f>LOG(+E963,2)</f>
        <v>1.0787766179617299E-2</v>
      </c>
      <c r="G963" s="12">
        <f>+((F963-0.0147)/0.3382)</f>
        <v>-1.1567811414496454E-2</v>
      </c>
      <c r="H963" s="7">
        <v>8</v>
      </c>
      <c r="I963" s="1">
        <v>5.6680001318000004</v>
      </c>
      <c r="J963" s="4">
        <v>0.77454924580000006</v>
      </c>
      <c r="K963" s="9">
        <f>LOG(+J963,2)</f>
        <v>-0.36857112648216994</v>
      </c>
      <c r="L963" s="12">
        <f>+((K963-0.0126)/0.4211)</f>
        <v>-0.90517959269097592</v>
      </c>
      <c r="M963" s="4"/>
      <c r="N963" s="7"/>
      <c r="O963" s="1"/>
      <c r="P963" s="4"/>
      <c r="Q963" s="5"/>
      <c r="R963" s="11"/>
      <c r="S963" s="7"/>
      <c r="T963" s="1"/>
      <c r="U963" s="4"/>
      <c r="V963" s="5"/>
      <c r="W963" s="11"/>
    </row>
    <row r="964" spans="1:23" x14ac:dyDescent="0.25">
      <c r="A964" t="s">
        <v>1854</v>
      </c>
      <c r="B964" t="s">
        <v>4827</v>
      </c>
      <c r="C964" s="7">
        <v>2</v>
      </c>
      <c r="D964" s="1">
        <v>36.309999227500001</v>
      </c>
      <c r="E964" s="4">
        <v>1.0073804854999999</v>
      </c>
      <c r="F964" s="9">
        <f>LOG(+E964,2)</f>
        <v>1.0608689171014362E-2</v>
      </c>
      <c r="G964" s="12">
        <f>+((F964-0.0147)/0.3382)</f>
        <v>-1.2097311735616907E-2</v>
      </c>
      <c r="H964" s="7">
        <v>6</v>
      </c>
      <c r="I964" s="1">
        <v>35.030001401900002</v>
      </c>
      <c r="J964" s="4">
        <v>0.95339065789999999</v>
      </c>
      <c r="K964" s="9">
        <f>LOG(+J964,2)</f>
        <v>-6.8860606114318421E-2</v>
      </c>
      <c r="L964" s="12">
        <f>+((K964-0.0126)/0.4211)</f>
        <v>-0.19344717671412592</v>
      </c>
      <c r="M964" s="4"/>
      <c r="N964" s="7"/>
      <c r="O964" s="1"/>
      <c r="P964" s="4"/>
      <c r="Q964" s="5"/>
      <c r="R964" s="11"/>
      <c r="S964" s="7"/>
      <c r="T964" s="1"/>
      <c r="U964" s="4"/>
      <c r="V964" s="5"/>
      <c r="W964" s="11"/>
    </row>
    <row r="965" spans="1:23" x14ac:dyDescent="0.25">
      <c r="A965" t="s">
        <v>1000</v>
      </c>
      <c r="B965" t="s">
        <v>4566</v>
      </c>
      <c r="C965" s="7">
        <v>7</v>
      </c>
      <c r="D965" s="1">
        <v>25.749999284699999</v>
      </c>
      <c r="E965" s="4">
        <v>1.0073478222000001</v>
      </c>
      <c r="F965" s="9">
        <f>LOG(+E965,2)</f>
        <v>1.0561910475591381E-2</v>
      </c>
      <c r="G965" s="12">
        <f>+((F965-0.0147)/0.3382)</f>
        <v>-1.2235628398606204E-2</v>
      </c>
      <c r="H965" s="7">
        <v>5</v>
      </c>
      <c r="I965" s="1">
        <v>7.1050003171</v>
      </c>
      <c r="J965" s="4">
        <v>0.67012250420000008</v>
      </c>
      <c r="K965" s="9">
        <f>LOG(+J965,2)</f>
        <v>-0.57750323805368486</v>
      </c>
      <c r="L965" s="12">
        <f>+((K965-0.0126)/0.4211)</f>
        <v>-1.4013375399042622</v>
      </c>
      <c r="M965" s="4"/>
      <c r="N965" s="7"/>
      <c r="O965" s="1"/>
      <c r="P965" s="4"/>
      <c r="Q965" s="5"/>
      <c r="R965" s="11"/>
      <c r="S965" s="7"/>
      <c r="T965" s="1"/>
      <c r="U965" s="4"/>
      <c r="V965" s="5"/>
      <c r="W965" s="11"/>
    </row>
    <row r="966" spans="1:23" x14ac:dyDescent="0.25">
      <c r="A966" t="s">
        <v>654</v>
      </c>
      <c r="B966" t="s">
        <v>3587</v>
      </c>
      <c r="C966" s="7">
        <v>10</v>
      </c>
      <c r="D966" s="1">
        <v>55.980002880100002</v>
      </c>
      <c r="E966" s="4">
        <v>1.0070184469000001</v>
      </c>
      <c r="F966" s="9">
        <f>LOG(+E966,2)</f>
        <v>1.0090111356011634E-2</v>
      </c>
      <c r="G966" s="12">
        <f>+((F966-0.0147)/0.3382)</f>
        <v>-1.3630658320486001E-2</v>
      </c>
      <c r="H966" s="7">
        <v>14</v>
      </c>
      <c r="I966" s="1">
        <v>41.850000619900001</v>
      </c>
      <c r="J966" s="4">
        <v>1.0267882346999999</v>
      </c>
      <c r="K966" s="9">
        <f>LOG(+J966,2)</f>
        <v>3.8138670214506259E-2</v>
      </c>
      <c r="L966" s="12">
        <f>+((K966-0.0126)/0.4211)</f>
        <v>6.0647518913574595E-2</v>
      </c>
      <c r="M966" s="4"/>
      <c r="N966" s="7">
        <v>1</v>
      </c>
      <c r="O966" s="1">
        <v>20.649999380099999</v>
      </c>
      <c r="P966" s="4">
        <v>1.0882806778</v>
      </c>
      <c r="Q966" s="9">
        <f>LOG(+P966,2)</f>
        <v>0.12205068916887354</v>
      </c>
      <c r="R966" s="12">
        <f>+((Q966-0.0004)/0.4664)</f>
        <v>0.26082909341525207</v>
      </c>
      <c r="S966" s="7">
        <v>2</v>
      </c>
      <c r="T966" s="1">
        <v>31.520000100099999</v>
      </c>
      <c r="U966" s="4">
        <v>0.92193913459999999</v>
      </c>
      <c r="V966" s="9">
        <f>LOG(+U966,2)</f>
        <v>-0.11725658621674512</v>
      </c>
      <c r="W966" s="12">
        <f>+((V966-0.0187)/0.3423)</f>
        <v>-0.3971854695201435</v>
      </c>
    </row>
    <row r="967" spans="1:23" x14ac:dyDescent="0.25">
      <c r="A967" t="s">
        <v>258</v>
      </c>
      <c r="B967" t="s">
        <v>4088</v>
      </c>
      <c r="C967" s="7">
        <v>19</v>
      </c>
      <c r="D967" s="1">
        <v>41.850000619900001</v>
      </c>
      <c r="E967" s="4">
        <v>1.006937027</v>
      </c>
      <c r="F967" s="9">
        <f>LOG(+E967,2)</f>
        <v>9.9734612239247011E-3</v>
      </c>
      <c r="G967" s="12">
        <f>+((F967-0.0147)/0.3382)</f>
        <v>-1.3975572962966584E-2</v>
      </c>
      <c r="H967" s="7">
        <v>31</v>
      </c>
      <c r="I967" s="1">
        <v>41.850000619900001</v>
      </c>
      <c r="J967" s="4">
        <v>1.0197814703000001</v>
      </c>
      <c r="K967" s="9">
        <f>LOG(+J967,2)</f>
        <v>2.8260029165433003E-2</v>
      </c>
      <c r="L967" s="12">
        <f>+((K967-0.0126)/0.4211)</f>
        <v>3.718838557452625E-2</v>
      </c>
      <c r="M967" s="4"/>
      <c r="N967" s="7"/>
      <c r="O967" s="1"/>
      <c r="P967" s="4"/>
      <c r="Q967" s="5"/>
      <c r="R967" s="11"/>
      <c r="S967" s="7"/>
      <c r="T967" s="1"/>
      <c r="U967" s="4"/>
      <c r="V967" s="5"/>
      <c r="W967" s="11"/>
    </row>
    <row r="968" spans="1:23" x14ac:dyDescent="0.25">
      <c r="A968" t="s">
        <v>93</v>
      </c>
      <c r="B968" t="s">
        <v>3249</v>
      </c>
      <c r="C968" s="7">
        <v>36</v>
      </c>
      <c r="D968" s="1">
        <v>72.329998016399998</v>
      </c>
      <c r="E968" s="4">
        <v>1.0067054033</v>
      </c>
      <c r="F968" s="9">
        <f>LOG(+E968,2)</f>
        <v>9.6415628096006567E-3</v>
      </c>
      <c r="G968" s="12">
        <f>+((F968-0.0147)/0.3382)</f>
        <v>-1.4956940243640872E-2</v>
      </c>
      <c r="H968" s="7">
        <v>59</v>
      </c>
      <c r="I968" s="1">
        <v>75.120002031300004</v>
      </c>
      <c r="J968" s="4">
        <v>1.1616210938</v>
      </c>
      <c r="K968" s="9">
        <f>LOG(+J968,2)</f>
        <v>0.21613955648723299</v>
      </c>
      <c r="L968" s="12">
        <f>+((K968-0.0126)/0.4211)</f>
        <v>0.48335206954935406</v>
      </c>
      <c r="M968" s="4"/>
      <c r="N968" s="7">
        <v>19</v>
      </c>
      <c r="O968" s="1">
        <v>37.209999561300002</v>
      </c>
      <c r="P968" s="4">
        <v>0.9856801033</v>
      </c>
      <c r="Q968" s="9">
        <f>LOG(+P968,2)</f>
        <v>-2.0808590541090202E-2</v>
      </c>
      <c r="R968" s="12">
        <f>+((Q968-0.0004)/0.4664)</f>
        <v>-4.5472964281925821E-2</v>
      </c>
      <c r="S968" s="7">
        <v>18</v>
      </c>
      <c r="T968" s="1">
        <v>38.600000739099997</v>
      </c>
      <c r="U968" s="4">
        <v>1.167499423</v>
      </c>
      <c r="V968" s="9">
        <f>LOG(+U968,2)</f>
        <v>0.22342183692830397</v>
      </c>
      <c r="W968" s="12">
        <f>+((V968-0.0187)/0.3423)</f>
        <v>0.59807723321152206</v>
      </c>
    </row>
    <row r="969" spans="1:23" x14ac:dyDescent="0.25">
      <c r="A969" t="s">
        <v>624</v>
      </c>
      <c r="B969" t="s">
        <v>3599</v>
      </c>
      <c r="C969" s="7">
        <v>9</v>
      </c>
      <c r="D969" s="1">
        <v>47.369998693500001</v>
      </c>
      <c r="E969" s="4">
        <v>1.0066671371</v>
      </c>
      <c r="F969" s="9">
        <f>LOG(+E969,2)</f>
        <v>9.5867230262296366E-3</v>
      </c>
      <c r="G969" s="12">
        <f>+((F969-0.0147)/0.3382)</f>
        <v>-1.5119092175548087E-2</v>
      </c>
      <c r="H969" s="7">
        <v>8</v>
      </c>
      <c r="I969" s="1">
        <v>52.630001306499999</v>
      </c>
      <c r="J969" s="4">
        <v>0.91627001760000004</v>
      </c>
      <c r="K969" s="9">
        <f>LOG(+J969,2)</f>
        <v>-0.12615528297593306</v>
      </c>
      <c r="L969" s="12">
        <f>+((K969-0.0126)/0.4211)</f>
        <v>-0.32950672756099042</v>
      </c>
      <c r="M969" s="4"/>
      <c r="N969" s="7">
        <v>4</v>
      </c>
      <c r="O969" s="1">
        <v>45.609998703000002</v>
      </c>
      <c r="P969" s="4">
        <v>0.83850580450000001</v>
      </c>
      <c r="Q969" s="9">
        <f>LOG(+P969,2)</f>
        <v>-0.25410732410384673</v>
      </c>
      <c r="R969" s="12">
        <f>+((Q969-0.0004)/0.4664)</f>
        <v>-0.54568465716948278</v>
      </c>
      <c r="S969" s="7">
        <v>3</v>
      </c>
      <c r="T969" s="1">
        <v>44.740000367199997</v>
      </c>
      <c r="U969" s="4">
        <v>0.72413587570000004</v>
      </c>
      <c r="V969" s="9">
        <f>LOG(+U969,2)</f>
        <v>-0.46566766718343749</v>
      </c>
      <c r="W969" s="12">
        <f>+((V969-0.0187)/0.3423)</f>
        <v>-1.4150384667935656</v>
      </c>
    </row>
    <row r="970" spans="1:23" x14ac:dyDescent="0.25">
      <c r="A970" t="s">
        <v>198</v>
      </c>
      <c r="B970" t="s">
        <v>4070</v>
      </c>
      <c r="C970" s="7">
        <v>20</v>
      </c>
      <c r="D970" s="1">
        <v>50.230002403299999</v>
      </c>
      <c r="E970" s="4">
        <v>1.0066025257</v>
      </c>
      <c r="F970" s="9">
        <f>LOG(+E970,2)</f>
        <v>9.4941228662815732E-3</v>
      </c>
      <c r="G970" s="12">
        <f>+((F970-0.0147)/0.3382)</f>
        <v>-1.5392895132224797E-2</v>
      </c>
      <c r="H970" s="7">
        <v>40</v>
      </c>
      <c r="I970" s="1">
        <v>38.5899990797</v>
      </c>
      <c r="J970" s="4">
        <v>0.96986037489999999</v>
      </c>
      <c r="K970" s="9">
        <f>LOG(+J970,2)</f>
        <v>-4.4151028967461162E-2</v>
      </c>
      <c r="L970" s="12">
        <f>+((K970-0.0126)/0.4211)</f>
        <v>-0.13476853233783226</v>
      </c>
      <c r="M970" s="4"/>
      <c r="N970" s="7"/>
      <c r="O970" s="1"/>
      <c r="P970" s="4"/>
      <c r="Q970" s="5"/>
      <c r="R970" s="11"/>
      <c r="S970" s="7"/>
      <c r="T970" s="1"/>
      <c r="U970" s="4"/>
      <c r="V970" s="5"/>
      <c r="W970" s="11"/>
    </row>
    <row r="971" spans="1:23" x14ac:dyDescent="0.25">
      <c r="A971" t="s">
        <v>1789</v>
      </c>
      <c r="B971" t="s">
        <v>4751</v>
      </c>
      <c r="C971" s="7">
        <v>2</v>
      </c>
      <c r="D971" s="1">
        <v>25.850000977499999</v>
      </c>
      <c r="E971" s="4">
        <v>1.0064218044</v>
      </c>
      <c r="F971" s="9">
        <f>LOG(+E971,2)</f>
        <v>9.2350840458411427E-3</v>
      </c>
      <c r="G971" s="12">
        <f>+((F971-0.0147)/0.3382)</f>
        <v>-1.6158828959665455E-2</v>
      </c>
      <c r="H971" s="7">
        <v>7</v>
      </c>
      <c r="I971" s="1">
        <v>15.039999783000001</v>
      </c>
      <c r="J971" s="4">
        <v>0.95526397230000004</v>
      </c>
      <c r="K971" s="9">
        <f>LOG(+J971,2)</f>
        <v>-6.6028640372621974E-2</v>
      </c>
      <c r="L971" s="12">
        <f>+((K971-0.0126)/0.4211)</f>
        <v>-0.18672201465832813</v>
      </c>
      <c r="M971" s="4"/>
      <c r="N971" s="7"/>
      <c r="O971" s="1"/>
      <c r="P971" s="4"/>
      <c r="Q971" s="5"/>
      <c r="R971" s="11"/>
      <c r="S971" s="7"/>
      <c r="T971" s="1"/>
      <c r="U971" s="4"/>
      <c r="V971" s="5"/>
      <c r="W971" s="11"/>
    </row>
    <row r="972" spans="1:23" x14ac:dyDescent="0.25">
      <c r="A972" t="s">
        <v>2032</v>
      </c>
      <c r="B972" t="s">
        <v>6168</v>
      </c>
      <c r="C972" s="7">
        <v>2</v>
      </c>
      <c r="D972" s="1">
        <v>42.789998650599998</v>
      </c>
      <c r="E972" s="4">
        <v>1.0061709881000001</v>
      </c>
      <c r="F972" s="9">
        <f>LOG(+E972,2)</f>
        <v>8.8754967160984011E-3</v>
      </c>
      <c r="G972" s="12">
        <f>+((F972-0.0147)/0.3382)</f>
        <v>-1.7222067663813123E-2</v>
      </c>
      <c r="H972" s="7"/>
      <c r="I972" s="1"/>
      <c r="J972" s="4"/>
      <c r="K972" s="5"/>
      <c r="L972" s="11"/>
      <c r="M972" s="4"/>
      <c r="N972" s="7"/>
      <c r="O972" s="1"/>
      <c r="P972" s="4"/>
      <c r="Q972" s="5"/>
      <c r="R972" s="11"/>
      <c r="S972" s="7"/>
      <c r="T972" s="1"/>
      <c r="U972" s="4"/>
      <c r="V972" s="5"/>
      <c r="W972" s="11"/>
    </row>
    <row r="973" spans="1:23" x14ac:dyDescent="0.25">
      <c r="A973" t="s">
        <v>1927</v>
      </c>
      <c r="B973" t="s">
        <v>4031</v>
      </c>
      <c r="C973" s="7">
        <v>1</v>
      </c>
      <c r="D973" s="1">
        <v>34.869998693500001</v>
      </c>
      <c r="E973" s="4">
        <v>1.0059932469999999</v>
      </c>
      <c r="F973" s="9">
        <f>LOG(+E973,2)</f>
        <v>8.6206206978030695E-3</v>
      </c>
      <c r="G973" s="12">
        <f>+((F973-0.0147)/0.3382)</f>
        <v>-1.7975692791830072E-2</v>
      </c>
      <c r="H973" s="7"/>
      <c r="I973" s="1"/>
      <c r="J973" s="4"/>
      <c r="K973" s="5"/>
      <c r="L973" s="11"/>
      <c r="M973" s="4"/>
      <c r="N973" s="7">
        <v>1</v>
      </c>
      <c r="O973" s="1">
        <v>17.5500005484</v>
      </c>
      <c r="P973" s="4">
        <v>1.0566084385000001</v>
      </c>
      <c r="Q973" s="9">
        <f>LOG(+P973,2)</f>
        <v>7.944083699183109E-2</v>
      </c>
      <c r="R973" s="12">
        <f>+((Q973-0.0004)/0.4664)</f>
        <v>0.16947006216087285</v>
      </c>
      <c r="S973" s="7">
        <v>1</v>
      </c>
      <c r="T973" s="1">
        <v>15.0099992752</v>
      </c>
      <c r="U973" s="4">
        <v>1.0286971331000001</v>
      </c>
      <c r="V973" s="9">
        <f>LOG(+U973,2)</f>
        <v>4.0818289432532191E-2</v>
      </c>
      <c r="W973" s="12">
        <f>+((V973-0.0187)/0.3423)</f>
        <v>6.461667961592811E-2</v>
      </c>
    </row>
    <row r="974" spans="1:23" x14ac:dyDescent="0.25">
      <c r="A974" t="s">
        <v>560</v>
      </c>
      <c r="B974" t="s">
        <v>3820</v>
      </c>
      <c r="C974" s="7">
        <v>8</v>
      </c>
      <c r="D974" s="1">
        <v>16.990000009500001</v>
      </c>
      <c r="E974" s="4">
        <v>1.0055886507</v>
      </c>
      <c r="F974" s="9">
        <f>LOG(+E974,2)</f>
        <v>8.0402723817732651E-3</v>
      </c>
      <c r="G974" s="12">
        <f>+((F974-0.0147)/0.3382)</f>
        <v>-1.9691684264419675E-2</v>
      </c>
      <c r="H974" s="7">
        <v>12</v>
      </c>
      <c r="I974" s="1">
        <v>13.940000534099999</v>
      </c>
      <c r="J974" s="4">
        <v>0.87268298860000004</v>
      </c>
      <c r="K974" s="9">
        <f>LOG(+J974,2)</f>
        <v>-0.19647042022325528</v>
      </c>
      <c r="L974" s="12">
        <f>+((K974-0.0126)/0.4211)</f>
        <v>-0.49648639331098382</v>
      </c>
      <c r="M974" s="4"/>
      <c r="N974" s="7">
        <v>2</v>
      </c>
      <c r="O974" s="1">
        <v>9.9359996617000004</v>
      </c>
      <c r="P974" s="4">
        <v>0.93439322710000006</v>
      </c>
      <c r="Q974" s="9">
        <f>LOG(+P974,2)</f>
        <v>-9.7898277930407548E-2</v>
      </c>
      <c r="R974" s="12">
        <f>+((Q974-0.0004)/0.4664)</f>
        <v>-0.21075960105147418</v>
      </c>
      <c r="S974" s="7"/>
      <c r="T974" s="1"/>
      <c r="U974" s="4"/>
      <c r="V974" s="5"/>
      <c r="W974" s="11"/>
    </row>
    <row r="975" spans="1:23" x14ac:dyDescent="0.25">
      <c r="A975" t="s">
        <v>819</v>
      </c>
      <c r="B975" t="s">
        <v>4430</v>
      </c>
      <c r="C975" s="7">
        <v>8</v>
      </c>
      <c r="D975" s="1">
        <v>44.4000005722</v>
      </c>
      <c r="E975" s="4">
        <v>1.0055434703999999</v>
      </c>
      <c r="F975" s="9">
        <f>LOG(+E975,2)</f>
        <v>7.9754517823873283E-3</v>
      </c>
      <c r="G975" s="12">
        <f>+((F975-0.0147)/0.3382)</f>
        <v>-1.9883347775318364E-2</v>
      </c>
      <c r="H975" s="7">
        <v>8</v>
      </c>
      <c r="I975" s="1">
        <v>17.030000686600001</v>
      </c>
      <c r="J975" s="4">
        <v>0.90932583810000001</v>
      </c>
      <c r="K975" s="9">
        <f>LOG(+J975,2)</f>
        <v>-0.13713074790656929</v>
      </c>
      <c r="L975" s="12">
        <f>+((K975-0.0126)/0.4211)</f>
        <v>-0.35557052459408522</v>
      </c>
      <c r="M975" s="4"/>
      <c r="N975" s="7"/>
      <c r="O975" s="1"/>
      <c r="P975" s="4"/>
      <c r="Q975" s="5"/>
      <c r="R975" s="11"/>
      <c r="S975" s="7"/>
      <c r="T975" s="1"/>
      <c r="U975" s="4"/>
      <c r="V975" s="5"/>
      <c r="W975" s="11"/>
    </row>
    <row r="976" spans="1:23" x14ac:dyDescent="0.25">
      <c r="A976" t="s">
        <v>1552</v>
      </c>
      <c r="B976" t="s">
        <v>3981</v>
      </c>
      <c r="C976" s="7">
        <v>3</v>
      </c>
      <c r="D976" s="1">
        <v>31.439998745899999</v>
      </c>
      <c r="E976" s="4">
        <v>1.004933238</v>
      </c>
      <c r="F976" s="9">
        <f>LOG(+E976,2)</f>
        <v>7.0996602045717526E-3</v>
      </c>
      <c r="G976" s="12">
        <f>+((F976-0.0147)/0.3382)</f>
        <v>-2.2472914829770096E-2</v>
      </c>
      <c r="H976" s="7">
        <v>4</v>
      </c>
      <c r="I976" s="1">
        <v>13.549999892700001</v>
      </c>
      <c r="J976" s="4">
        <v>0.93307489160000001</v>
      </c>
      <c r="K976" s="9">
        <f>LOG(+J976,2)</f>
        <v>-9.9935213806299938E-2</v>
      </c>
      <c r="L976" s="12">
        <f>+((K976-0.0126)/0.4211)</f>
        <v>-0.26724106816979326</v>
      </c>
      <c r="M976" s="4"/>
      <c r="N976" s="7"/>
      <c r="O976" s="1"/>
      <c r="P976" s="4"/>
      <c r="Q976" s="5"/>
      <c r="R976" s="11"/>
      <c r="S976" s="7"/>
      <c r="T976" s="1"/>
      <c r="U976" s="4"/>
      <c r="V976" s="5"/>
      <c r="W976" s="11"/>
    </row>
    <row r="977" spans="1:23" x14ac:dyDescent="0.25">
      <c r="A977" t="s">
        <v>123</v>
      </c>
      <c r="B977" t="s">
        <v>3689</v>
      </c>
      <c r="C977" s="7">
        <v>30</v>
      </c>
      <c r="D977" s="1">
        <v>65.930002927800004</v>
      </c>
      <c r="E977" s="4">
        <v>1.0049118995999999</v>
      </c>
      <c r="F977" s="9">
        <f>LOG(+E977,2)</f>
        <v>7.0690261987114561E-3</v>
      </c>
      <c r="G977" s="12">
        <f>+((F977-0.0147)/0.3382)</f>
        <v>-2.2563494385832477E-2</v>
      </c>
      <c r="H977" s="7">
        <v>39</v>
      </c>
      <c r="I977" s="1">
        <v>59.119999408699996</v>
      </c>
      <c r="J977" s="4">
        <v>0.97942972179999999</v>
      </c>
      <c r="K977" s="9">
        <f>LOG(+J977,2)</f>
        <v>-2.9986118114883317E-2</v>
      </c>
      <c r="L977" s="12">
        <f>+((K977-0.0126)/0.4211)</f>
        <v>-0.1011306533243489</v>
      </c>
      <c r="M977" s="4"/>
      <c r="N977" s="7"/>
      <c r="O977" s="1"/>
      <c r="P977" s="4"/>
      <c r="Q977" s="5"/>
      <c r="R977" s="11"/>
      <c r="S977" s="7">
        <v>4</v>
      </c>
      <c r="T977" s="1">
        <v>12.1500000358</v>
      </c>
      <c r="U977" s="4">
        <v>0.92118543390000007</v>
      </c>
      <c r="V977" s="9">
        <f>LOG(+U977,2)</f>
        <v>-0.11843649596500359</v>
      </c>
      <c r="W977" s="12">
        <f>+((V977-0.0187)/0.3423)</f>
        <v>-0.40063247433538884</v>
      </c>
    </row>
    <row r="978" spans="1:23" x14ac:dyDescent="0.25">
      <c r="A978" t="s">
        <v>1010</v>
      </c>
      <c r="B978" t="s">
        <v>4750</v>
      </c>
      <c r="C978" s="7">
        <v>4</v>
      </c>
      <c r="D978" s="1">
        <v>20.780000090600002</v>
      </c>
      <c r="E978" s="4">
        <v>1.0048613548000001</v>
      </c>
      <c r="F978" s="9">
        <f>LOG(+E978,2)</f>
        <v>6.9964600700118257E-3</v>
      </c>
      <c r="G978" s="12">
        <f>+((F978-0.0147)/0.3382)</f>
        <v>-2.2778060112324583E-2</v>
      </c>
      <c r="H978" s="7">
        <v>5</v>
      </c>
      <c r="I978" s="1">
        <v>12.280000001199999</v>
      </c>
      <c r="J978" s="4">
        <v>0.9487606287</v>
      </c>
      <c r="K978" s="9">
        <f>LOG(+J978,2)</f>
        <v>-7.5883952159638182E-2</v>
      </c>
      <c r="L978" s="12">
        <f>+((K978-0.0126)/0.4211)</f>
        <v>-0.21012574723257704</v>
      </c>
      <c r="M978" s="4"/>
      <c r="N978" s="7"/>
      <c r="O978" s="1"/>
      <c r="P978" s="4"/>
      <c r="Q978" s="5"/>
      <c r="R978" s="11"/>
      <c r="S978" s="7"/>
      <c r="T978" s="1"/>
      <c r="U978" s="4"/>
      <c r="V978" s="5"/>
      <c r="W978" s="11"/>
    </row>
    <row r="979" spans="1:23" x14ac:dyDescent="0.25">
      <c r="A979" t="s">
        <v>587</v>
      </c>
      <c r="B979" t="s">
        <v>3454</v>
      </c>
      <c r="C979" s="7">
        <v>17</v>
      </c>
      <c r="D979" s="1">
        <v>77.780002355600004</v>
      </c>
      <c r="E979" s="4">
        <v>1.0048260688999999</v>
      </c>
      <c r="F979" s="9">
        <f>LOG(+E979,2)</f>
        <v>6.9457986663045831E-3</v>
      </c>
      <c r="G979" s="12">
        <f>+((F979-0.0147)/0.3382)</f>
        <v>-2.2927857284729201E-2</v>
      </c>
      <c r="H979" s="7">
        <v>13</v>
      </c>
      <c r="I979" s="1">
        <v>56.480002403299999</v>
      </c>
      <c r="J979" s="4">
        <v>0.92738449570000003</v>
      </c>
      <c r="K979" s="9">
        <f>LOG(+J979,2)</f>
        <v>-0.10876048739392179</v>
      </c>
      <c r="L979" s="12">
        <f>+((K979-0.0126)/0.4211)</f>
        <v>-0.28819873520285394</v>
      </c>
      <c r="M979" s="4"/>
      <c r="N979" s="7">
        <v>17</v>
      </c>
      <c r="O979" s="1">
        <v>50.4599988461</v>
      </c>
      <c r="P979" s="4">
        <v>1.0467840433</v>
      </c>
      <c r="Q979" s="9">
        <f>LOG(+P979,2)</f>
        <v>6.5963837878967257E-2</v>
      </c>
      <c r="R979" s="12">
        <f>+((Q979-0.0004)/0.4664)</f>
        <v>0.14057426646433804</v>
      </c>
      <c r="S979" s="7">
        <v>18</v>
      </c>
      <c r="T979" s="1">
        <v>56.019997596700001</v>
      </c>
      <c r="U979" s="4">
        <v>1.0926580428999999</v>
      </c>
      <c r="V979" s="9">
        <f>LOG(+U979,2)</f>
        <v>0.1278419673393083</v>
      </c>
      <c r="W979" s="12">
        <f>+((V979-0.0187)/0.3423)</f>
        <v>0.31884886748264185</v>
      </c>
    </row>
    <row r="980" spans="1:23" x14ac:dyDescent="0.25">
      <c r="A980" t="s">
        <v>697</v>
      </c>
      <c r="B980" t="s">
        <v>4173</v>
      </c>
      <c r="C980" s="7">
        <v>12</v>
      </c>
      <c r="D980" s="1">
        <v>46.5799987316</v>
      </c>
      <c r="E980" s="4">
        <v>1.0043327808</v>
      </c>
      <c r="F980" s="9">
        <f>LOG(+E980,2)</f>
        <v>6.2373785132585477E-3</v>
      </c>
      <c r="G980" s="12">
        <f>+((F980-0.0147)/0.3382)</f>
        <v>-2.502253544276006E-2</v>
      </c>
      <c r="H980" s="7">
        <v>19</v>
      </c>
      <c r="I980" s="1">
        <v>32.300001382799998</v>
      </c>
      <c r="J980" s="4">
        <v>1.191924572</v>
      </c>
      <c r="K980" s="9">
        <f>LOG(+J980,2)</f>
        <v>0.25329294129951979</v>
      </c>
      <c r="L980" s="12">
        <f>+((K980-0.0126)/0.4211)</f>
        <v>0.57158143267518358</v>
      </c>
      <c r="M980" s="4"/>
      <c r="N980" s="7"/>
      <c r="O980" s="1"/>
      <c r="P980" s="4"/>
      <c r="Q980" s="5"/>
      <c r="R980" s="11"/>
      <c r="S980" s="7"/>
      <c r="T980" s="1"/>
      <c r="U980" s="4"/>
      <c r="V980" s="5"/>
      <c r="W980" s="11"/>
    </row>
    <row r="981" spans="1:23" x14ac:dyDescent="0.25">
      <c r="A981" t="s">
        <v>732</v>
      </c>
      <c r="B981" t="s">
        <v>4274</v>
      </c>
      <c r="C981" s="7">
        <v>8</v>
      </c>
      <c r="D981" s="1">
        <v>26.030001044300001</v>
      </c>
      <c r="E981" s="4">
        <v>1.0039498806</v>
      </c>
      <c r="F981" s="9">
        <f>LOG(+E981,2)</f>
        <v>5.6872485569466388E-3</v>
      </c>
      <c r="G981" s="12">
        <f>+((F981-0.0147)/0.3382)</f>
        <v>-2.6649176354386045E-2</v>
      </c>
      <c r="H981" s="7">
        <v>15</v>
      </c>
      <c r="I981" s="1">
        <v>27.689999342</v>
      </c>
      <c r="J981" s="4">
        <v>0.78463846450000008</v>
      </c>
      <c r="K981" s="9">
        <f>LOG(+J981,2)</f>
        <v>-0.34990003402855824</v>
      </c>
      <c r="L981" s="12">
        <f>+((K981-0.0126)/0.4211)</f>
        <v>-0.86084073623499946</v>
      </c>
      <c r="M981" s="4"/>
      <c r="N981" s="7"/>
      <c r="O981" s="1"/>
      <c r="P981" s="4"/>
      <c r="Q981" s="5"/>
      <c r="R981" s="11"/>
      <c r="S981" s="7"/>
      <c r="T981" s="1"/>
      <c r="U981" s="4"/>
      <c r="V981" s="5"/>
      <c r="W981" s="11"/>
    </row>
    <row r="982" spans="1:23" x14ac:dyDescent="0.25">
      <c r="A982" t="s">
        <v>344</v>
      </c>
      <c r="B982" t="s">
        <v>4186</v>
      </c>
      <c r="C982" s="7">
        <v>14</v>
      </c>
      <c r="D982" s="1">
        <v>44.870001077700003</v>
      </c>
      <c r="E982" s="4">
        <v>1.0035103559</v>
      </c>
      <c r="F982" s="9">
        <f>LOG(+E982,2)</f>
        <v>5.0555049202447256E-3</v>
      </c>
      <c r="G982" s="12">
        <f>+((F982-0.0147)/0.3382)</f>
        <v>-2.8517135067283487E-2</v>
      </c>
      <c r="H982" s="7">
        <v>16</v>
      </c>
      <c r="I982" s="1">
        <v>45.7899987698</v>
      </c>
      <c r="J982" s="4">
        <v>1.0160681009000001</v>
      </c>
      <c r="K982" s="9">
        <f>LOG(+J982,2)</f>
        <v>2.2997100474374272E-2</v>
      </c>
      <c r="L982" s="12">
        <f>+((K982-0.0126)/0.4211)</f>
        <v>2.4690335963842965E-2</v>
      </c>
      <c r="M982" s="4"/>
      <c r="N982" s="7"/>
      <c r="O982" s="1"/>
      <c r="P982" s="4"/>
      <c r="Q982" s="5"/>
      <c r="R982" s="11"/>
      <c r="S982" s="7"/>
      <c r="T982" s="1"/>
      <c r="U982" s="4"/>
      <c r="V982" s="5"/>
      <c r="W982" s="11"/>
    </row>
    <row r="983" spans="1:23" x14ac:dyDescent="0.25">
      <c r="A983" t="s">
        <v>19</v>
      </c>
      <c r="B983" t="s">
        <v>3320</v>
      </c>
      <c r="C983" s="7">
        <v>164</v>
      </c>
      <c r="D983" s="1">
        <v>89.700001478199994</v>
      </c>
      <c r="E983" s="4">
        <v>1.0032002926000001</v>
      </c>
      <c r="F983" s="9">
        <f>LOG(+E983,2)</f>
        <v>4.6096740385819096E-3</v>
      </c>
      <c r="G983" s="12">
        <f>+((F983-0.0147)/0.3382)</f>
        <v>-2.9835381317025695E-2</v>
      </c>
      <c r="H983" s="7">
        <v>217</v>
      </c>
      <c r="I983" s="1">
        <v>90.340000391000004</v>
      </c>
      <c r="J983" s="4">
        <v>1.215208292</v>
      </c>
      <c r="K983" s="9">
        <f>LOG(+J983,2)</f>
        <v>0.2812036192469598</v>
      </c>
      <c r="L983" s="12">
        <f>+((K983-0.0126)/0.4211)</f>
        <v>0.63786183625495085</v>
      </c>
      <c r="M983" s="4"/>
      <c r="N983" s="7">
        <v>144</v>
      </c>
      <c r="O983" s="1">
        <v>76.179999113099996</v>
      </c>
      <c r="P983" s="4">
        <v>0.97124391790000009</v>
      </c>
      <c r="Q983" s="9">
        <f>LOG(+P983,2)</f>
        <v>-4.2094435748463381E-2</v>
      </c>
      <c r="R983" s="12">
        <f>+((Q983-0.0004)/0.4664)</f>
        <v>-9.1111568928952363E-2</v>
      </c>
      <c r="S983" s="7">
        <v>181</v>
      </c>
      <c r="T983" s="1">
        <v>86.699998378800004</v>
      </c>
      <c r="U983" s="4">
        <v>1.0705945492</v>
      </c>
      <c r="V983" s="9">
        <f>LOG(+U983,2)</f>
        <v>9.8412212480519512E-2</v>
      </c>
      <c r="W983" s="12">
        <f>+((V983-0.0187)/0.3423)</f>
        <v>0.23287237067052152</v>
      </c>
    </row>
    <row r="984" spans="1:23" x14ac:dyDescent="0.25">
      <c r="A984" t="s">
        <v>1281</v>
      </c>
      <c r="B984" t="s">
        <v>5508</v>
      </c>
      <c r="C984" s="7">
        <v>6</v>
      </c>
      <c r="D984" s="1">
        <v>31.299999356299999</v>
      </c>
      <c r="E984" s="4">
        <v>1.0030611753000001</v>
      </c>
      <c r="F984" s="9">
        <f>LOG(+E984,2)</f>
        <v>4.4095965887132353E-3</v>
      </c>
      <c r="G984" s="12">
        <f>+((F984-0.0147)/0.3382)</f>
        <v>-3.0426976378730826E-2</v>
      </c>
      <c r="H984" s="7"/>
      <c r="I984" s="1"/>
      <c r="J984" s="4"/>
      <c r="K984" s="5"/>
      <c r="L984" s="11"/>
      <c r="M984" s="4"/>
      <c r="N984" s="7"/>
      <c r="O984" s="1"/>
      <c r="P984" s="4"/>
      <c r="Q984" s="5"/>
      <c r="R984" s="11"/>
      <c r="S984" s="7"/>
      <c r="T984" s="1"/>
      <c r="U984" s="4"/>
      <c r="V984" s="5"/>
      <c r="W984" s="11"/>
    </row>
    <row r="985" spans="1:23" x14ac:dyDescent="0.25">
      <c r="A985" t="s">
        <v>163</v>
      </c>
      <c r="B985" t="s">
        <v>3255</v>
      </c>
      <c r="C985" s="7">
        <v>25</v>
      </c>
      <c r="D985" s="1">
        <v>61.7699980736</v>
      </c>
      <c r="E985" s="4">
        <v>1.0029959679</v>
      </c>
      <c r="F985" s="9">
        <f>LOG(+E985,2)</f>
        <v>4.3158062468365375E-3</v>
      </c>
      <c r="G985" s="12">
        <f>+((F985-0.0147)/0.3382)</f>
        <v>-3.0704298501370377E-2</v>
      </c>
      <c r="H985" s="7">
        <v>48</v>
      </c>
      <c r="I985" s="1">
        <v>55.460000038099999</v>
      </c>
      <c r="J985" s="4">
        <v>1.1894644499</v>
      </c>
      <c r="K985" s="9">
        <f>LOG(+J985,2)</f>
        <v>0.25031215388208972</v>
      </c>
      <c r="L985" s="12">
        <f>+((K985-0.0126)/0.4211)</f>
        <v>0.56450285889833707</v>
      </c>
      <c r="M985" s="4"/>
      <c r="N985" s="7">
        <v>18</v>
      </c>
      <c r="O985" s="1">
        <v>30.720001459100001</v>
      </c>
      <c r="P985" s="4">
        <v>0.96512520310000005</v>
      </c>
      <c r="Q985" s="9">
        <f>LOG(+P985,2)</f>
        <v>-5.1211983413740621E-2</v>
      </c>
      <c r="R985" s="12">
        <f>+((Q985-0.0004)/0.4664)</f>
        <v>-0.11066034179618486</v>
      </c>
      <c r="S985" s="7">
        <v>22</v>
      </c>
      <c r="T985" s="1">
        <v>41.809999942799998</v>
      </c>
      <c r="U985" s="4">
        <v>1.1422865391000001</v>
      </c>
      <c r="V985" s="9">
        <f>LOG(+U985,2)</f>
        <v>0.19192459175647114</v>
      </c>
      <c r="W985" s="12">
        <f>+((V985-0.0187)/0.3423)</f>
        <v>0.5060607413276984</v>
      </c>
    </row>
    <row r="986" spans="1:23" x14ac:dyDescent="0.25">
      <c r="A986" t="s">
        <v>1379</v>
      </c>
      <c r="B986" t="s">
        <v>4343</v>
      </c>
      <c r="C986" s="7">
        <v>6</v>
      </c>
      <c r="D986" s="1">
        <v>31.970000267</v>
      </c>
      <c r="E986" s="4">
        <v>1.0027135611</v>
      </c>
      <c r="F986" s="9">
        <f>LOG(+E986,2)</f>
        <v>3.9095391511530381E-3</v>
      </c>
      <c r="G986" s="12">
        <f>+((F986-0.0147)/0.3382)</f>
        <v>-3.1905561350818928E-2</v>
      </c>
      <c r="H986" s="7">
        <v>13</v>
      </c>
      <c r="I986" s="1">
        <v>25.240001082399999</v>
      </c>
      <c r="J986" s="4">
        <v>0.95327424999999999</v>
      </c>
      <c r="K986" s="9">
        <f>LOG(+J986,2)</f>
        <v>-6.903676827009432E-2</v>
      </c>
      <c r="L986" s="12">
        <f>+((K986-0.0126)/0.4211)</f>
        <v>-0.19386551477106229</v>
      </c>
      <c r="M986" s="4"/>
      <c r="N986" s="7"/>
      <c r="O986" s="1"/>
      <c r="P986" s="4"/>
      <c r="Q986" s="5"/>
      <c r="R986" s="11"/>
      <c r="S986" s="7"/>
      <c r="T986" s="1"/>
      <c r="U986" s="4"/>
      <c r="V986" s="5"/>
      <c r="W986" s="11"/>
    </row>
    <row r="987" spans="1:23" x14ac:dyDescent="0.25">
      <c r="A987" t="s">
        <v>927</v>
      </c>
      <c r="B987" t="s">
        <v>3843</v>
      </c>
      <c r="C987" s="7">
        <v>9</v>
      </c>
      <c r="D987" s="1">
        <v>72.030001878700006</v>
      </c>
      <c r="E987" s="4">
        <v>1.0024058818999999</v>
      </c>
      <c r="F987" s="9">
        <f>LOG(+E987,2)</f>
        <v>3.4667852184051954E-3</v>
      </c>
      <c r="G987" s="12">
        <f>+((F987-0.0147)/0.3382)</f>
        <v>-3.3214709584845667E-2</v>
      </c>
      <c r="H987" s="7">
        <v>7</v>
      </c>
      <c r="I987" s="1">
        <v>23.780000209800001</v>
      </c>
      <c r="J987" s="4">
        <v>1.1027114390999999</v>
      </c>
      <c r="K987" s="9">
        <f>LOG(+J987,2)</f>
        <v>0.14105531146899999</v>
      </c>
      <c r="L987" s="12">
        <f>+((K987-0.0126)/0.4211)</f>
        <v>0.30504704694609358</v>
      </c>
      <c r="M987" s="4"/>
      <c r="N987" s="7"/>
      <c r="O987" s="1"/>
      <c r="P987" s="4"/>
      <c r="Q987" s="5"/>
      <c r="R987" s="11"/>
      <c r="S987" s="7">
        <v>4</v>
      </c>
      <c r="T987" s="1">
        <v>32.870000600799997</v>
      </c>
      <c r="U987" s="4">
        <v>0.54064542059999998</v>
      </c>
      <c r="V987" s="9">
        <f>LOG(+U987,2)</f>
        <v>-0.88724537450248864</v>
      </c>
      <c r="W987" s="15">
        <f>+((V987-0.0187)/0.3423)</f>
        <v>-2.6466414680177874</v>
      </c>
    </row>
    <row r="988" spans="1:23" x14ac:dyDescent="0.25">
      <c r="A988" t="s">
        <v>89</v>
      </c>
      <c r="B988" t="s">
        <v>4048</v>
      </c>
      <c r="C988" s="7">
        <v>39</v>
      </c>
      <c r="D988" s="1">
        <v>41.7100012302</v>
      </c>
      <c r="E988" s="4">
        <v>1.0023530722</v>
      </c>
      <c r="F988" s="9">
        <f>LOG(+E988,2)</f>
        <v>3.3907777840326333E-3</v>
      </c>
      <c r="G988" s="12">
        <f>+((F988-0.0147)/0.3382)</f>
        <v>-3.3439450668147151E-2</v>
      </c>
      <c r="H988" s="7">
        <v>50</v>
      </c>
      <c r="I988" s="1">
        <v>36.869999766299998</v>
      </c>
      <c r="J988" s="4">
        <v>0.96960872409999999</v>
      </c>
      <c r="K988" s="9">
        <f>LOG(+J988,2)</f>
        <v>-4.4525415301763023E-2</v>
      </c>
      <c r="L988" s="12">
        <f>+((K988-0.0126)/0.4211)</f>
        <v>-0.13565759986170275</v>
      </c>
      <c r="M988" s="4"/>
      <c r="N988" s="7"/>
      <c r="O988" s="1"/>
      <c r="P988" s="4"/>
      <c r="Q988" s="5"/>
      <c r="R988" s="11"/>
      <c r="S988" s="7"/>
      <c r="T988" s="1"/>
      <c r="U988" s="4"/>
      <c r="V988" s="5"/>
      <c r="W988" s="11"/>
    </row>
    <row r="989" spans="1:23" x14ac:dyDescent="0.25">
      <c r="A989" t="s">
        <v>281</v>
      </c>
      <c r="B989" t="s">
        <v>3446</v>
      </c>
      <c r="C989" s="7">
        <v>21</v>
      </c>
      <c r="D989" s="1">
        <v>48.730000853500002</v>
      </c>
      <c r="E989" s="4">
        <v>1.002210021</v>
      </c>
      <c r="F989" s="9">
        <f>LOG(+E989,2)</f>
        <v>3.1848683188891538E-3</v>
      </c>
      <c r="G989" s="12">
        <f>+((F989-0.0147)/0.3382)</f>
        <v>-3.4048290009198241E-2</v>
      </c>
      <c r="H989" s="7">
        <v>21</v>
      </c>
      <c r="I989" s="1">
        <v>39.340001344699999</v>
      </c>
      <c r="J989" s="4">
        <v>0.91001981500000007</v>
      </c>
      <c r="K989" s="9">
        <f>LOG(+J989,2)</f>
        <v>-0.13603013562987154</v>
      </c>
      <c r="L989" s="12">
        <f>+((K989-0.0126)/0.4211)</f>
        <v>-0.35295686447369162</v>
      </c>
      <c r="M989" s="4"/>
      <c r="N989" s="7">
        <v>15</v>
      </c>
      <c r="O989" s="1">
        <v>25.889998674400001</v>
      </c>
      <c r="P989" s="4">
        <v>0.96413564680000008</v>
      </c>
      <c r="Q989" s="9">
        <f>LOG(+P989,2)</f>
        <v>-5.2691957562349012E-2</v>
      </c>
      <c r="R989" s="12">
        <f>+((Q989-0.0004)/0.4664)</f>
        <v>-0.11383352822115997</v>
      </c>
      <c r="S989" s="7">
        <v>11</v>
      </c>
      <c r="T989" s="1">
        <v>25.380000472100001</v>
      </c>
      <c r="U989" s="4">
        <v>0.96886759999999994</v>
      </c>
      <c r="V989" s="9">
        <f>LOG(+U989,2)</f>
        <v>-4.5628566372071674E-2</v>
      </c>
      <c r="W989" s="12">
        <f>+((V989-0.0187)/0.3423)</f>
        <v>-0.18793037210654889</v>
      </c>
    </row>
    <row r="990" spans="1:23" x14ac:dyDescent="0.25">
      <c r="A990" t="s">
        <v>2098</v>
      </c>
      <c r="B990" t="s">
        <v>5136</v>
      </c>
      <c r="C990" s="7">
        <v>2</v>
      </c>
      <c r="D990" s="1">
        <v>18.269999325299999</v>
      </c>
      <c r="E990" s="4">
        <v>1.0019768475999999</v>
      </c>
      <c r="F990" s="9">
        <f>LOG(+E990,2)</f>
        <v>2.8491729656907809E-3</v>
      </c>
      <c r="G990" s="12">
        <f>+((F990-0.0147)/0.3382)</f>
        <v>-3.5040884193699641E-2</v>
      </c>
      <c r="H990" s="7">
        <v>2</v>
      </c>
      <c r="I990" s="1">
        <v>4.1260000318000003</v>
      </c>
      <c r="J990" s="4">
        <v>0.91052764650000007</v>
      </c>
      <c r="K990" s="9">
        <f>LOG(+J990,2)</f>
        <v>-0.13522527223448835</v>
      </c>
      <c r="L990" s="12">
        <f>+((K990-0.0126)/0.4211)</f>
        <v>-0.3510455289349047</v>
      </c>
      <c r="M990" s="4"/>
      <c r="N990" s="7"/>
      <c r="O990" s="1"/>
      <c r="P990" s="4"/>
      <c r="Q990" s="5"/>
      <c r="R990" s="11"/>
      <c r="S990" s="7"/>
      <c r="T990" s="1"/>
      <c r="U990" s="4"/>
      <c r="V990" s="5"/>
      <c r="W990" s="11"/>
    </row>
    <row r="991" spans="1:23" x14ac:dyDescent="0.25">
      <c r="A991" t="s">
        <v>312</v>
      </c>
      <c r="B991" t="s">
        <v>3329</v>
      </c>
      <c r="C991" s="7">
        <v>27</v>
      </c>
      <c r="D991" s="1">
        <v>100</v>
      </c>
      <c r="E991" s="4">
        <v>1.0017774104999999</v>
      </c>
      <c r="F991" s="9">
        <f>LOG(+E991,2)</f>
        <v>2.5619851382150901E-3</v>
      </c>
      <c r="G991" s="12">
        <f>+((F991-0.0147)/0.3382)</f>
        <v>-3.5890049857436164E-2</v>
      </c>
      <c r="H991" s="7">
        <v>14</v>
      </c>
      <c r="I991" s="1">
        <v>80.580002069499997</v>
      </c>
      <c r="J991" s="4">
        <v>1.4718894957999999</v>
      </c>
      <c r="K991" s="9">
        <f>LOG(+J991,2)</f>
        <v>0.55766936307585357</v>
      </c>
      <c r="L991" s="12">
        <f>+((K991-0.0126)/0.4211)</f>
        <v>1.2943941179668812</v>
      </c>
      <c r="M991" s="4"/>
      <c r="N991" s="7">
        <v>90</v>
      </c>
      <c r="O991" s="1">
        <v>90.289998054500003</v>
      </c>
      <c r="P991" s="4">
        <v>0.90376389030000004</v>
      </c>
      <c r="Q991" s="9">
        <f>LOG(+P991,2)</f>
        <v>-0.14598217930999302</v>
      </c>
      <c r="R991" s="12">
        <f>+((Q991-0.0004)/0.4664)</f>
        <v>-0.31385544448969349</v>
      </c>
      <c r="S991" s="7">
        <v>134</v>
      </c>
      <c r="T991" s="1">
        <v>97.089999914200007</v>
      </c>
      <c r="U991" s="4">
        <v>1.0747528075999999</v>
      </c>
      <c r="V991" s="9">
        <f>LOG(+U991,2)</f>
        <v>0.10400487910958983</v>
      </c>
      <c r="W991" s="12">
        <f>+((V991-0.0187)/0.3423)</f>
        <v>0.24921086505869072</v>
      </c>
    </row>
    <row r="992" spans="1:23" x14ac:dyDescent="0.25">
      <c r="A992" t="s">
        <v>614</v>
      </c>
      <c r="B992" t="s">
        <v>3771</v>
      </c>
      <c r="C992" s="7">
        <v>10</v>
      </c>
      <c r="D992" s="1">
        <v>28.3399999142</v>
      </c>
      <c r="E992" s="4">
        <v>1.0015593766999999</v>
      </c>
      <c r="F992" s="9">
        <f>LOG(+E992,2)</f>
        <v>2.2479527845360543E-3</v>
      </c>
      <c r="G992" s="12">
        <f>+((F992-0.0147)/0.3382)</f>
        <v>-3.6818590229047744E-2</v>
      </c>
      <c r="H992" s="7">
        <v>16</v>
      </c>
      <c r="I992" s="1">
        <v>11.879999935600001</v>
      </c>
      <c r="J992" s="4">
        <v>1.1729022264</v>
      </c>
      <c r="K992" s="9">
        <f>LOG(+J992,2)</f>
        <v>0.23008275474153572</v>
      </c>
      <c r="L992" s="12">
        <f>+((K992-0.0126)/0.4211)</f>
        <v>0.5164634403741053</v>
      </c>
      <c r="M992" s="4"/>
      <c r="N992" s="7"/>
      <c r="O992" s="1"/>
      <c r="P992" s="4"/>
      <c r="Q992" s="5"/>
      <c r="R992" s="11"/>
      <c r="S992" s="7">
        <v>4</v>
      </c>
      <c r="T992" s="1">
        <v>10.2399997413</v>
      </c>
      <c r="U992" s="4">
        <v>0.94520890710000005</v>
      </c>
      <c r="V992" s="9">
        <f>LOG(+U992,2)</f>
        <v>-8.1294870391036292E-2</v>
      </c>
      <c r="W992" s="12">
        <f>+((V992-0.0187)/0.3423)</f>
        <v>-0.2921264107246167</v>
      </c>
    </row>
    <row r="993" spans="1:23" x14ac:dyDescent="0.25">
      <c r="A993" t="s">
        <v>147</v>
      </c>
      <c r="B993" t="s">
        <v>3692</v>
      </c>
      <c r="C993" s="7">
        <v>28</v>
      </c>
      <c r="D993" s="1">
        <v>73.409998416899995</v>
      </c>
      <c r="E993" s="4">
        <v>1.0015010834</v>
      </c>
      <c r="F993" s="9">
        <f>LOG(+E993,2)</f>
        <v>2.1639818245715874E-3</v>
      </c>
      <c r="G993" s="12">
        <f>+((F993-0.0147)/0.3382)</f>
        <v>-3.7066878105938533E-2</v>
      </c>
      <c r="H993" s="7">
        <v>39</v>
      </c>
      <c r="I993" s="1">
        <v>67.909997701600005</v>
      </c>
      <c r="J993" s="4">
        <v>1.1009914875</v>
      </c>
      <c r="K993" s="9">
        <f>LOG(+J993,2)</f>
        <v>0.13880331450717606</v>
      </c>
      <c r="L993" s="12">
        <f>+((K993-0.0126)/0.4211)</f>
        <v>0.29969915579951573</v>
      </c>
      <c r="M993" s="4"/>
      <c r="N993" s="7">
        <v>4</v>
      </c>
      <c r="O993" s="1">
        <v>11.4299997687</v>
      </c>
      <c r="P993" s="4">
        <v>1.0570739508</v>
      </c>
      <c r="Q993" s="9">
        <f>LOG(+P993,2)</f>
        <v>8.0076308338842259E-2</v>
      </c>
      <c r="R993" s="12">
        <f>+((Q993-0.0004)/0.4664)</f>
        <v>0.1708325650489757</v>
      </c>
      <c r="S993" s="7"/>
      <c r="T993" s="1"/>
      <c r="U993" s="4"/>
      <c r="V993" s="5"/>
      <c r="W993" s="11"/>
    </row>
    <row r="994" spans="1:23" x14ac:dyDescent="0.25">
      <c r="A994" t="s">
        <v>75</v>
      </c>
      <c r="B994" t="s">
        <v>3275</v>
      </c>
      <c r="C994" s="7">
        <v>47</v>
      </c>
      <c r="D994" s="1">
        <v>66.189998388299998</v>
      </c>
      <c r="E994" s="4">
        <v>1.0008518695999999</v>
      </c>
      <c r="F994" s="9">
        <f>LOG(+E994,2)</f>
        <v>1.2284648757207629E-3</v>
      </c>
      <c r="G994" s="12">
        <f>+((F994-0.0147)/0.3382)</f>
        <v>-3.9833042945828609E-2</v>
      </c>
      <c r="H994" s="7">
        <v>35</v>
      </c>
      <c r="I994" s="1">
        <v>62.110000848799999</v>
      </c>
      <c r="J994" s="4">
        <v>1.1467808484999999</v>
      </c>
      <c r="K994" s="9">
        <f>LOG(+J994,2)</f>
        <v>0.19758971655819485</v>
      </c>
      <c r="L994" s="12">
        <f>+((K994-0.0126)/0.4211)</f>
        <v>0.43930115544572518</v>
      </c>
      <c r="M994" s="4"/>
      <c r="N994" s="7">
        <v>15</v>
      </c>
      <c r="O994" s="1">
        <v>37.650001048999997</v>
      </c>
      <c r="P994" s="4">
        <v>0.94244253640000009</v>
      </c>
      <c r="Q994" s="9">
        <f>LOG(+P994,2)</f>
        <v>-8.552343934755427E-2</v>
      </c>
      <c r="R994" s="12">
        <f>+((Q994-0.0004)/0.4664)</f>
        <v>-0.18422692827520212</v>
      </c>
      <c r="S994" s="7">
        <v>16</v>
      </c>
      <c r="T994" s="1">
        <v>25.659999251399999</v>
      </c>
      <c r="U994" s="4">
        <v>1.0591440201</v>
      </c>
      <c r="V994" s="9">
        <f>LOG(+U994,2)</f>
        <v>8.2898777202657342E-2</v>
      </c>
      <c r="W994" s="12">
        <f>+((V994-0.0187)/0.3423)</f>
        <v>0.18755120421459934</v>
      </c>
    </row>
    <row r="995" spans="1:23" x14ac:dyDescent="0.25">
      <c r="A995" t="s">
        <v>666</v>
      </c>
      <c r="B995" t="s">
        <v>3295</v>
      </c>
      <c r="C995" s="7">
        <v>7</v>
      </c>
      <c r="D995" s="1">
        <v>27.090001106300001</v>
      </c>
      <c r="E995" s="4">
        <v>1.0007632971</v>
      </c>
      <c r="F995" s="9">
        <f>LOG(+E995,2)</f>
        <v>1.1007848813658775E-3</v>
      </c>
      <c r="G995" s="12">
        <f>+((F995-0.0147)/0.3382)</f>
        <v>-4.0210571019024602E-2</v>
      </c>
      <c r="H995" s="7">
        <v>21</v>
      </c>
      <c r="I995" s="1">
        <v>26.219999790199999</v>
      </c>
      <c r="J995" s="4">
        <v>1.0718681811999999</v>
      </c>
      <c r="K995" s="9">
        <f>LOG(+J995,2)</f>
        <v>0.10012749346132327</v>
      </c>
      <c r="L995" s="12">
        <f>+((K995-0.0126)/0.4211)</f>
        <v>0.20785441334914101</v>
      </c>
      <c r="M995" s="4"/>
      <c r="N995" s="7">
        <v>3</v>
      </c>
      <c r="O995" s="1">
        <v>4.9839999526999996</v>
      </c>
      <c r="P995" s="4">
        <v>1.0912653208</v>
      </c>
      <c r="Q995" s="9">
        <f>LOG(+P995,2)</f>
        <v>0.12600190868818409</v>
      </c>
      <c r="R995" s="12">
        <f>+((Q995-0.0004)/0.4664)</f>
        <v>0.26930083337946842</v>
      </c>
      <c r="S995" s="7">
        <v>10</v>
      </c>
      <c r="T995" s="1">
        <v>21.780000627</v>
      </c>
      <c r="U995" s="4">
        <v>0.95314222570000007</v>
      </c>
      <c r="V995" s="9">
        <f>LOG(+U995,2)</f>
        <v>-6.9236589039185489E-2</v>
      </c>
      <c r="W995" s="12">
        <f>+((V995-0.0187)/0.3423)</f>
        <v>-0.2568991791971531</v>
      </c>
    </row>
    <row r="996" spans="1:23" x14ac:dyDescent="0.25">
      <c r="A996" t="s">
        <v>2087</v>
      </c>
      <c r="B996" t="s">
        <v>6204</v>
      </c>
      <c r="C996" s="7">
        <v>2</v>
      </c>
      <c r="D996" s="1">
        <v>32.679998874699997</v>
      </c>
      <c r="E996" s="4">
        <v>1.0007512569000001</v>
      </c>
      <c r="F996" s="9">
        <f>LOG(+E996,2)</f>
        <v>1.0834276887372683E-3</v>
      </c>
      <c r="G996" s="12">
        <f>+((F996-0.0147)/0.3382)</f>
        <v>-4.0261893291728953E-2</v>
      </c>
      <c r="H996" s="7"/>
      <c r="I996" s="1"/>
      <c r="J996" s="4"/>
      <c r="K996" s="5"/>
      <c r="L996" s="11"/>
      <c r="M996" s="4"/>
      <c r="N996" s="7"/>
      <c r="O996" s="1"/>
      <c r="P996" s="4"/>
      <c r="Q996" s="5"/>
      <c r="R996" s="11"/>
      <c r="S996" s="7"/>
      <c r="T996" s="1"/>
      <c r="U996" s="4"/>
      <c r="V996" s="5"/>
      <c r="W996" s="11"/>
    </row>
    <row r="997" spans="1:23" x14ac:dyDescent="0.25">
      <c r="A997" t="s">
        <v>118</v>
      </c>
      <c r="B997" t="s">
        <v>3688</v>
      </c>
      <c r="C997" s="7">
        <v>35</v>
      </c>
      <c r="D997" s="1">
        <v>31.299999356299999</v>
      </c>
      <c r="E997" s="4">
        <v>1.0006946324999999</v>
      </c>
      <c r="F997" s="9">
        <f>LOG(+E997,2)</f>
        <v>1.0017949635878572E-3</v>
      </c>
      <c r="G997" s="12">
        <f>+((F997-0.0147)/0.3382)</f>
        <v>-4.0503267405121647E-2</v>
      </c>
      <c r="H997" s="7">
        <v>43</v>
      </c>
      <c r="I997" s="1">
        <v>29.870000481600002</v>
      </c>
      <c r="J997" s="4">
        <v>0.94485145810000004</v>
      </c>
      <c r="K997" s="9">
        <f>LOG(+J997,2)</f>
        <v>-8.184055656626521E-2</v>
      </c>
      <c r="L997" s="12">
        <f>+((K997-0.0126)/0.4211)</f>
        <v>-0.22427109134710335</v>
      </c>
      <c r="M997" s="4"/>
      <c r="N997" s="7">
        <v>3</v>
      </c>
      <c r="O997" s="1">
        <v>7.0849999785</v>
      </c>
      <c r="P997" s="4">
        <v>0.93705284600000005</v>
      </c>
      <c r="Q997" s="9">
        <f>LOG(+P997,2)</f>
        <v>-9.3797682528772561E-2</v>
      </c>
      <c r="R997" s="12">
        <f>+((Q997-0.0004)/0.4664)</f>
        <v>-0.20196758689702521</v>
      </c>
      <c r="S997" s="7"/>
      <c r="T997" s="1"/>
      <c r="U997" s="4"/>
      <c r="V997" s="5"/>
      <c r="W997" s="11"/>
    </row>
    <row r="998" spans="1:23" x14ac:dyDescent="0.25">
      <c r="A998" t="s">
        <v>414</v>
      </c>
      <c r="B998" t="s">
        <v>4189</v>
      </c>
      <c r="C998" s="7">
        <v>10</v>
      </c>
      <c r="D998" s="1">
        <v>59.429997205699998</v>
      </c>
      <c r="E998" s="4">
        <v>1.0002202988</v>
      </c>
      <c r="F998" s="9">
        <f>LOG(+E998,2)</f>
        <v>3.1778898329299103E-4</v>
      </c>
      <c r="G998" s="12">
        <f>+((F998-0.0147)/0.3382)</f>
        <v>-4.2525756997950942E-2</v>
      </c>
      <c r="H998" s="7">
        <v>20</v>
      </c>
      <c r="I998" s="1">
        <v>44.150000810599998</v>
      </c>
      <c r="J998" s="4">
        <v>0.86923789979999999</v>
      </c>
      <c r="K998" s="9">
        <f>LOG(+J998,2)</f>
        <v>-0.20217701578753625</v>
      </c>
      <c r="L998" s="12">
        <f>+((K998-0.0126)/0.4211)</f>
        <v>-0.51003803321666175</v>
      </c>
      <c r="M998" s="4"/>
      <c r="N998" s="7"/>
      <c r="O998" s="1"/>
      <c r="P998" s="4"/>
      <c r="Q998" s="5"/>
      <c r="R998" s="11"/>
      <c r="S998" s="7"/>
      <c r="T998" s="1"/>
      <c r="U998" s="4"/>
      <c r="V998" s="5"/>
      <c r="W998" s="11"/>
    </row>
    <row r="999" spans="1:23" x14ac:dyDescent="0.25">
      <c r="A999" t="s">
        <v>1910</v>
      </c>
      <c r="B999" t="s">
        <v>6262</v>
      </c>
      <c r="C999" s="7">
        <v>1</v>
      </c>
      <c r="D999" s="1">
        <v>23.749999702</v>
      </c>
      <c r="E999" s="4">
        <v>1.0001233815999999</v>
      </c>
      <c r="F999" s="9">
        <f>LOG(+E999,2)</f>
        <v>1.7799104227281761E-4</v>
      </c>
      <c r="G999" s="12">
        <f>+((F999-0.0147)/0.3382)</f>
        <v>-4.2939115782753348E-2</v>
      </c>
      <c r="H999" s="7"/>
      <c r="I999" s="1"/>
      <c r="J999" s="4"/>
      <c r="K999" s="5"/>
      <c r="L999" s="11"/>
      <c r="M999" s="4"/>
      <c r="N999" s="7"/>
      <c r="O999" s="1"/>
      <c r="P999" s="4"/>
      <c r="Q999" s="5"/>
      <c r="R999" s="11"/>
      <c r="S999" s="7"/>
      <c r="T999" s="1"/>
      <c r="U999" s="4"/>
      <c r="V999" s="5"/>
      <c r="W999" s="11"/>
    </row>
    <row r="1000" spans="1:23" x14ac:dyDescent="0.25">
      <c r="A1000" t="s">
        <v>1610</v>
      </c>
      <c r="B1000" t="s">
        <v>4206</v>
      </c>
      <c r="C1000" s="7">
        <v>3</v>
      </c>
      <c r="D1000" s="1">
        <v>14.6400004625</v>
      </c>
      <c r="E1000" s="4">
        <v>1</v>
      </c>
      <c r="F1000" s="9">
        <f>LOG(+E1000,2)</f>
        <v>0</v>
      </c>
      <c r="G1000" s="12">
        <f>+((F1000-0.0147)/0.3382)</f>
        <v>-4.3465405085748074E-2</v>
      </c>
      <c r="H1000" s="7">
        <v>13</v>
      </c>
      <c r="I1000" s="1">
        <v>11.2400002778</v>
      </c>
      <c r="J1000" s="4">
        <v>0.82304203510000007</v>
      </c>
      <c r="K1000" s="9">
        <f>LOG(+J1000,2)</f>
        <v>-0.2809619798156005</v>
      </c>
      <c r="L1000" s="12">
        <f>+((K1000-0.0126)/0.4211)</f>
        <v>-0.6971312747936369</v>
      </c>
      <c r="M1000" s="4"/>
      <c r="N1000" s="7"/>
      <c r="O1000" s="1"/>
      <c r="P1000" s="4"/>
      <c r="Q1000" s="5"/>
      <c r="R1000" s="11"/>
      <c r="S1000" s="7"/>
      <c r="T1000" s="1"/>
      <c r="U1000" s="4"/>
      <c r="V1000" s="5"/>
      <c r="W1000" s="11"/>
    </row>
    <row r="1001" spans="1:23" x14ac:dyDescent="0.25">
      <c r="A1001" t="s">
        <v>20</v>
      </c>
      <c r="B1001" t="s">
        <v>3239</v>
      </c>
      <c r="C1001" s="7">
        <v>137</v>
      </c>
      <c r="D1001" s="1">
        <v>82.039999961899994</v>
      </c>
      <c r="E1001" s="4">
        <v>0.99948483710000002</v>
      </c>
      <c r="F1001" s="9">
        <f>LOG(+E1001,2)</f>
        <v>-7.4341446730202332E-4</v>
      </c>
      <c r="G1001" s="12">
        <f>+((F1001-0.0147)/0.3382)</f>
        <v>-4.5663555491726855E-2</v>
      </c>
      <c r="H1001" s="7">
        <v>117</v>
      </c>
      <c r="I1001" s="1">
        <v>71.670001745199997</v>
      </c>
      <c r="J1001" s="4">
        <v>1.2250602245</v>
      </c>
      <c r="K1001" s="9">
        <f>LOG(+J1001,2)</f>
        <v>0.29285267449461166</v>
      </c>
      <c r="L1001" s="12">
        <f>+((K1001-0.0126)/0.4211)</f>
        <v>0.66552523033628996</v>
      </c>
      <c r="M1001" s="4"/>
      <c r="N1001" s="7">
        <v>66</v>
      </c>
      <c r="O1001" s="1">
        <v>58.5099995136</v>
      </c>
      <c r="P1001" s="4">
        <v>1.0476436615</v>
      </c>
      <c r="Q1001" s="9">
        <f>LOG(+P1001,2)</f>
        <v>6.7148091678697466E-2</v>
      </c>
      <c r="R1001" s="12">
        <f>+((Q1001-0.0004)/0.4664)</f>
        <v>0.14311340411384535</v>
      </c>
      <c r="S1001" s="7">
        <v>50</v>
      </c>
      <c r="T1001" s="1">
        <v>45.509999990499999</v>
      </c>
      <c r="U1001" s="4">
        <v>0.98962825539999999</v>
      </c>
      <c r="V1001" s="9">
        <f>LOG(+U1001,2)</f>
        <v>-1.5041402835492188E-2</v>
      </c>
      <c r="W1001" s="12">
        <f>+((V1001-0.0187)/0.3423)</f>
        <v>-9.8572605420660805E-2</v>
      </c>
    </row>
    <row r="1002" spans="1:23" x14ac:dyDescent="0.25">
      <c r="A1002" t="s">
        <v>272</v>
      </c>
      <c r="B1002" t="s">
        <v>4179</v>
      </c>
      <c r="C1002" s="7">
        <v>14</v>
      </c>
      <c r="D1002" s="1">
        <v>32.739999890299998</v>
      </c>
      <c r="E1002" s="4">
        <v>0.99944639210000008</v>
      </c>
      <c r="F1002" s="9">
        <f>LOG(+E1002,2)</f>
        <v>-7.9890853337445124E-4</v>
      </c>
      <c r="G1002" s="12">
        <f>+((F1002-0.0147)/0.3382)</f>
        <v>-4.5827642026535928E-2</v>
      </c>
      <c r="H1002" s="7">
        <v>17</v>
      </c>
      <c r="I1002" s="1">
        <v>22.040000557900001</v>
      </c>
      <c r="J1002" s="4">
        <v>1.0080043077</v>
      </c>
      <c r="K1002" s="9">
        <f>LOG(+J1002,2)</f>
        <v>1.150180419908781E-2</v>
      </c>
      <c r="L1002" s="12">
        <f>+((K1002-0.0126)/0.4211)</f>
        <v>-2.6079216359824044E-3</v>
      </c>
      <c r="M1002" s="4"/>
      <c r="N1002" s="7"/>
      <c r="O1002" s="1"/>
      <c r="P1002" s="4"/>
      <c r="Q1002" s="5"/>
      <c r="R1002" s="11"/>
      <c r="S1002" s="7"/>
      <c r="T1002" s="1"/>
      <c r="U1002" s="4"/>
      <c r="V1002" s="5"/>
      <c r="W1002" s="11"/>
    </row>
    <row r="1003" spans="1:23" x14ac:dyDescent="0.25">
      <c r="A1003" t="s">
        <v>1403</v>
      </c>
      <c r="B1003" t="s">
        <v>5005</v>
      </c>
      <c r="C1003" s="7">
        <v>2</v>
      </c>
      <c r="D1003" s="1">
        <v>20.000000298</v>
      </c>
      <c r="E1003" s="4">
        <v>0.99942266940000002</v>
      </c>
      <c r="F1003" s="9">
        <f>LOG(+E1003,2)</f>
        <v>-8.3315251894348051E-4</v>
      </c>
      <c r="G1003" s="12">
        <f>+((F1003-0.0147)/0.3382)</f>
        <v>-4.5928895679903846E-2</v>
      </c>
      <c r="H1003" s="7">
        <v>4</v>
      </c>
      <c r="I1003" s="1">
        <v>6.6019997001000004</v>
      </c>
      <c r="J1003" s="4">
        <v>0.98058313130000008</v>
      </c>
      <c r="K1003" s="9">
        <f>LOG(+J1003,2)</f>
        <v>-2.8288151333477524E-2</v>
      </c>
      <c r="L1003" s="12">
        <f>+((K1003-0.0126)/0.4211)</f>
        <v>-9.7098435842976782E-2</v>
      </c>
      <c r="M1003" s="4"/>
      <c r="N1003" s="7"/>
      <c r="O1003" s="1"/>
      <c r="P1003" s="4"/>
      <c r="Q1003" s="5"/>
      <c r="R1003" s="11"/>
      <c r="S1003" s="7"/>
      <c r="T1003" s="1"/>
      <c r="U1003" s="4"/>
      <c r="V1003" s="5"/>
      <c r="W1003" s="11"/>
    </row>
    <row r="1004" spans="1:23" x14ac:dyDescent="0.25">
      <c r="A1004" t="s">
        <v>1750</v>
      </c>
      <c r="B1004" t="s">
        <v>4820</v>
      </c>
      <c r="C1004" s="7">
        <v>4</v>
      </c>
      <c r="D1004" s="1">
        <v>22.0799997449</v>
      </c>
      <c r="E1004" s="4">
        <v>0.99939608570000005</v>
      </c>
      <c r="F1004" s="9">
        <f>LOG(+E1004,2)</f>
        <v>-8.7152735614454634E-4</v>
      </c>
      <c r="G1004" s="12">
        <f>+((F1004-0.0147)/0.3382)</f>
        <v>-4.6042363560451049E-2</v>
      </c>
      <c r="H1004" s="7">
        <v>4</v>
      </c>
      <c r="I1004" s="1">
        <v>8.2249999046000006</v>
      </c>
      <c r="J1004" s="4">
        <v>1.1981235743</v>
      </c>
      <c r="K1004" s="9">
        <f>LOG(+J1004,2)</f>
        <v>0.26077671516808965</v>
      </c>
      <c r="L1004" s="12">
        <f>+((K1004-0.0126)/0.4211)</f>
        <v>0.5893533962671329</v>
      </c>
      <c r="M1004" s="4"/>
      <c r="N1004" s="7"/>
      <c r="O1004" s="1"/>
      <c r="P1004" s="4"/>
      <c r="Q1004" s="5"/>
      <c r="R1004" s="11"/>
      <c r="S1004" s="7"/>
      <c r="T1004" s="1"/>
      <c r="U1004" s="4"/>
      <c r="V1004" s="5"/>
      <c r="W1004" s="11"/>
    </row>
    <row r="1005" spans="1:23" x14ac:dyDescent="0.25">
      <c r="A1005" t="s">
        <v>771</v>
      </c>
      <c r="B1005" t="s">
        <v>3595</v>
      </c>
      <c r="C1005" s="7">
        <v>6</v>
      </c>
      <c r="D1005" s="1">
        <v>33.599999547000003</v>
      </c>
      <c r="E1005" s="4">
        <v>0.99938488010000004</v>
      </c>
      <c r="F1005" s="9">
        <f>LOG(+E1005,2)</f>
        <v>-8.8770347931859924E-4</v>
      </c>
      <c r="G1005" s="12">
        <f>+((F1005-0.0147)/0.3382)</f>
        <v>-4.609019361123181E-2</v>
      </c>
      <c r="H1005" s="7">
        <v>16</v>
      </c>
      <c r="I1005" s="1">
        <v>24.5100006461</v>
      </c>
      <c r="J1005" s="4">
        <v>1.0422878265</v>
      </c>
      <c r="K1005" s="9">
        <f>LOG(+J1005,2)</f>
        <v>5.9753731094435505E-2</v>
      </c>
      <c r="L1005" s="12">
        <f>+((K1005-0.0126)/0.4211)</f>
        <v>0.11197751387897295</v>
      </c>
      <c r="M1005" s="4"/>
      <c r="N1005" s="7">
        <v>1</v>
      </c>
      <c r="O1005" s="1">
        <v>6.0059998184000003</v>
      </c>
      <c r="P1005" s="4">
        <v>1.1374267339999999</v>
      </c>
      <c r="Q1005" s="9">
        <f>LOG(+P1005,2)</f>
        <v>0.18577361880664905</v>
      </c>
      <c r="R1005" s="12">
        <f>+((Q1005-0.0004)/0.4664)</f>
        <v>0.39745630104341562</v>
      </c>
      <c r="S1005" s="7">
        <v>2</v>
      </c>
      <c r="T1005" s="1">
        <v>12.5</v>
      </c>
      <c r="U1005" s="4">
        <v>0.93997216220000002</v>
      </c>
      <c r="V1005" s="9">
        <f>LOG(+U1005,2)</f>
        <v>-8.9310063682944058E-2</v>
      </c>
      <c r="W1005" s="12">
        <f>+((V1005-0.0187)/0.3423)</f>
        <v>-0.31554210833463059</v>
      </c>
    </row>
    <row r="1006" spans="1:23" x14ac:dyDescent="0.25">
      <c r="A1006" t="s">
        <v>513</v>
      </c>
      <c r="B1006" t="s">
        <v>4345</v>
      </c>
      <c r="C1006" s="7">
        <v>6</v>
      </c>
      <c r="D1006" s="1">
        <v>34.760001301800003</v>
      </c>
      <c r="E1006" s="4">
        <v>0.99916172030000006</v>
      </c>
      <c r="F1006" s="9">
        <f>LOG(+E1006,2)</f>
        <v>-1.2098891497046315E-3</v>
      </c>
      <c r="G1006" s="12">
        <f>+((F1006-0.0147)/0.3382)</f>
        <v>-4.7042841956548287E-2</v>
      </c>
      <c r="H1006" s="7">
        <v>13</v>
      </c>
      <c r="I1006" s="1">
        <v>39.039999246599997</v>
      </c>
      <c r="J1006" s="4">
        <v>1.0338854790000001</v>
      </c>
      <c r="K1006" s="9">
        <f>LOG(+J1006,2)</f>
        <v>4.807639065392301E-2</v>
      </c>
      <c r="L1006" s="12">
        <f>+((K1006-0.0126)/0.4211)</f>
        <v>8.4246950021189773E-2</v>
      </c>
      <c r="M1006" s="4"/>
      <c r="N1006" s="7"/>
      <c r="O1006" s="1"/>
      <c r="P1006" s="4"/>
      <c r="Q1006" s="5"/>
      <c r="R1006" s="11"/>
      <c r="S1006" s="7"/>
      <c r="T1006" s="1"/>
      <c r="U1006" s="4"/>
      <c r="V1006" s="5"/>
      <c r="W1006" s="11"/>
    </row>
    <row r="1007" spans="1:23" x14ac:dyDescent="0.25">
      <c r="A1007" t="s">
        <v>127</v>
      </c>
      <c r="B1007" t="s">
        <v>3681</v>
      </c>
      <c r="C1007" s="7">
        <v>39</v>
      </c>
      <c r="D1007" s="1">
        <v>89.7899985313</v>
      </c>
      <c r="E1007" s="4">
        <v>0.99885487560000008</v>
      </c>
      <c r="F1007" s="9">
        <f>LOG(+E1007,2)</f>
        <v>-1.6530119259635294E-3</v>
      </c>
      <c r="G1007" s="12">
        <f>+((F1007-0.0147)/0.3382)</f>
        <v>-4.8353080798236338E-2</v>
      </c>
      <c r="H1007" s="7">
        <v>45</v>
      </c>
      <c r="I1007" s="1">
        <v>64.7899985313</v>
      </c>
      <c r="J1007" s="4">
        <v>1.2176198959</v>
      </c>
      <c r="K1007" s="9">
        <f>LOG(+J1007,2)</f>
        <v>0.28406383777288174</v>
      </c>
      <c r="L1007" s="12">
        <f>+((K1007-0.0126)/0.4211)</f>
        <v>0.64465409112534255</v>
      </c>
      <c r="M1007" s="4"/>
      <c r="N1007" s="7">
        <v>24</v>
      </c>
      <c r="O1007" s="1">
        <v>58.450001478200001</v>
      </c>
      <c r="P1007" s="4">
        <v>1.3494488001</v>
      </c>
      <c r="Q1007" s="9">
        <f>LOG(+P1007,2)</f>
        <v>0.43237024005553082</v>
      </c>
      <c r="R1007" s="12">
        <f>+((Q1007-0.0004)/0.4664)</f>
        <v>0.92617975998184143</v>
      </c>
      <c r="S1007" s="7"/>
      <c r="T1007" s="1"/>
      <c r="U1007" s="4"/>
      <c r="V1007" s="5"/>
      <c r="W1007" s="11"/>
    </row>
    <row r="1008" spans="1:23" x14ac:dyDescent="0.25">
      <c r="A1008" t="s">
        <v>956</v>
      </c>
      <c r="B1008" t="s">
        <v>3550</v>
      </c>
      <c r="C1008" s="7">
        <v>8</v>
      </c>
      <c r="D1008" s="1">
        <v>78.3100008965</v>
      </c>
      <c r="E1008" s="4">
        <v>0.99880915879999999</v>
      </c>
      <c r="F1008" s="9">
        <f>LOG(+E1008,2)</f>
        <v>-1.719044451474531E-3</v>
      </c>
      <c r="G1008" s="12">
        <f>+((F1008-0.0147)/0.3382)</f>
        <v>-4.8548327768996251E-2</v>
      </c>
      <c r="H1008" s="7">
        <v>9</v>
      </c>
      <c r="I1008" s="1">
        <v>45.960000157400003</v>
      </c>
      <c r="J1008" s="4">
        <v>0.94842261080000001</v>
      </c>
      <c r="K1008" s="9">
        <f>LOG(+J1008,2)</f>
        <v>-7.6398037191667295E-2</v>
      </c>
      <c r="L1008" s="12">
        <f>+((K1008-0.0126)/0.4211)</f>
        <v>-0.21134656184200262</v>
      </c>
      <c r="M1008" s="4"/>
      <c r="N1008" s="7">
        <v>10</v>
      </c>
      <c r="O1008" s="1">
        <v>40.4399991035</v>
      </c>
      <c r="P1008" s="4">
        <v>1.1117067336999999</v>
      </c>
      <c r="Q1008" s="9">
        <f>LOG(+P1008,2)</f>
        <v>0.15277625781189522</v>
      </c>
      <c r="R1008" s="12">
        <f>+((Q1008-0.0004)/0.4664)</f>
        <v>0.32670724230680792</v>
      </c>
      <c r="S1008" s="7">
        <v>7</v>
      </c>
      <c r="T1008" s="1">
        <v>41.179999709100002</v>
      </c>
      <c r="U1008" s="4">
        <v>1.0876694918000001</v>
      </c>
      <c r="V1008" s="9">
        <f>LOG(+U1008,2)</f>
        <v>0.12124023399690469</v>
      </c>
      <c r="W1008" s="12">
        <f>+((V1008-0.0187)/0.3423)</f>
        <v>0.29956247150717114</v>
      </c>
    </row>
    <row r="1009" spans="1:23" x14ac:dyDescent="0.25">
      <c r="A1009" t="s">
        <v>197</v>
      </c>
      <c r="B1009" t="s">
        <v>4126</v>
      </c>
      <c r="C1009" s="7">
        <v>22</v>
      </c>
      <c r="D1009" s="1">
        <v>55.680000782</v>
      </c>
      <c r="E1009" s="4">
        <v>0.99845999480000003</v>
      </c>
      <c r="F1009" s="9">
        <f>LOG(+E1009,2)</f>
        <v>-2.2234703827324303E-3</v>
      </c>
      <c r="G1009" s="12">
        <f>+((F1009-0.0147)/0.3382)</f>
        <v>-5.0039829635518715E-2</v>
      </c>
      <c r="H1009" s="7">
        <v>17</v>
      </c>
      <c r="I1009" s="1">
        <v>29.969999194100001</v>
      </c>
      <c r="J1009" s="4">
        <v>1.2119883299</v>
      </c>
      <c r="K1009" s="9">
        <f>LOG(+J1009,2)</f>
        <v>0.27737580732864092</v>
      </c>
      <c r="L1009" s="12">
        <f>+((K1009-0.0126)/0.4211)</f>
        <v>0.62877180557739476</v>
      </c>
      <c r="M1009" s="4"/>
      <c r="N1009" s="7"/>
      <c r="O1009" s="1"/>
      <c r="P1009" s="4"/>
      <c r="Q1009" s="5"/>
      <c r="R1009" s="11"/>
      <c r="S1009" s="7"/>
      <c r="T1009" s="1"/>
      <c r="U1009" s="4"/>
      <c r="V1009" s="5"/>
      <c r="W1009" s="11"/>
    </row>
    <row r="1010" spans="1:23" x14ac:dyDescent="0.25">
      <c r="A1010" t="s">
        <v>717</v>
      </c>
      <c r="B1010" t="s">
        <v>3861</v>
      </c>
      <c r="C1010" s="7">
        <v>5</v>
      </c>
      <c r="D1010" s="1">
        <v>33.579999208499999</v>
      </c>
      <c r="E1010" s="4">
        <v>0.99839335680000008</v>
      </c>
      <c r="F1010" s="9">
        <f>LOG(+E1010,2)</f>
        <v>-2.3197601899867751E-3</v>
      </c>
      <c r="G1010" s="12">
        <f>+((F1010-0.0147)/0.3382)</f>
        <v>-5.0324542253065568E-2</v>
      </c>
      <c r="H1010" s="7">
        <v>12</v>
      </c>
      <c r="I1010" s="1">
        <v>20.270000398200001</v>
      </c>
      <c r="J1010" s="4">
        <v>0.9626585245</v>
      </c>
      <c r="K1010" s="9">
        <f>LOG(+J1010,2)</f>
        <v>-5.4903960760423275E-2</v>
      </c>
      <c r="L1010" s="12">
        <f>+((K1010-0.0126)/0.4211)</f>
        <v>-0.16030387262033552</v>
      </c>
      <c r="M1010" s="4"/>
      <c r="N1010" s="7">
        <v>1</v>
      </c>
      <c r="O1010" s="1">
        <v>4.7619998455000001</v>
      </c>
      <c r="P1010" s="4">
        <v>0.97686898710000003</v>
      </c>
      <c r="Q1010" s="9">
        <f>LOG(+P1010,2)</f>
        <v>-3.3763006936502749E-2</v>
      </c>
      <c r="R1010" s="12">
        <f>+((Q1010-0.0004)/0.4664)</f>
        <v>-7.3248299606566786E-2</v>
      </c>
      <c r="S1010" s="7"/>
      <c r="T1010" s="1"/>
      <c r="U1010" s="4"/>
      <c r="V1010" s="5"/>
      <c r="W1010" s="11"/>
    </row>
    <row r="1011" spans="1:23" x14ac:dyDescent="0.25">
      <c r="A1011" t="s">
        <v>1757</v>
      </c>
      <c r="B1011" t="s">
        <v>4929</v>
      </c>
      <c r="C1011" s="7">
        <v>2</v>
      </c>
      <c r="D1011" s="1">
        <v>34.5600008965</v>
      </c>
      <c r="E1011" s="4">
        <v>0.99825012680000003</v>
      </c>
      <c r="F1011" s="9">
        <f>LOG(+E1011,2)</f>
        <v>-2.5267447746242636E-3</v>
      </c>
      <c r="G1011" s="12">
        <f>+((F1011-0.0147)/0.3382)</f>
        <v>-5.0936560539988948E-2</v>
      </c>
      <c r="H1011" s="7">
        <v>5</v>
      </c>
      <c r="I1011" s="1">
        <v>29.0300011635</v>
      </c>
      <c r="J1011" s="4">
        <v>0.78930461410000008</v>
      </c>
      <c r="K1011" s="9">
        <f>LOG(+J1011,2)</f>
        <v>-0.34134591196199687</v>
      </c>
      <c r="L1011" s="12">
        <f>+((K1011-0.0126)/0.4211)</f>
        <v>-0.84052698162430994</v>
      </c>
      <c r="M1011" s="4"/>
      <c r="N1011" s="7"/>
      <c r="O1011" s="1"/>
      <c r="P1011" s="4"/>
      <c r="Q1011" s="5"/>
      <c r="R1011" s="11"/>
      <c r="S1011" s="7"/>
      <c r="T1011" s="1"/>
      <c r="U1011" s="4"/>
      <c r="V1011" s="5"/>
      <c r="W1011" s="11"/>
    </row>
    <row r="1012" spans="1:23" x14ac:dyDescent="0.25">
      <c r="A1012" t="s">
        <v>1694</v>
      </c>
      <c r="B1012" t="s">
        <v>4985</v>
      </c>
      <c r="C1012" s="7">
        <v>2</v>
      </c>
      <c r="D1012" s="1">
        <v>18.8099995255</v>
      </c>
      <c r="E1012" s="4">
        <v>0.99822562930000003</v>
      </c>
      <c r="F1012" s="9">
        <f>LOG(+E1012,2)</f>
        <v>-2.5621495839819168E-3</v>
      </c>
      <c r="G1012" s="12">
        <f>+((F1012-0.0147)/0.3382)</f>
        <v>-5.1041246552282427E-2</v>
      </c>
      <c r="H1012" s="7">
        <v>4</v>
      </c>
      <c r="I1012" s="1">
        <v>9.5650002359999995</v>
      </c>
      <c r="J1012" s="4">
        <v>1.1650068760000001</v>
      </c>
      <c r="K1012" s="9">
        <f>LOG(+J1012,2)</f>
        <v>0.22033846985108071</v>
      </c>
      <c r="L1012" s="12">
        <f>+((K1012-0.0126)/0.4211)</f>
        <v>0.49332336701752727</v>
      </c>
      <c r="M1012" s="4"/>
      <c r="N1012" s="7"/>
      <c r="O1012" s="1"/>
      <c r="P1012" s="4"/>
      <c r="Q1012" s="5"/>
      <c r="R1012" s="11"/>
      <c r="S1012" s="7"/>
      <c r="T1012" s="1"/>
      <c r="U1012" s="4"/>
      <c r="V1012" s="5"/>
      <c r="W1012" s="11"/>
    </row>
    <row r="1013" spans="1:23" x14ac:dyDescent="0.25">
      <c r="A1013" t="s">
        <v>59</v>
      </c>
      <c r="B1013" t="s">
        <v>3267</v>
      </c>
      <c r="C1013" s="7">
        <v>105</v>
      </c>
      <c r="D1013" s="1">
        <v>78.439998626700003</v>
      </c>
      <c r="E1013" s="4">
        <v>0.99820315840000007</v>
      </c>
      <c r="F1013" s="9">
        <f>LOG(+E1013,2)</f>
        <v>-2.5946262304772537E-3</v>
      </c>
      <c r="G1013" s="12">
        <f>+((F1013-0.0147)/0.3382)</f>
        <v>-5.1137274483965857E-2</v>
      </c>
      <c r="H1013" s="7">
        <v>96</v>
      </c>
      <c r="I1013" s="1">
        <v>57.649999856900003</v>
      </c>
      <c r="J1013" s="4">
        <v>1.2119309901999999</v>
      </c>
      <c r="K1013" s="9">
        <f>LOG(+J1013,2)</f>
        <v>0.27730755117822731</v>
      </c>
      <c r="L1013" s="12">
        <f>+((K1013-0.0126)/0.4211)</f>
        <v>0.6286097154553012</v>
      </c>
      <c r="M1013" s="4"/>
      <c r="N1013" s="7">
        <v>44</v>
      </c>
      <c r="O1013" s="1">
        <v>45.719999074900002</v>
      </c>
      <c r="P1013" s="4">
        <v>0.96985101700000009</v>
      </c>
      <c r="Q1013" s="9">
        <f>LOG(+P1013,2)</f>
        <v>-4.4164949178456946E-2</v>
      </c>
      <c r="R1013" s="12">
        <f>+((Q1013-0.0004)/0.4664)</f>
        <v>-9.5550920193947134E-2</v>
      </c>
      <c r="S1013" s="7">
        <v>47</v>
      </c>
      <c r="T1013" s="1">
        <v>44.800001382799998</v>
      </c>
      <c r="U1013" s="4">
        <v>1.0758942365999999</v>
      </c>
      <c r="V1013" s="9">
        <f>LOG(+U1013,2)</f>
        <v>0.10553626392411485</v>
      </c>
      <c r="W1013" s="12">
        <f>+((V1013-0.0187)/0.3423)</f>
        <v>0.25368467404065098</v>
      </c>
    </row>
    <row r="1014" spans="1:23" x14ac:dyDescent="0.25">
      <c r="A1014" t="s">
        <v>1073</v>
      </c>
      <c r="B1014" t="s">
        <v>3597</v>
      </c>
      <c r="C1014" s="7">
        <v>6</v>
      </c>
      <c r="D1014" s="1">
        <v>43.650001287499997</v>
      </c>
      <c r="E1014" s="4">
        <v>0.99810475110000008</v>
      </c>
      <c r="F1014" s="9">
        <f>LOG(+E1014,2)</f>
        <v>-2.7368605252337318E-3</v>
      </c>
      <c r="G1014" s="12">
        <f>+((F1014-0.0147)/0.3382)</f>
        <v>-5.1557837153263543E-2</v>
      </c>
      <c r="H1014" s="7">
        <v>14</v>
      </c>
      <c r="I1014" s="1">
        <v>40.479999780699998</v>
      </c>
      <c r="J1014" s="4">
        <v>0.83985841270000006</v>
      </c>
      <c r="K1014" s="9">
        <f>LOG(+J1014,2)</f>
        <v>-0.25178196284449805</v>
      </c>
      <c r="L1014" s="12">
        <f>+((K1014-0.0126)/0.4211)</f>
        <v>-0.62783653014604146</v>
      </c>
      <c r="M1014" s="4"/>
      <c r="N1014" s="7">
        <v>3</v>
      </c>
      <c r="O1014" s="1">
        <v>47.620001435299997</v>
      </c>
      <c r="P1014" s="4">
        <v>0.80093181130000002</v>
      </c>
      <c r="Q1014" s="9">
        <f>LOG(+P1014,2)</f>
        <v>-0.32024867333564788</v>
      </c>
      <c r="R1014" s="12">
        <f>+((Q1014-0.0004)/0.4664)</f>
        <v>-0.6874971555224012</v>
      </c>
      <c r="S1014" s="7">
        <v>2</v>
      </c>
      <c r="T1014" s="1">
        <v>26.980000734299999</v>
      </c>
      <c r="U1014" s="4">
        <v>0.99354553220000008</v>
      </c>
      <c r="V1014" s="9">
        <f>LOG(+U1014,2)</f>
        <v>-9.3420100758104842E-3</v>
      </c>
      <c r="W1014" s="12">
        <f>+((V1014-0.0187)/0.3423)</f>
        <v>-8.192231982416151E-2</v>
      </c>
    </row>
    <row r="1015" spans="1:23" x14ac:dyDescent="0.25">
      <c r="A1015" t="s">
        <v>1785</v>
      </c>
      <c r="B1015" t="s">
        <v>4289</v>
      </c>
      <c r="C1015" s="7">
        <v>17</v>
      </c>
      <c r="D1015" s="1">
        <v>52.780002355599997</v>
      </c>
      <c r="E1015" s="4">
        <v>0.99764573570000004</v>
      </c>
      <c r="F1015" s="9">
        <f>LOG(+E1015,2)</f>
        <v>-3.4004898289251915E-3</v>
      </c>
      <c r="G1015" s="12">
        <f>+((F1015-0.0147)/0.3382)</f>
        <v>-5.3520076371748049E-2</v>
      </c>
      <c r="H1015" s="7">
        <v>5</v>
      </c>
      <c r="I1015" s="1">
        <v>50.559997558600003</v>
      </c>
      <c r="J1015" s="4">
        <v>0.78614771370000003</v>
      </c>
      <c r="K1015" s="9">
        <f>LOG(+J1015,2)</f>
        <v>-0.34712768087627494</v>
      </c>
      <c r="L1015" s="12">
        <f>+((K1015-0.0126)/0.4211)</f>
        <v>-0.85425713815311077</v>
      </c>
      <c r="M1015" s="4"/>
      <c r="N1015" s="7"/>
      <c r="O1015" s="1"/>
      <c r="P1015" s="4"/>
      <c r="Q1015" s="5"/>
      <c r="R1015" s="11"/>
      <c r="S1015" s="7"/>
      <c r="T1015" s="1"/>
      <c r="U1015" s="4"/>
      <c r="V1015" s="5"/>
      <c r="W1015" s="11"/>
    </row>
    <row r="1016" spans="1:23" x14ac:dyDescent="0.25">
      <c r="A1016" t="s">
        <v>2155</v>
      </c>
      <c r="B1016" t="s">
        <v>4944</v>
      </c>
      <c r="C1016" s="7">
        <v>2</v>
      </c>
      <c r="D1016" s="1">
        <v>16.290000081100001</v>
      </c>
      <c r="E1016" s="4">
        <v>0.99751567839999999</v>
      </c>
      <c r="F1016" s="9">
        <f>LOG(+E1016,2)</f>
        <v>-3.5885778910551168E-3</v>
      </c>
      <c r="G1016" s="12">
        <f>+((F1016-0.0147)/0.3382)</f>
        <v>-5.4076220848773254E-2</v>
      </c>
      <c r="H1016" s="7">
        <v>5</v>
      </c>
      <c r="I1016" s="1">
        <v>14.540000259899999</v>
      </c>
      <c r="J1016" s="4">
        <v>0.84057366850000004</v>
      </c>
      <c r="K1016" s="9">
        <f>LOG(+J1016,2)</f>
        <v>-0.25055383102115703</v>
      </c>
      <c r="L1016" s="12">
        <f>+((K1016-0.0126)/0.4211)</f>
        <v>-0.62492004517016631</v>
      </c>
      <c r="M1016" s="4"/>
      <c r="N1016" s="7"/>
      <c r="O1016" s="1"/>
      <c r="P1016" s="4"/>
      <c r="Q1016" s="5"/>
      <c r="R1016" s="11"/>
      <c r="S1016" s="7"/>
      <c r="T1016" s="1"/>
      <c r="U1016" s="4"/>
      <c r="V1016" s="5"/>
      <c r="W1016" s="11"/>
    </row>
    <row r="1017" spans="1:23" x14ac:dyDescent="0.25">
      <c r="A1017" t="s">
        <v>2085</v>
      </c>
      <c r="B1017" t="s">
        <v>5218</v>
      </c>
      <c r="C1017" s="7">
        <v>1</v>
      </c>
      <c r="D1017" s="1">
        <v>15.6599998474</v>
      </c>
      <c r="E1017" s="4">
        <v>0.99738442900000002</v>
      </c>
      <c r="F1017" s="9">
        <f>LOG(+E1017,2)</f>
        <v>-3.7784148238122375E-3</v>
      </c>
      <c r="G1017" s="12">
        <f>+((F1017-0.0147)/0.3382)</f>
        <v>-5.463753643942116E-2</v>
      </c>
      <c r="H1017" s="7">
        <v>2</v>
      </c>
      <c r="I1017" s="1">
        <v>9.5049999653999997</v>
      </c>
      <c r="J1017" s="4">
        <v>0.97905457020000008</v>
      </c>
      <c r="K1017" s="9">
        <f>LOG(+J1017,2)</f>
        <v>-3.0538820387484487E-2</v>
      </c>
      <c r="L1017" s="12">
        <f>+((K1017-0.0126)/0.4211)</f>
        <v>-0.10244317356324979</v>
      </c>
      <c r="M1017" s="4"/>
      <c r="N1017" s="7"/>
      <c r="O1017" s="1"/>
      <c r="P1017" s="4"/>
      <c r="Q1017" s="5"/>
      <c r="R1017" s="11"/>
      <c r="S1017" s="7"/>
      <c r="T1017" s="1"/>
      <c r="U1017" s="4"/>
      <c r="V1017" s="5"/>
      <c r="W1017" s="11"/>
    </row>
    <row r="1018" spans="1:23" x14ac:dyDescent="0.25">
      <c r="A1018" t="s">
        <v>1075</v>
      </c>
      <c r="B1018" t="s">
        <v>4657</v>
      </c>
      <c r="C1018" s="7">
        <v>6</v>
      </c>
      <c r="D1018" s="1">
        <v>61.000001430499999</v>
      </c>
      <c r="E1018" s="4">
        <v>0.99737465380000001</v>
      </c>
      <c r="F1018" s="9">
        <f>LOG(+E1018,2)</f>
        <v>-3.7925545088352774E-3</v>
      </c>
      <c r="G1018" s="12">
        <f>+((F1018-0.0147)/0.3382)</f>
        <v>-5.4679345088217854E-2</v>
      </c>
      <c r="H1018" s="7">
        <v>5</v>
      </c>
      <c r="I1018" s="1">
        <v>52.999997139000001</v>
      </c>
      <c r="J1018" s="4">
        <v>0.97065317630000003</v>
      </c>
      <c r="K1018" s="9">
        <f>LOG(+J1018,2)</f>
        <v>-4.2972195960992228E-2</v>
      </c>
      <c r="L1018" s="12">
        <f>+((K1018-0.0126)/0.4211)</f>
        <v>-0.13196911888148238</v>
      </c>
      <c r="M1018" s="4"/>
      <c r="N1018" s="7"/>
      <c r="O1018" s="1"/>
      <c r="P1018" s="4"/>
      <c r="Q1018" s="5"/>
      <c r="R1018" s="11"/>
      <c r="S1018" s="7"/>
      <c r="T1018" s="1"/>
      <c r="U1018" s="4"/>
      <c r="V1018" s="5"/>
      <c r="W1018" s="11"/>
    </row>
    <row r="1019" spans="1:23" x14ac:dyDescent="0.25">
      <c r="A1019" t="s">
        <v>355</v>
      </c>
      <c r="B1019" t="s">
        <v>4284</v>
      </c>
      <c r="C1019" s="7">
        <v>14</v>
      </c>
      <c r="D1019" s="1">
        <v>76.609998941399994</v>
      </c>
      <c r="E1019" s="4">
        <v>0.99718040230000005</v>
      </c>
      <c r="F1019" s="9">
        <f>LOG(+E1019,2)</f>
        <v>-4.073565229260518E-3</v>
      </c>
      <c r="G1019" s="12">
        <f>+((F1019-0.0147)/0.3382)</f>
        <v>-5.5510246094797516E-2</v>
      </c>
      <c r="H1019" s="7"/>
      <c r="I1019" s="1"/>
      <c r="J1019" s="4"/>
      <c r="K1019" s="5"/>
      <c r="L1019" s="11"/>
      <c r="M1019" s="4"/>
      <c r="N1019" s="7"/>
      <c r="O1019" s="1"/>
      <c r="P1019" s="4"/>
      <c r="Q1019" s="5"/>
      <c r="R1019" s="11"/>
      <c r="S1019" s="7"/>
      <c r="T1019" s="1"/>
      <c r="U1019" s="4"/>
      <c r="V1019" s="5"/>
      <c r="W1019" s="11"/>
    </row>
    <row r="1020" spans="1:23" x14ac:dyDescent="0.25">
      <c r="A1020" t="s">
        <v>1278</v>
      </c>
      <c r="B1020" t="s">
        <v>4804</v>
      </c>
      <c r="C1020" s="7">
        <v>4</v>
      </c>
      <c r="D1020" s="1">
        <v>28.409999609</v>
      </c>
      <c r="E1020" s="4">
        <v>0.99710476400000003</v>
      </c>
      <c r="F1020" s="9">
        <f>LOG(+E1020,2)</f>
        <v>-4.1830009330481284E-3</v>
      </c>
      <c r="G1020" s="12">
        <f>+((F1020-0.0147)/0.3382)</f>
        <v>-5.5833828897244614E-2</v>
      </c>
      <c r="H1020" s="7">
        <v>4</v>
      </c>
      <c r="I1020" s="1">
        <v>14.7699996829</v>
      </c>
      <c r="J1020" s="4">
        <v>0.74532210830000001</v>
      </c>
      <c r="K1020" s="9">
        <f>LOG(+J1020,2)</f>
        <v>-0.42406404029748362</v>
      </c>
      <c r="L1020" s="12">
        <f>+((K1020-0.0126)/0.4211)</f>
        <v>-1.0369604376572872</v>
      </c>
      <c r="M1020" s="4"/>
      <c r="N1020" s="7"/>
      <c r="O1020" s="1"/>
      <c r="P1020" s="4"/>
      <c r="Q1020" s="5"/>
      <c r="R1020" s="11"/>
      <c r="S1020" s="7"/>
      <c r="T1020" s="1"/>
      <c r="U1020" s="4"/>
      <c r="V1020" s="5"/>
      <c r="W1020" s="11"/>
    </row>
    <row r="1021" spans="1:23" x14ac:dyDescent="0.25">
      <c r="A1021" t="s">
        <v>1405</v>
      </c>
      <c r="B1021" t="s">
        <v>4686</v>
      </c>
      <c r="C1021" s="7">
        <v>4</v>
      </c>
      <c r="D1021" s="1">
        <v>65.060001611700002</v>
      </c>
      <c r="E1021" s="4">
        <v>0.99705582860000008</v>
      </c>
      <c r="F1021" s="9">
        <f>LOG(+E1021,2)</f>
        <v>-4.2538065233100122E-3</v>
      </c>
      <c r="G1021" s="12">
        <f>+((F1021-0.0147)/0.3382)</f>
        <v>-5.6043189010378504E-2</v>
      </c>
      <c r="H1021" s="7">
        <v>6</v>
      </c>
      <c r="I1021" s="1">
        <v>18.0700004101</v>
      </c>
      <c r="J1021" s="4">
        <v>1.0132135152999999</v>
      </c>
      <c r="K1021" s="9">
        <f>LOG(+J1021,2)</f>
        <v>1.8938226464512358E-2</v>
      </c>
      <c r="L1021" s="12">
        <f>+((K1021-0.0126)/0.4211)</f>
        <v>1.5051594548830108E-2</v>
      </c>
      <c r="M1021" s="4"/>
      <c r="N1021" s="7"/>
      <c r="O1021" s="1"/>
      <c r="P1021" s="4"/>
      <c r="Q1021" s="5"/>
      <c r="R1021" s="11"/>
      <c r="S1021" s="7"/>
      <c r="T1021" s="1"/>
      <c r="U1021" s="4"/>
      <c r="V1021" s="5"/>
      <c r="W1021" s="11"/>
    </row>
    <row r="1022" spans="1:23" x14ac:dyDescent="0.25">
      <c r="A1022" t="s">
        <v>498</v>
      </c>
      <c r="B1022" t="s">
        <v>3297</v>
      </c>
      <c r="C1022" s="7">
        <v>15</v>
      </c>
      <c r="D1022" s="1">
        <v>73.720002174399994</v>
      </c>
      <c r="E1022" s="4">
        <v>0.99704730510000006</v>
      </c>
      <c r="F1022" s="9">
        <f>LOG(+E1022,2)</f>
        <v>-4.2661396980323354E-3</v>
      </c>
      <c r="G1022" s="12">
        <f>+((F1022-0.0147)/0.3382)</f>
        <v>-5.6079656114820617E-2</v>
      </c>
      <c r="H1022" s="7">
        <v>12</v>
      </c>
      <c r="I1022" s="1">
        <v>70.509999990500006</v>
      </c>
      <c r="J1022" s="4">
        <v>0.90992653369999998</v>
      </c>
      <c r="K1022" s="9">
        <f>LOG(+J1022,2)</f>
        <v>-0.13617802621920871</v>
      </c>
      <c r="L1022" s="12">
        <f>+((K1022-0.0126)/0.4211)</f>
        <v>-0.35330806511329549</v>
      </c>
      <c r="M1022" s="4"/>
      <c r="N1022" s="7">
        <v>5</v>
      </c>
      <c r="O1022" s="1">
        <v>34.6199989319</v>
      </c>
      <c r="P1022" s="4">
        <v>1.0200004577999999</v>
      </c>
      <c r="Q1022" s="9">
        <f>LOG(+P1022,2)</f>
        <v>2.85697997121056E-2</v>
      </c>
      <c r="R1022" s="12">
        <f>+((Q1022-0.0004)/0.4664)</f>
        <v>6.0398369880157808E-2</v>
      </c>
      <c r="S1022" s="7">
        <v>6</v>
      </c>
      <c r="T1022" s="1">
        <v>42.309999465899999</v>
      </c>
      <c r="U1022" s="4">
        <v>1.4954681396</v>
      </c>
      <c r="V1022" s="9">
        <f>LOG(+U1022,2)</f>
        <v>0.58059717469617556</v>
      </c>
      <c r="W1022" s="12">
        <f>+((V1022-0.0187)/0.3423)</f>
        <v>1.641534252691135</v>
      </c>
    </row>
    <row r="1023" spans="1:23" x14ac:dyDescent="0.25">
      <c r="A1023" t="s">
        <v>2036</v>
      </c>
      <c r="B1023" t="s">
        <v>4884</v>
      </c>
      <c r="C1023" s="7">
        <v>1</v>
      </c>
      <c r="D1023" s="1">
        <v>24.560000002399999</v>
      </c>
      <c r="E1023" s="4">
        <v>0.99701225760000001</v>
      </c>
      <c r="F1023" s="9">
        <f>LOG(+E1023,2)</f>
        <v>-4.3168531826209035E-3</v>
      </c>
      <c r="G1023" s="12">
        <f>+((F1023-0.0147)/0.3382)</f>
        <v>-5.6229607281552053E-2</v>
      </c>
      <c r="H1023" s="7">
        <v>6</v>
      </c>
      <c r="I1023" s="1">
        <v>17.0800000429</v>
      </c>
      <c r="J1023" s="4">
        <v>0.83598327640000003</v>
      </c>
      <c r="K1023" s="9">
        <f>LOG(+J1023,2)</f>
        <v>-0.25845401298325155</v>
      </c>
      <c r="L1023" s="12">
        <f>+((K1023-0.0126)/0.4211)</f>
        <v>-0.64368086673771452</v>
      </c>
      <c r="M1023" s="4"/>
      <c r="N1023" s="7"/>
      <c r="O1023" s="1"/>
      <c r="P1023" s="4"/>
      <c r="Q1023" s="5"/>
      <c r="R1023" s="11"/>
      <c r="S1023" s="7"/>
      <c r="T1023" s="1"/>
      <c r="U1023" s="4"/>
      <c r="V1023" s="5"/>
      <c r="W1023" s="11"/>
    </row>
    <row r="1024" spans="1:23" x14ac:dyDescent="0.25">
      <c r="A1024" t="s">
        <v>982</v>
      </c>
      <c r="B1024" t="s">
        <v>3584</v>
      </c>
      <c r="C1024" s="7">
        <v>7</v>
      </c>
      <c r="D1024" s="1">
        <v>27.349999546999999</v>
      </c>
      <c r="E1024" s="4">
        <v>0.99697005750000001</v>
      </c>
      <c r="F1024" s="9">
        <f>LOG(+E1024,2)</f>
        <v>-4.3779187944300588E-3</v>
      </c>
      <c r="G1024" s="12">
        <f>+((F1024-0.0147)/0.3382)</f>
        <v>-5.6410167931490417E-2</v>
      </c>
      <c r="H1024" s="7">
        <v>13</v>
      </c>
      <c r="I1024" s="1">
        <v>60.000002384200002</v>
      </c>
      <c r="J1024" s="4">
        <v>0.97276419400000003</v>
      </c>
      <c r="K1024" s="9">
        <f>LOG(+J1024,2)</f>
        <v>-3.9837968582563638E-2</v>
      </c>
      <c r="L1024" s="12">
        <f>+((K1024-0.0126)/0.4211)</f>
        <v>-0.12452616618989229</v>
      </c>
      <c r="M1024" s="4"/>
      <c r="N1024" s="7">
        <v>2</v>
      </c>
      <c r="O1024" s="1">
        <v>7.3469996452000004</v>
      </c>
      <c r="P1024" s="4">
        <v>0.92670553919999998</v>
      </c>
      <c r="Q1024" s="9">
        <f>LOG(+P1024,2)</f>
        <v>-0.109817099749175</v>
      </c>
      <c r="R1024" s="12">
        <f>+((Q1024-0.0004)/0.4664)</f>
        <v>-0.23631453634042668</v>
      </c>
      <c r="S1024" s="7">
        <v>5</v>
      </c>
      <c r="T1024" s="1">
        <v>21.629999578</v>
      </c>
      <c r="U1024" s="4">
        <v>0.64446371790000001</v>
      </c>
      <c r="V1024" s="9">
        <f>LOG(+U1024,2)</f>
        <v>-0.63382895504232928</v>
      </c>
      <c r="W1024" s="12">
        <f>+((V1024-0.0187)/0.3423)</f>
        <v>-1.9063072014090836</v>
      </c>
    </row>
    <row r="1025" spans="1:23" x14ac:dyDescent="0.25">
      <c r="A1025" t="s">
        <v>1450</v>
      </c>
      <c r="B1025" t="s">
        <v>4781</v>
      </c>
      <c r="C1025" s="7">
        <v>3</v>
      </c>
      <c r="D1025" s="1">
        <v>33.329999446899997</v>
      </c>
      <c r="E1025" s="4">
        <v>0.99692022800000002</v>
      </c>
      <c r="F1025" s="9">
        <f>LOG(+E1025,2)</f>
        <v>-4.450027849855741E-3</v>
      </c>
      <c r="G1025" s="12">
        <f>+((F1025-0.0147)/0.3382)</f>
        <v>-5.6623382169886875E-2</v>
      </c>
      <c r="H1025" s="7">
        <v>6</v>
      </c>
      <c r="I1025" s="1">
        <v>27.0799994469</v>
      </c>
      <c r="J1025" s="4">
        <v>1.1978585719999999</v>
      </c>
      <c r="K1025" s="9">
        <f>LOG(+J1025,2)</f>
        <v>0.26045758298575372</v>
      </c>
      <c r="L1025" s="12">
        <f>+((K1025-0.0126)/0.4211)</f>
        <v>0.58859554259262348</v>
      </c>
      <c r="M1025" s="4"/>
      <c r="N1025" s="7"/>
      <c r="O1025" s="1"/>
      <c r="P1025" s="4"/>
      <c r="Q1025" s="5"/>
      <c r="R1025" s="11"/>
      <c r="S1025" s="7"/>
      <c r="T1025" s="1"/>
      <c r="U1025" s="4"/>
      <c r="V1025" s="5"/>
      <c r="W1025" s="11"/>
    </row>
    <row r="1026" spans="1:23" x14ac:dyDescent="0.25">
      <c r="A1026" t="s">
        <v>604</v>
      </c>
      <c r="B1026" t="s">
        <v>3543</v>
      </c>
      <c r="C1026" s="7">
        <v>13</v>
      </c>
      <c r="D1026" s="1">
        <v>43.840000033400003</v>
      </c>
      <c r="E1026" s="4">
        <v>0.99676364660000005</v>
      </c>
      <c r="F1026" s="9">
        <f>LOG(+E1026,2)</f>
        <v>-4.676642723575577E-3</v>
      </c>
      <c r="G1026" s="12">
        <f>+((F1026-0.0147)/0.3382)</f>
        <v>-5.7293443889933703E-2</v>
      </c>
      <c r="H1026" s="7">
        <v>14</v>
      </c>
      <c r="I1026" s="1">
        <v>24.4000002742</v>
      </c>
      <c r="J1026" s="4">
        <v>1.1892160177</v>
      </c>
      <c r="K1026" s="9">
        <f>LOG(+J1026,2)</f>
        <v>0.25001080032988099</v>
      </c>
      <c r="L1026" s="12">
        <f>+((K1026-0.0126)/0.4211)</f>
        <v>0.56378722472068632</v>
      </c>
      <c r="M1026" s="4"/>
      <c r="N1026" s="7">
        <v>5</v>
      </c>
      <c r="O1026" s="1">
        <v>15.8800005913</v>
      </c>
      <c r="P1026" s="4">
        <v>0.93689256910000007</v>
      </c>
      <c r="Q1026" s="9">
        <f>LOG(+P1026,2)</f>
        <v>-9.4044467400412515E-2</v>
      </c>
      <c r="R1026" s="12">
        <f>+((Q1026-0.0004)/0.4664)</f>
        <v>-0.20249671398030128</v>
      </c>
      <c r="S1026" s="7">
        <v>4</v>
      </c>
      <c r="T1026" s="1">
        <v>11.2599998713</v>
      </c>
      <c r="U1026" s="4">
        <v>0.89741408820000002</v>
      </c>
      <c r="V1026" s="9">
        <f>LOG(+U1026,2)</f>
        <v>-0.15615426231422663</v>
      </c>
      <c r="W1026" s="12">
        <f>+((V1026-0.0187)/0.3423)</f>
        <v>-0.51082168365242953</v>
      </c>
    </row>
    <row r="1027" spans="1:23" x14ac:dyDescent="0.25">
      <c r="A1027" t="s">
        <v>2214</v>
      </c>
      <c r="B1027" t="s">
        <v>5214</v>
      </c>
      <c r="C1027" s="7">
        <v>1</v>
      </c>
      <c r="D1027" s="1">
        <v>11.270000040499999</v>
      </c>
      <c r="E1027" s="4">
        <v>0.99646496770000004</v>
      </c>
      <c r="F1027" s="9">
        <f>LOG(+E1027,2)</f>
        <v>-5.109009154582983E-3</v>
      </c>
      <c r="G1027" s="12">
        <f>+((F1027-0.0147)/0.3382)</f>
        <v>-5.8571878044302132E-2</v>
      </c>
      <c r="H1027" s="7">
        <v>2</v>
      </c>
      <c r="I1027" s="1">
        <v>8.9599996804999993</v>
      </c>
      <c r="J1027" s="4">
        <v>0.82663470510000003</v>
      </c>
      <c r="K1027" s="9">
        <f>LOG(+J1027,2)</f>
        <v>-0.27467816037329645</v>
      </c>
      <c r="L1027" s="12">
        <f>+((K1027-0.0126)/0.4211)</f>
        <v>-0.68220888238731059</v>
      </c>
      <c r="M1027" s="4"/>
      <c r="N1027" s="7"/>
      <c r="O1027" s="1"/>
      <c r="P1027" s="4"/>
      <c r="Q1027" s="5"/>
      <c r="R1027" s="11"/>
      <c r="S1027" s="7"/>
      <c r="T1027" s="1"/>
      <c r="U1027" s="4"/>
      <c r="V1027" s="5"/>
      <c r="W1027" s="11"/>
    </row>
    <row r="1028" spans="1:23" x14ac:dyDescent="0.25">
      <c r="A1028" t="s">
        <v>1215</v>
      </c>
      <c r="B1028" t="s">
        <v>3870</v>
      </c>
      <c r="C1028" s="7">
        <v>5</v>
      </c>
      <c r="D1028" s="1">
        <v>34.6199989319</v>
      </c>
      <c r="E1028" s="4">
        <v>0.99635338780000005</v>
      </c>
      <c r="F1028" s="9">
        <f>LOG(+E1028,2)</f>
        <v>-5.2705650416178598E-3</v>
      </c>
      <c r="G1028" s="12">
        <f>+((F1028-0.0147)/0.3382)</f>
        <v>-5.9049571382666637E-2</v>
      </c>
      <c r="H1028" s="7">
        <v>9</v>
      </c>
      <c r="I1028" s="1">
        <v>28.2999992371</v>
      </c>
      <c r="J1028" s="4">
        <v>0.88807427880000001</v>
      </c>
      <c r="K1028" s="9">
        <f>LOG(+J1028,2)</f>
        <v>-0.17124774581788013</v>
      </c>
      <c r="L1028" s="12">
        <f>+((K1028-0.0126)/0.4211)</f>
        <v>-0.4365892800234627</v>
      </c>
      <c r="M1028" s="4"/>
      <c r="N1028" s="7"/>
      <c r="O1028" s="1"/>
      <c r="P1028" s="4"/>
      <c r="Q1028" s="5"/>
      <c r="R1028" s="11"/>
      <c r="S1028" s="7">
        <v>4</v>
      </c>
      <c r="T1028" s="1">
        <v>13.7400001287</v>
      </c>
      <c r="U1028" s="4">
        <v>1.0516310929999999</v>
      </c>
      <c r="V1028" s="9">
        <f>LOG(+U1028,2)</f>
        <v>7.262870307255033E-2</v>
      </c>
      <c r="W1028" s="12">
        <f>+((V1028-0.0187)/0.3423)</f>
        <v>0.15754806623590514</v>
      </c>
    </row>
    <row r="1029" spans="1:23" x14ac:dyDescent="0.25">
      <c r="A1029" t="s">
        <v>622</v>
      </c>
      <c r="B1029" t="s">
        <v>4558</v>
      </c>
      <c r="C1029" s="7">
        <v>6</v>
      </c>
      <c r="D1029" s="1">
        <v>45.919999480199998</v>
      </c>
      <c r="E1029" s="4">
        <v>0.99625355010000005</v>
      </c>
      <c r="F1029" s="9">
        <f>LOG(+E1029,2)</f>
        <v>-5.4151348030341074E-3</v>
      </c>
      <c r="G1029" s="12">
        <f>+((F1029-0.0147)/0.3382)</f>
        <v>-5.9477039630497067E-2</v>
      </c>
      <c r="H1029" s="7">
        <v>6</v>
      </c>
      <c r="I1029" s="1">
        <v>18.310000002399999</v>
      </c>
      <c r="J1029" s="4">
        <v>0.85148215290000007</v>
      </c>
      <c r="K1029" s="9">
        <f>LOG(+J1029,2)</f>
        <v>-0.231951803612436</v>
      </c>
      <c r="L1029" s="12">
        <f>+((K1029-0.0126)/0.4211)</f>
        <v>-0.58074519974456429</v>
      </c>
      <c r="M1029" s="4"/>
      <c r="N1029" s="7"/>
      <c r="O1029" s="1"/>
      <c r="P1029" s="4"/>
      <c r="Q1029" s="5"/>
      <c r="R1029" s="11"/>
      <c r="S1029" s="7"/>
      <c r="T1029" s="1"/>
      <c r="U1029" s="4"/>
      <c r="V1029" s="5"/>
      <c r="W1029" s="11"/>
    </row>
    <row r="1030" spans="1:23" x14ac:dyDescent="0.25">
      <c r="A1030" t="s">
        <v>1984</v>
      </c>
      <c r="B1030" t="s">
        <v>5110</v>
      </c>
      <c r="C1030" s="7">
        <v>2</v>
      </c>
      <c r="D1030" s="1">
        <v>51.499998569500001</v>
      </c>
      <c r="E1030" s="4">
        <v>0.99604028460000005</v>
      </c>
      <c r="F1030" s="9">
        <f>LOG(+E1030,2)</f>
        <v>-5.7240019741903458E-3</v>
      </c>
      <c r="G1030" s="12">
        <f>+((F1030-0.0147)/0.3382)</f>
        <v>-6.0390307434034132E-2</v>
      </c>
      <c r="H1030" s="7">
        <v>3</v>
      </c>
      <c r="I1030" s="1">
        <v>30.000001192100001</v>
      </c>
      <c r="J1030" s="4">
        <v>0.90455830100000001</v>
      </c>
      <c r="K1030" s="9">
        <f>LOG(+J1030,2)</f>
        <v>-0.14471460381204049</v>
      </c>
      <c r="L1030" s="12">
        <f>+((K1030-0.0126)/0.4211)</f>
        <v>-0.37358015628601399</v>
      </c>
      <c r="M1030" s="4"/>
      <c r="N1030" s="7"/>
      <c r="O1030" s="1"/>
      <c r="P1030" s="4"/>
      <c r="Q1030" s="5"/>
      <c r="R1030" s="11"/>
      <c r="S1030" s="7"/>
      <c r="T1030" s="1"/>
      <c r="U1030" s="4"/>
      <c r="V1030" s="5"/>
      <c r="W1030" s="11"/>
    </row>
    <row r="1031" spans="1:23" x14ac:dyDescent="0.25">
      <c r="A1031" t="s">
        <v>1019</v>
      </c>
      <c r="B1031" t="s">
        <v>4654</v>
      </c>
      <c r="C1031" s="7">
        <v>6</v>
      </c>
      <c r="D1031" s="1">
        <v>31.779998540899999</v>
      </c>
      <c r="E1031" s="4">
        <v>0.9960036874</v>
      </c>
      <c r="F1031" s="9">
        <f>LOG(+E1031,2)</f>
        <v>-5.7770114455660349E-3</v>
      </c>
      <c r="G1031" s="12">
        <f>+((F1031-0.0147)/0.3382)</f>
        <v>-6.0547047444015477E-2</v>
      </c>
      <c r="H1031" s="7">
        <v>5</v>
      </c>
      <c r="I1031" s="1">
        <v>20.250000059600001</v>
      </c>
      <c r="J1031" s="4">
        <v>0.80322611330000004</v>
      </c>
      <c r="K1031" s="9">
        <f>LOG(+J1031,2)</f>
        <v>-0.31612192206778644</v>
      </c>
      <c r="L1031" s="12">
        <f>+((K1031-0.0126)/0.4211)</f>
        <v>-0.78062674440224755</v>
      </c>
      <c r="M1031" s="4"/>
      <c r="N1031" s="7"/>
      <c r="O1031" s="1"/>
      <c r="P1031" s="4"/>
      <c r="Q1031" s="5"/>
      <c r="R1031" s="11"/>
      <c r="S1031" s="7"/>
      <c r="T1031" s="1"/>
      <c r="U1031" s="4"/>
      <c r="V1031" s="5"/>
      <c r="W1031" s="11"/>
    </row>
    <row r="1032" spans="1:23" x14ac:dyDescent="0.25">
      <c r="A1032" t="s">
        <v>1440</v>
      </c>
      <c r="B1032" t="s">
        <v>4890</v>
      </c>
      <c r="C1032" s="7">
        <v>3</v>
      </c>
      <c r="D1032" s="1">
        <v>18.000000715300001</v>
      </c>
      <c r="E1032" s="4">
        <v>0.99599444870000009</v>
      </c>
      <c r="F1032" s="9">
        <f>LOG(+E1032,2)</f>
        <v>-5.7903936133830462E-3</v>
      </c>
      <c r="G1032" s="12">
        <f>+((F1032-0.0147)/0.3382)</f>
        <v>-6.0586616243001316E-2</v>
      </c>
      <c r="H1032" s="7">
        <v>4</v>
      </c>
      <c r="I1032" s="1">
        <v>9.2019997537000009</v>
      </c>
      <c r="J1032" s="4">
        <v>0.92889147999999999</v>
      </c>
      <c r="K1032" s="9">
        <f>LOG(+J1032,2)</f>
        <v>-0.10641803478191635</v>
      </c>
      <c r="L1032" s="12">
        <f>+((K1032-0.0126)/0.4211)</f>
        <v>-0.28263603605299537</v>
      </c>
      <c r="M1032" s="4"/>
      <c r="N1032" s="7"/>
      <c r="O1032" s="1"/>
      <c r="P1032" s="4"/>
      <c r="Q1032" s="5"/>
      <c r="R1032" s="11"/>
      <c r="S1032" s="7"/>
      <c r="T1032" s="1"/>
      <c r="U1032" s="4"/>
      <c r="V1032" s="5"/>
      <c r="W1032" s="11"/>
    </row>
    <row r="1033" spans="1:23" x14ac:dyDescent="0.25">
      <c r="A1033" t="s">
        <v>436</v>
      </c>
      <c r="B1033" t="s">
        <v>3479</v>
      </c>
      <c r="C1033" s="7">
        <v>12</v>
      </c>
      <c r="D1033" s="1">
        <v>60.519999265700001</v>
      </c>
      <c r="E1033" s="4">
        <v>0.99598449470000006</v>
      </c>
      <c r="F1033" s="9">
        <f>LOG(+E1033,2)</f>
        <v>-5.8048120252691343E-3</v>
      </c>
      <c r="G1033" s="12">
        <f>+((F1033-0.0147)/0.3382)</f>
        <v>-6.0629249039825944E-2</v>
      </c>
      <c r="H1033" s="7">
        <v>20</v>
      </c>
      <c r="I1033" s="1">
        <v>29.2100012302</v>
      </c>
      <c r="J1033" s="4">
        <v>1.2240200043</v>
      </c>
      <c r="K1033" s="9">
        <f>LOG(+J1033,2)</f>
        <v>0.29162713635456244</v>
      </c>
      <c r="L1033" s="12">
        <f>+((K1033-0.0126)/0.4211)</f>
        <v>0.66261490466531103</v>
      </c>
      <c r="M1033" s="4"/>
      <c r="N1033" s="7">
        <v>12</v>
      </c>
      <c r="O1033" s="1">
        <v>18.6399996281</v>
      </c>
      <c r="P1033" s="4">
        <v>1.0913729668000001</v>
      </c>
      <c r="Q1033" s="9">
        <f>LOG(+P1033,2)</f>
        <v>0.12614421385288294</v>
      </c>
      <c r="R1033" s="12">
        <f>+((Q1033-0.0004)/0.4664)</f>
        <v>0.26960594736895999</v>
      </c>
      <c r="S1033" s="7">
        <v>11</v>
      </c>
      <c r="T1033" s="1">
        <v>26.910001039499999</v>
      </c>
      <c r="U1033" s="4">
        <v>1.1528968811</v>
      </c>
      <c r="V1033" s="9">
        <f>LOG(+U1033,2)</f>
        <v>0.20526347935685374</v>
      </c>
      <c r="W1033" s="12">
        <f>+((V1033-0.0187)/0.3423)</f>
        <v>0.54502915383246786</v>
      </c>
    </row>
    <row r="1034" spans="1:23" x14ac:dyDescent="0.25">
      <c r="A1034" t="s">
        <v>995</v>
      </c>
      <c r="B1034" t="s">
        <v>4629</v>
      </c>
      <c r="C1034" s="7">
        <v>4</v>
      </c>
      <c r="D1034" s="1">
        <v>58.200001716599999</v>
      </c>
      <c r="E1034" s="4">
        <v>0.99585330490000001</v>
      </c>
      <c r="F1034" s="9">
        <f>LOG(+E1034,2)</f>
        <v>-5.9948544817251433E-3</v>
      </c>
      <c r="G1034" s="12">
        <f>+((F1034-0.0147)/0.3382)</f>
        <v>-6.1191172329169555E-2</v>
      </c>
      <c r="H1034" s="7">
        <v>7</v>
      </c>
      <c r="I1034" s="1">
        <v>45.080000162099999</v>
      </c>
      <c r="J1034" s="4">
        <v>0.89083397390000008</v>
      </c>
      <c r="K1034" s="9">
        <f>LOG(+J1034,2)</f>
        <v>-0.16677151538490811</v>
      </c>
      <c r="L1034" s="12">
        <f>+((K1034-0.0126)/0.4211)</f>
        <v>-0.42595942860343894</v>
      </c>
      <c r="M1034" s="4"/>
      <c r="N1034" s="7"/>
      <c r="O1034" s="1"/>
      <c r="P1034" s="4"/>
      <c r="Q1034" s="5"/>
      <c r="R1034" s="11"/>
      <c r="S1034" s="7"/>
      <c r="T1034" s="1"/>
      <c r="U1034" s="4"/>
      <c r="V1034" s="5"/>
      <c r="W1034" s="11"/>
    </row>
    <row r="1035" spans="1:23" x14ac:dyDescent="0.25">
      <c r="A1035" t="s">
        <v>740</v>
      </c>
      <c r="B1035" t="s">
        <v>4466</v>
      </c>
      <c r="C1035" s="7">
        <v>4</v>
      </c>
      <c r="D1035" s="1">
        <v>38.609999418299999</v>
      </c>
      <c r="E1035" s="4">
        <v>0.99524509910000003</v>
      </c>
      <c r="F1035" s="9">
        <f>LOG(+E1035,2)</f>
        <v>-6.8762328375393299E-3</v>
      </c>
      <c r="G1035" s="12">
        <f>+((F1035-0.0147)/0.3382)</f>
        <v>-6.3797258537963725E-2</v>
      </c>
      <c r="H1035" s="7">
        <v>11</v>
      </c>
      <c r="I1035" s="1">
        <v>49.259999394399998</v>
      </c>
      <c r="J1035" s="4">
        <v>0.98949253560000006</v>
      </c>
      <c r="K1035" s="9">
        <f>LOG(+J1035,2)</f>
        <v>-1.5239270781306997E-2</v>
      </c>
      <c r="L1035" s="12">
        <f>+((K1035-0.0126)/0.4211)</f>
        <v>-6.6110830637157447E-2</v>
      </c>
      <c r="M1035" s="4"/>
      <c r="N1035" s="7"/>
      <c r="O1035" s="1"/>
      <c r="P1035" s="4"/>
      <c r="Q1035" s="5"/>
      <c r="R1035" s="11"/>
      <c r="S1035" s="7"/>
      <c r="T1035" s="1"/>
      <c r="U1035" s="4"/>
      <c r="V1035" s="5"/>
      <c r="W1035" s="11"/>
    </row>
    <row r="1036" spans="1:23" x14ac:dyDescent="0.25">
      <c r="A1036" t="s">
        <v>253</v>
      </c>
      <c r="B1036" t="s">
        <v>3739</v>
      </c>
      <c r="C1036" s="7">
        <v>16</v>
      </c>
      <c r="D1036" s="1">
        <v>32.629999518399998</v>
      </c>
      <c r="E1036" s="4">
        <v>0.99519646170000009</v>
      </c>
      <c r="F1036" s="9">
        <f>LOG(+E1036,2)</f>
        <v>-6.9467387365092156E-3</v>
      </c>
      <c r="G1036" s="12">
        <f>+((F1036-0.0147)/0.3382)</f>
        <v>-6.4005732514811398E-2</v>
      </c>
      <c r="H1036" s="7">
        <v>22</v>
      </c>
      <c r="I1036" s="1">
        <v>31.159999966600001</v>
      </c>
      <c r="J1036" s="4">
        <v>0.97300457950000008</v>
      </c>
      <c r="K1036" s="9">
        <f>LOG(+J1036,2)</f>
        <v>-3.9481499740798578E-2</v>
      </c>
      <c r="L1036" s="12">
        <f>+((K1036-0.0126)/0.4211)</f>
        <v>-0.12367964792400518</v>
      </c>
      <c r="M1036" s="4"/>
      <c r="N1036" s="7">
        <v>1</v>
      </c>
      <c r="O1036" s="1">
        <v>5.1419999450000002</v>
      </c>
      <c r="P1036" s="4">
        <v>1.1165938377</v>
      </c>
      <c r="Q1036" s="9">
        <f>LOG(+P1036,2)</f>
        <v>0.15910449925326328</v>
      </c>
      <c r="R1036" s="12">
        <f>+((Q1036-0.0004)/0.4664)</f>
        <v>0.34027551297869485</v>
      </c>
      <c r="S1036" s="7"/>
      <c r="T1036" s="1"/>
      <c r="U1036" s="4"/>
      <c r="V1036" s="5"/>
      <c r="W1036" s="11"/>
    </row>
    <row r="1037" spans="1:23" x14ac:dyDescent="0.25">
      <c r="A1037" t="s">
        <v>888</v>
      </c>
      <c r="B1037" t="s">
        <v>4235</v>
      </c>
      <c r="C1037" s="7">
        <v>5</v>
      </c>
      <c r="D1037" s="1">
        <v>42.1499997377</v>
      </c>
      <c r="E1037" s="4">
        <v>0.99514657260000006</v>
      </c>
      <c r="F1037" s="9">
        <f>LOG(+E1037,2)</f>
        <v>-7.0190627087483512E-3</v>
      </c>
      <c r="G1037" s="12">
        <f>+((F1037-0.0147)/0.3382)</f>
        <v>-6.4219582225749111E-2</v>
      </c>
      <c r="H1037" s="7">
        <v>21</v>
      </c>
      <c r="I1037" s="1">
        <v>27.099999785400001</v>
      </c>
      <c r="J1037" s="4">
        <v>0.94286292790000004</v>
      </c>
      <c r="K1037" s="9">
        <f>LOG(+J1037,2)</f>
        <v>-8.4880045739655324E-2</v>
      </c>
      <c r="L1037" s="12">
        <f>+((K1037-0.0126)/0.4211)</f>
        <v>-0.23148906611174383</v>
      </c>
      <c r="M1037" s="4"/>
      <c r="N1037" s="7"/>
      <c r="O1037" s="1"/>
      <c r="P1037" s="4"/>
      <c r="Q1037" s="5"/>
      <c r="R1037" s="11"/>
      <c r="S1037" s="7"/>
      <c r="T1037" s="1"/>
      <c r="U1037" s="4"/>
      <c r="V1037" s="5"/>
      <c r="W1037" s="11"/>
    </row>
    <row r="1038" spans="1:23" x14ac:dyDescent="0.25">
      <c r="A1038" t="s">
        <v>246</v>
      </c>
      <c r="B1038" t="s">
        <v>3407</v>
      </c>
      <c r="C1038" s="7">
        <v>34</v>
      </c>
      <c r="D1038" s="1">
        <v>66.430002450900005</v>
      </c>
      <c r="E1038" s="4">
        <v>0.99494123460000006</v>
      </c>
      <c r="F1038" s="9">
        <f>LOG(+E1038,2)</f>
        <v>-7.3167783314314876E-3</v>
      </c>
      <c r="G1038" s="12">
        <f>+((F1038-0.0147)/0.3382)</f>
        <v>-6.5099876793114977E-2</v>
      </c>
      <c r="H1038" s="7">
        <v>30</v>
      </c>
      <c r="I1038" s="1">
        <v>76.679998636199997</v>
      </c>
      <c r="J1038" s="4">
        <v>1.2835369110000001</v>
      </c>
      <c r="K1038" s="9">
        <f>LOG(+J1038,2)</f>
        <v>0.36012478446102603</v>
      </c>
      <c r="L1038" s="12">
        <f>+((K1038-0.0126)/0.4211)</f>
        <v>0.82527851926151996</v>
      </c>
      <c r="M1038" s="4"/>
      <c r="N1038" s="7">
        <v>14</v>
      </c>
      <c r="O1038" s="1">
        <v>26.150000095399999</v>
      </c>
      <c r="P1038" s="4">
        <v>1.1115790606</v>
      </c>
      <c r="Q1038" s="9">
        <f>LOG(+P1038,2)</f>
        <v>0.15261056310103119</v>
      </c>
      <c r="R1038" s="12">
        <f>+((Q1038-0.0004)/0.4664)</f>
        <v>0.32635197920461229</v>
      </c>
      <c r="S1038" s="7">
        <v>8</v>
      </c>
      <c r="T1038" s="1">
        <v>22.2599998116</v>
      </c>
      <c r="U1038" s="4">
        <v>0.94940322640000008</v>
      </c>
      <c r="V1038" s="9">
        <f>LOG(+U1038,2)</f>
        <v>-7.4907142335763149E-2</v>
      </c>
      <c r="W1038" s="12">
        <f>+((V1038-0.0187)/0.3423)</f>
        <v>-0.27346521278341557</v>
      </c>
    </row>
    <row r="1039" spans="1:23" x14ac:dyDescent="0.25">
      <c r="A1039" t="s">
        <v>516</v>
      </c>
      <c r="B1039" t="s">
        <v>4222</v>
      </c>
      <c r="C1039" s="7">
        <v>15</v>
      </c>
      <c r="D1039" s="1">
        <v>70.700001716599999</v>
      </c>
      <c r="E1039" s="4">
        <v>0.99491256480000001</v>
      </c>
      <c r="F1039" s="9">
        <f>LOG(+E1039,2)</f>
        <v>-7.3583510120964497E-3</v>
      </c>
      <c r="G1039" s="12">
        <f>+((F1039-0.0147)/0.3382)</f>
        <v>-6.5222800154040361E-2</v>
      </c>
      <c r="H1039" s="7">
        <v>12</v>
      </c>
      <c r="I1039" s="1">
        <v>42.789998650599998</v>
      </c>
      <c r="J1039" s="4">
        <v>0.99910151960000004</v>
      </c>
      <c r="K1039" s="9">
        <f>LOG(+J1039,2)</f>
        <v>-1.2968158865230344E-3</v>
      </c>
      <c r="L1039" s="12">
        <f>+((K1039-0.0126)/0.4211)</f>
        <v>-3.3001225092669284E-2</v>
      </c>
      <c r="M1039" s="4"/>
      <c r="N1039" s="7"/>
      <c r="O1039" s="1"/>
      <c r="P1039" s="4"/>
      <c r="Q1039" s="5"/>
      <c r="R1039" s="11"/>
      <c r="S1039" s="7"/>
      <c r="T1039" s="1"/>
      <c r="U1039" s="4"/>
      <c r="V1039" s="5"/>
      <c r="W1039" s="11"/>
    </row>
    <row r="1040" spans="1:23" x14ac:dyDescent="0.25">
      <c r="A1040" t="s">
        <v>1052</v>
      </c>
      <c r="B1040" t="s">
        <v>4248</v>
      </c>
      <c r="C1040" s="7">
        <v>4</v>
      </c>
      <c r="D1040" s="1">
        <v>29.300001263599999</v>
      </c>
      <c r="E1040" s="4">
        <v>0.99448955059999999</v>
      </c>
      <c r="F1040" s="9">
        <f>LOG(+E1040,2)</f>
        <v>-7.9718825782278107E-3</v>
      </c>
      <c r="G1040" s="12">
        <f>+((F1040-0.0147)/0.3382)</f>
        <v>-6.7036908865250766E-2</v>
      </c>
      <c r="H1040" s="7">
        <v>20</v>
      </c>
      <c r="I1040" s="1">
        <v>14.429999887899999</v>
      </c>
      <c r="J1040" s="4">
        <v>1.0181547403</v>
      </c>
      <c r="K1040" s="9">
        <f>LOG(+J1040,2)</f>
        <v>2.595684048847121E-2</v>
      </c>
      <c r="L1040" s="12">
        <f>+((K1040-0.0126)/0.4211)</f>
        <v>3.171892778074379E-2</v>
      </c>
      <c r="M1040" s="4"/>
      <c r="N1040" s="7"/>
      <c r="O1040" s="1"/>
      <c r="P1040" s="4"/>
      <c r="Q1040" s="5"/>
      <c r="R1040" s="11"/>
      <c r="S1040" s="7"/>
      <c r="T1040" s="1"/>
      <c r="U1040" s="4"/>
      <c r="V1040" s="5"/>
      <c r="W1040" s="11"/>
    </row>
    <row r="1041" spans="1:23" x14ac:dyDescent="0.25">
      <c r="A1041" t="s">
        <v>1935</v>
      </c>
      <c r="B1041" t="s">
        <v>5257</v>
      </c>
      <c r="C1041" s="7">
        <v>1</v>
      </c>
      <c r="D1041" s="1">
        <v>31.479999422999999</v>
      </c>
      <c r="E1041" s="4">
        <v>0.99440109730000004</v>
      </c>
      <c r="F1041" s="9">
        <f>LOG(+E1041,2)</f>
        <v>-8.1002065134618342E-3</v>
      </c>
      <c r="G1041" s="12">
        <f>+((F1041-0.0147)/0.3382)</f>
        <v>-6.7416340962335397E-2</v>
      </c>
      <c r="H1041" s="7">
        <v>2</v>
      </c>
      <c r="I1041" s="1">
        <v>21.4800000191</v>
      </c>
      <c r="J1041" s="4">
        <v>0.93951815370000002</v>
      </c>
      <c r="K1041" s="9">
        <f>LOG(+J1041,2)</f>
        <v>-9.0007056712033059E-2</v>
      </c>
      <c r="L1041" s="12">
        <f>+((K1041-0.0126)/0.4211)</f>
        <v>-0.24366434745199017</v>
      </c>
      <c r="M1041" s="4"/>
      <c r="N1041" s="7"/>
      <c r="O1041" s="1"/>
      <c r="P1041" s="4"/>
      <c r="Q1041" s="5"/>
      <c r="R1041" s="11"/>
      <c r="S1041" s="7"/>
      <c r="T1041" s="1"/>
      <c r="U1041" s="4"/>
      <c r="V1041" s="5"/>
      <c r="W1041" s="11"/>
    </row>
    <row r="1042" spans="1:23" x14ac:dyDescent="0.25">
      <c r="A1042" t="s">
        <v>1606</v>
      </c>
      <c r="B1042" t="s">
        <v>4548</v>
      </c>
      <c r="C1042" s="7">
        <v>4</v>
      </c>
      <c r="D1042" s="1">
        <v>29.820001125299999</v>
      </c>
      <c r="E1042" s="4">
        <v>0.99410957100000008</v>
      </c>
      <c r="F1042" s="9">
        <f>LOG(+E1042,2)</f>
        <v>-8.5232201356833584E-3</v>
      </c>
      <c r="G1042" s="12">
        <f>+((F1042-0.0147)/0.3382)</f>
        <v>-6.8667120448501942E-2</v>
      </c>
      <c r="H1042" s="7">
        <v>8</v>
      </c>
      <c r="I1042" s="1">
        <v>38.530001044300001</v>
      </c>
      <c r="J1042" s="4">
        <v>1.0551530122999999</v>
      </c>
      <c r="K1042" s="9">
        <f>LOG(+J1042,2)</f>
        <v>7.7452225548260381E-2</v>
      </c>
      <c r="L1042" s="12">
        <f>+((K1042-0.0126)/0.4211)</f>
        <v>0.15400670992225216</v>
      </c>
      <c r="M1042" s="4"/>
      <c r="N1042" s="7"/>
      <c r="O1042" s="1"/>
      <c r="P1042" s="4"/>
      <c r="Q1042" s="5"/>
      <c r="R1042" s="11"/>
      <c r="S1042" s="7"/>
      <c r="T1042" s="1"/>
      <c r="U1042" s="4"/>
      <c r="V1042" s="5"/>
      <c r="W1042" s="11"/>
    </row>
    <row r="1043" spans="1:23" x14ac:dyDescent="0.25">
      <c r="A1043" t="s">
        <v>2172</v>
      </c>
      <c r="B1043" t="s">
        <v>5197</v>
      </c>
      <c r="C1043" s="7">
        <v>2</v>
      </c>
      <c r="D1043" s="1">
        <v>37.700000405300003</v>
      </c>
      <c r="E1043" s="4">
        <v>0.99397510290000002</v>
      </c>
      <c r="F1043" s="9">
        <f>LOG(+E1043,2)</f>
        <v>-8.7183792894865216E-3</v>
      </c>
      <c r="G1043" s="12">
        <f>+((F1043-0.0147)/0.3382)</f>
        <v>-6.9244172943484686E-2</v>
      </c>
      <c r="H1043" s="7">
        <v>2</v>
      </c>
      <c r="I1043" s="1">
        <v>19.670000672299999</v>
      </c>
      <c r="J1043" s="4">
        <v>0.92933976650000005</v>
      </c>
      <c r="K1043" s="9">
        <f>LOG(+J1043,2)</f>
        <v>-0.10572195271547584</v>
      </c>
      <c r="L1043" s="12">
        <f>+((K1043-0.0126)/0.4211)</f>
        <v>-0.28098302710870543</v>
      </c>
      <c r="M1043" s="4"/>
      <c r="N1043" s="7"/>
      <c r="O1043" s="1"/>
      <c r="P1043" s="4"/>
      <c r="Q1043" s="5"/>
      <c r="R1043" s="11"/>
      <c r="S1043" s="7"/>
      <c r="T1043" s="1"/>
      <c r="U1043" s="4"/>
      <c r="V1043" s="5"/>
      <c r="W1043" s="11"/>
    </row>
    <row r="1044" spans="1:23" x14ac:dyDescent="0.25">
      <c r="A1044" t="s">
        <v>514</v>
      </c>
      <c r="B1044" t="s">
        <v>5379</v>
      </c>
      <c r="C1044" s="7">
        <v>11</v>
      </c>
      <c r="D1044" s="1">
        <v>35.030001401900002</v>
      </c>
      <c r="E1044" s="4">
        <v>0.99387836460000001</v>
      </c>
      <c r="F1044" s="9">
        <f>LOG(+E1044,2)</f>
        <v>-8.8587959429934204E-3</v>
      </c>
      <c r="G1044" s="12">
        <f>+((F1044-0.0147)/0.3382)</f>
        <v>-6.9659361156101177E-2</v>
      </c>
      <c r="H1044" s="7"/>
      <c r="I1044" s="1"/>
      <c r="J1044" s="4"/>
      <c r="K1044" s="5"/>
      <c r="L1044" s="11"/>
      <c r="M1044" s="4"/>
      <c r="N1044" s="7"/>
      <c r="O1044" s="1"/>
      <c r="P1044" s="4"/>
      <c r="Q1044" s="5"/>
      <c r="R1044" s="11"/>
      <c r="S1044" s="7"/>
      <c r="T1044" s="1"/>
      <c r="U1044" s="4"/>
      <c r="V1044" s="5"/>
      <c r="W1044" s="11"/>
    </row>
    <row r="1045" spans="1:23" x14ac:dyDescent="0.25">
      <c r="A1045" t="s">
        <v>501</v>
      </c>
      <c r="B1045" t="s">
        <v>3430</v>
      </c>
      <c r="C1045" s="7">
        <v>16</v>
      </c>
      <c r="D1045" s="1">
        <v>52.480000257500002</v>
      </c>
      <c r="E1045" s="4">
        <v>0.99371987579999999</v>
      </c>
      <c r="F1045" s="9">
        <f>LOG(+E1045,2)</f>
        <v>-9.0888736333772369E-3</v>
      </c>
      <c r="G1045" s="12">
        <f>+((F1045-0.0147)/0.3382)</f>
        <v>-7.0339661837307027E-2</v>
      </c>
      <c r="H1045" s="7">
        <v>23</v>
      </c>
      <c r="I1045" s="1">
        <v>36.5200012922</v>
      </c>
      <c r="J1045" s="4">
        <v>1.2156937122</v>
      </c>
      <c r="K1045" s="9">
        <f>LOG(+J1045,2)</f>
        <v>0.28177979494090855</v>
      </c>
      <c r="L1045" s="12">
        <f>+((K1045-0.0126)/0.4211)</f>
        <v>0.63923009959845301</v>
      </c>
      <c r="M1045" s="4"/>
      <c r="N1045" s="7">
        <v>17</v>
      </c>
      <c r="O1045" s="1">
        <v>25.889998674400001</v>
      </c>
      <c r="P1045" s="4">
        <v>1.0892373323</v>
      </c>
      <c r="Q1045" s="9">
        <f>LOG(+P1045,2)</f>
        <v>0.12331833497973595</v>
      </c>
      <c r="R1045" s="12">
        <f>+((Q1045-0.0004)/0.4664)</f>
        <v>0.26354703040252137</v>
      </c>
      <c r="S1045" s="7">
        <v>19</v>
      </c>
      <c r="T1045" s="1">
        <v>36.5200012922</v>
      </c>
      <c r="U1045" s="4">
        <v>1.1206059455999999</v>
      </c>
      <c r="V1045" s="9">
        <f>LOG(+U1045,2)</f>
        <v>0.16427905220945735</v>
      </c>
      <c r="W1045" s="12">
        <f>+((V1045-0.0187)/0.3423)</f>
        <v>0.42529667604282023</v>
      </c>
    </row>
    <row r="1046" spans="1:23" x14ac:dyDescent="0.25">
      <c r="A1046" t="s">
        <v>2137</v>
      </c>
      <c r="B1046" t="s">
        <v>6427</v>
      </c>
      <c r="C1046" s="7">
        <v>1</v>
      </c>
      <c r="D1046" s="1">
        <v>81.3600003719</v>
      </c>
      <c r="E1046" s="4">
        <v>0.9935559034</v>
      </c>
      <c r="F1046" s="9">
        <f>LOG(+E1046,2)</f>
        <v>-9.3269504733764878E-3</v>
      </c>
      <c r="G1046" s="12">
        <f>+((F1046-0.0147)/0.3382)</f>
        <v>-7.1043614646293579E-2</v>
      </c>
      <c r="H1046" s="7"/>
      <c r="I1046" s="1"/>
      <c r="J1046" s="4"/>
      <c r="K1046" s="5"/>
      <c r="L1046" s="11"/>
      <c r="M1046" s="4"/>
      <c r="N1046" s="7"/>
      <c r="O1046" s="1"/>
      <c r="P1046" s="4"/>
      <c r="Q1046" s="5"/>
      <c r="R1046" s="11"/>
      <c r="S1046" s="7"/>
      <c r="T1046" s="1"/>
      <c r="U1046" s="4"/>
      <c r="V1046" s="5"/>
      <c r="W1046" s="11"/>
    </row>
    <row r="1047" spans="1:23" x14ac:dyDescent="0.25">
      <c r="A1047" t="s">
        <v>2228</v>
      </c>
      <c r="B1047" t="s">
        <v>5043</v>
      </c>
      <c r="C1047" s="7">
        <v>4</v>
      </c>
      <c r="D1047" s="1">
        <v>7.4469998478999999</v>
      </c>
      <c r="E1047" s="4">
        <v>0.99351674320000005</v>
      </c>
      <c r="F1047" s="9">
        <f>LOG(+E1047,2)</f>
        <v>-9.3838142487841173E-3</v>
      </c>
      <c r="G1047" s="12">
        <f>+((F1047-0.0147)/0.3382)</f>
        <v>-7.1211751179136945E-2</v>
      </c>
      <c r="H1047" s="7">
        <v>2</v>
      </c>
      <c r="I1047" s="1">
        <v>5.8510001749000002</v>
      </c>
      <c r="J1047" s="4">
        <v>1.023806572</v>
      </c>
      <c r="K1047" s="9">
        <f>LOG(+J1047,2)</f>
        <v>3.3943172392681166E-2</v>
      </c>
      <c r="L1047" s="12">
        <f>+((K1047-0.0126)/0.4211)</f>
        <v>5.0684332445217688E-2</v>
      </c>
      <c r="M1047" s="4"/>
      <c r="N1047" s="7"/>
      <c r="O1047" s="1"/>
      <c r="P1047" s="4"/>
      <c r="Q1047" s="5"/>
      <c r="R1047" s="11"/>
      <c r="S1047" s="7"/>
      <c r="T1047" s="1"/>
      <c r="U1047" s="4"/>
      <c r="V1047" s="5"/>
      <c r="W1047" s="11"/>
    </row>
    <row r="1048" spans="1:23" x14ac:dyDescent="0.25">
      <c r="A1048" t="s">
        <v>626</v>
      </c>
      <c r="B1048" t="s">
        <v>5389</v>
      </c>
      <c r="C1048" s="7">
        <v>10</v>
      </c>
      <c r="D1048" s="1">
        <v>53.159999847400002</v>
      </c>
      <c r="E1048" s="4">
        <v>0.99316775800000001</v>
      </c>
      <c r="F1048" s="9">
        <f>LOG(+E1048,2)</f>
        <v>-9.8906679764477062E-3</v>
      </c>
      <c r="G1048" s="12">
        <f>+((F1048-0.0147)/0.3382)</f>
        <v>-7.2710431627580438E-2</v>
      </c>
      <c r="H1048" s="7"/>
      <c r="I1048" s="1"/>
      <c r="J1048" s="4"/>
      <c r="K1048" s="5"/>
      <c r="L1048" s="11"/>
      <c r="M1048" s="4"/>
      <c r="N1048" s="7"/>
      <c r="O1048" s="1"/>
      <c r="P1048" s="4"/>
      <c r="Q1048" s="5"/>
      <c r="R1048" s="11"/>
      <c r="S1048" s="7"/>
      <c r="T1048" s="1"/>
      <c r="U1048" s="4"/>
      <c r="V1048" s="5"/>
      <c r="W1048" s="11"/>
    </row>
    <row r="1049" spans="1:23" x14ac:dyDescent="0.25">
      <c r="A1049" t="s">
        <v>67</v>
      </c>
      <c r="B1049" t="s">
        <v>3378</v>
      </c>
      <c r="C1049" s="7">
        <v>47</v>
      </c>
      <c r="D1049" s="1">
        <v>70.179998874700004</v>
      </c>
      <c r="E1049" s="4">
        <v>0.99307137730000006</v>
      </c>
      <c r="F1049" s="9">
        <f>LOG(+E1049,2)</f>
        <v>-1.0030679272736532E-2</v>
      </c>
      <c r="G1049" s="12">
        <f>+((F1049-0.0147)/0.3382)</f>
        <v>-7.3124421267701162E-2</v>
      </c>
      <c r="H1049" s="7">
        <v>56</v>
      </c>
      <c r="I1049" s="1">
        <v>55.980002880100002</v>
      </c>
      <c r="J1049" s="4">
        <v>0.99012696740000006</v>
      </c>
      <c r="K1049" s="9">
        <f>LOG(+J1049,2)</f>
        <v>-1.4314556065583827E-2</v>
      </c>
      <c r="L1049" s="12">
        <f>+((K1049-0.0126)/0.4211)</f>
        <v>-6.3914880231735527E-2</v>
      </c>
      <c r="M1049" s="4"/>
      <c r="N1049" s="7">
        <v>8</v>
      </c>
      <c r="O1049" s="1">
        <v>27.790001034700001</v>
      </c>
      <c r="P1049" s="4">
        <v>0.92028343680000002</v>
      </c>
      <c r="Q1049" s="9">
        <f>LOG(+P1049,2)</f>
        <v>-0.11984983166439567</v>
      </c>
      <c r="R1049" s="12">
        <f>+((Q1049-0.0004)/0.4664)</f>
        <v>-0.25782553958918453</v>
      </c>
      <c r="S1049" s="7">
        <v>7</v>
      </c>
      <c r="T1049" s="1">
        <v>23.3300000429</v>
      </c>
      <c r="U1049" s="4">
        <v>0.79839193819999998</v>
      </c>
      <c r="V1049" s="9">
        <f>LOG(+U1049,2)</f>
        <v>-0.32483094181940497</v>
      </c>
      <c r="W1049" s="12">
        <f>+((V1049-0.0187)/0.3423)</f>
        <v>-1.0035960906205228</v>
      </c>
    </row>
    <row r="1050" spans="1:23" x14ac:dyDescent="0.25">
      <c r="A1050" t="s">
        <v>361</v>
      </c>
      <c r="B1050" t="s">
        <v>4315</v>
      </c>
      <c r="C1050" s="7">
        <v>10</v>
      </c>
      <c r="D1050" s="1">
        <v>39.530000090599998</v>
      </c>
      <c r="E1050" s="4">
        <v>0.99285477400000011</v>
      </c>
      <c r="F1050" s="9">
        <f>LOG(+E1050,2)</f>
        <v>-1.0345386350625305E-2</v>
      </c>
      <c r="G1050" s="12">
        <f>+((F1050-0.0147)/0.3382)</f>
        <v>-7.4054956684285342E-2</v>
      </c>
      <c r="H1050" s="7">
        <v>11</v>
      </c>
      <c r="I1050" s="1">
        <v>22.8100001812</v>
      </c>
      <c r="J1050" s="4">
        <v>0.7667790055</v>
      </c>
      <c r="K1050" s="9">
        <f>LOG(+J1050,2)</f>
        <v>-0.38311725850165057</v>
      </c>
      <c r="L1050" s="12">
        <f>+((K1050-0.0126)/0.4211)</f>
        <v>-0.93972277012978056</v>
      </c>
      <c r="M1050" s="4"/>
      <c r="N1050" s="7"/>
      <c r="O1050" s="1"/>
      <c r="P1050" s="4"/>
      <c r="Q1050" s="5"/>
      <c r="R1050" s="11"/>
      <c r="S1050" s="7"/>
      <c r="T1050" s="1"/>
      <c r="U1050" s="4"/>
      <c r="V1050" s="5"/>
      <c r="W1050" s="11"/>
    </row>
    <row r="1051" spans="1:23" x14ac:dyDescent="0.25">
      <c r="A1051" t="s">
        <v>1765</v>
      </c>
      <c r="B1051" t="s">
        <v>4897</v>
      </c>
      <c r="C1051" s="7">
        <v>3</v>
      </c>
      <c r="D1051" s="1">
        <v>33.849999308599998</v>
      </c>
      <c r="E1051" s="4">
        <v>0.9927994013</v>
      </c>
      <c r="F1051" s="9">
        <f>LOG(+E1051,2)</f>
        <v>-1.0425849424916107E-2</v>
      </c>
      <c r="G1051" s="12">
        <f>+((F1051-0.0147)/0.3382)</f>
        <v>-7.4292872338604696E-2</v>
      </c>
      <c r="H1051" s="7">
        <v>4</v>
      </c>
      <c r="I1051" s="1">
        <v>17.700000107299999</v>
      </c>
      <c r="J1051" s="4">
        <v>0.79321223500000004</v>
      </c>
      <c r="K1051" s="9">
        <f>LOG(+J1051,2)</f>
        <v>-0.33422116412129277</v>
      </c>
      <c r="L1051" s="12">
        <f>+((K1051-0.0126)/0.4211)</f>
        <v>-0.82360760893206553</v>
      </c>
      <c r="M1051" s="4"/>
      <c r="N1051" s="7"/>
      <c r="O1051" s="1"/>
      <c r="P1051" s="4"/>
      <c r="Q1051" s="5"/>
      <c r="R1051" s="11"/>
      <c r="S1051" s="7"/>
      <c r="T1051" s="1"/>
      <c r="U1051" s="4"/>
      <c r="V1051" s="5"/>
      <c r="W1051" s="11"/>
    </row>
    <row r="1052" spans="1:23" x14ac:dyDescent="0.25">
      <c r="A1052" t="s">
        <v>1987</v>
      </c>
      <c r="B1052" t="s">
        <v>5103</v>
      </c>
      <c r="C1052" s="7">
        <v>1</v>
      </c>
      <c r="D1052" s="1">
        <v>24.629999697199999</v>
      </c>
      <c r="E1052" s="4">
        <v>0.9927202463</v>
      </c>
      <c r="F1052" s="9">
        <f>LOG(+E1052,2)</f>
        <v>-1.0540878783764401E-2</v>
      </c>
      <c r="G1052" s="12">
        <f>+((F1052-0.0147)/0.3382)</f>
        <v>-7.4632994629699592E-2</v>
      </c>
      <c r="H1052" s="7">
        <v>4</v>
      </c>
      <c r="I1052" s="1">
        <v>13.060000538800001</v>
      </c>
      <c r="J1052" s="4">
        <v>0.95132386680000003</v>
      </c>
      <c r="K1052" s="9">
        <f>LOG(+J1052,2)</f>
        <v>-7.1991521957212243E-2</v>
      </c>
      <c r="L1052" s="12">
        <f>+((K1052-0.0126)/0.4211)</f>
        <v>-0.20088226539352233</v>
      </c>
      <c r="M1052" s="4"/>
      <c r="N1052" s="7"/>
      <c r="O1052" s="1"/>
      <c r="P1052" s="4"/>
      <c r="Q1052" s="5"/>
      <c r="R1052" s="11"/>
      <c r="S1052" s="7"/>
      <c r="T1052" s="1"/>
      <c r="U1052" s="4"/>
      <c r="V1052" s="5"/>
      <c r="W1052" s="11"/>
    </row>
    <row r="1053" spans="1:23" x14ac:dyDescent="0.25">
      <c r="A1053" t="s">
        <v>262</v>
      </c>
      <c r="B1053" t="s">
        <v>4093</v>
      </c>
      <c r="C1053" s="7">
        <v>15</v>
      </c>
      <c r="D1053" s="1">
        <v>37.229999899900001</v>
      </c>
      <c r="E1053" s="4">
        <v>0.9926950336</v>
      </c>
      <c r="F1053" s="9">
        <f>LOG(+E1053,2)</f>
        <v>-1.0577520223595776E-2</v>
      </c>
      <c r="G1053" s="12">
        <f>+((F1053-0.0147)/0.3382)</f>
        <v>-7.4741337148420392E-2</v>
      </c>
      <c r="H1053" s="7">
        <v>32</v>
      </c>
      <c r="I1053" s="1">
        <v>47.209998965300002</v>
      </c>
      <c r="J1053" s="4">
        <v>0.98842483759999999</v>
      </c>
      <c r="K1053" s="9">
        <f>LOG(+J1053,2)</f>
        <v>-1.6796831051777289E-2</v>
      </c>
      <c r="L1053" s="12">
        <f>+((K1053-0.0126)/0.4211)</f>
        <v>-6.9809620165702427E-2</v>
      </c>
      <c r="M1053" s="4"/>
      <c r="N1053" s="7"/>
      <c r="O1053" s="1"/>
      <c r="P1053" s="4"/>
      <c r="Q1053" s="5"/>
      <c r="R1053" s="11"/>
      <c r="S1053" s="7"/>
      <c r="T1053" s="1"/>
      <c r="U1053" s="4"/>
      <c r="V1053" s="5"/>
      <c r="W1053" s="11"/>
    </row>
    <row r="1054" spans="1:23" x14ac:dyDescent="0.25">
      <c r="A1054" t="s">
        <v>508</v>
      </c>
      <c r="B1054" t="s">
        <v>4436</v>
      </c>
      <c r="C1054" s="7">
        <v>8</v>
      </c>
      <c r="D1054" s="1">
        <v>57.8899979591</v>
      </c>
      <c r="E1054" s="4">
        <v>0.99269455670000006</v>
      </c>
      <c r="F1054" s="9">
        <f>LOG(+E1054,2)</f>
        <v>-1.0578213307984119E-2</v>
      </c>
      <c r="G1054" s="12">
        <f>+((F1054-0.0147)/0.3382)</f>
        <v>-7.4743386481325003E-2</v>
      </c>
      <c r="H1054" s="7">
        <v>8</v>
      </c>
      <c r="I1054" s="1">
        <v>22.370000183599998</v>
      </c>
      <c r="J1054" s="4">
        <v>0.82400757070000008</v>
      </c>
      <c r="K1054" s="9">
        <f>LOG(+J1054,2)</f>
        <v>-0.27927050242890356</v>
      </c>
      <c r="L1054" s="12">
        <f>+((K1054-0.0126)/0.4211)</f>
        <v>-0.69311446789100828</v>
      </c>
      <c r="M1054" s="4"/>
      <c r="N1054" s="7"/>
      <c r="O1054" s="1"/>
      <c r="P1054" s="4"/>
      <c r="Q1054" s="5"/>
      <c r="R1054" s="11"/>
      <c r="S1054" s="7"/>
      <c r="T1054" s="1"/>
      <c r="U1054" s="4"/>
      <c r="V1054" s="5"/>
      <c r="W1054" s="11"/>
    </row>
    <row r="1055" spans="1:23" x14ac:dyDescent="0.25">
      <c r="A1055" t="s">
        <v>1168</v>
      </c>
      <c r="B1055" t="s">
        <v>4543</v>
      </c>
      <c r="C1055" s="7">
        <v>7</v>
      </c>
      <c r="D1055" s="1">
        <v>20.239999890299998</v>
      </c>
      <c r="E1055" s="4">
        <v>0.99267947670000001</v>
      </c>
      <c r="F1055" s="9">
        <f>LOG(+E1055,2)</f>
        <v>-1.0600129421372432E-2</v>
      </c>
      <c r="G1055" s="12">
        <f>+((F1055-0.0147)/0.3382)</f>
        <v>-7.4808188708966383E-2</v>
      </c>
      <c r="H1055" s="7">
        <v>6</v>
      </c>
      <c r="I1055" s="1">
        <v>9.0240001678000006</v>
      </c>
      <c r="J1055" s="4">
        <v>0.94560384750000004</v>
      </c>
      <c r="K1055" s="9">
        <f>LOG(+J1055,2)</f>
        <v>-8.0692189281099155E-2</v>
      </c>
      <c r="L1055" s="12">
        <f>+((K1055-0.0126)/0.4211)</f>
        <v>-0.22154402583970353</v>
      </c>
      <c r="M1055" s="4"/>
      <c r="N1055" s="7"/>
      <c r="O1055" s="1"/>
      <c r="P1055" s="4"/>
      <c r="Q1055" s="5"/>
      <c r="R1055" s="11"/>
      <c r="S1055" s="7"/>
      <c r="T1055" s="1"/>
      <c r="U1055" s="4"/>
      <c r="V1055" s="5"/>
      <c r="W1055" s="11"/>
    </row>
    <row r="1056" spans="1:23" x14ac:dyDescent="0.25">
      <c r="A1056" t="s">
        <v>2130</v>
      </c>
      <c r="B1056" t="s">
        <v>6004</v>
      </c>
      <c r="C1056" s="7">
        <v>2</v>
      </c>
      <c r="D1056" s="1">
        <v>19.8899999261</v>
      </c>
      <c r="E1056" s="4">
        <v>0.99164056779999998</v>
      </c>
      <c r="F1056" s="9">
        <f>LOG(+E1056,2)</f>
        <v>-1.2110801915025744E-2</v>
      </c>
      <c r="G1056" s="12">
        <f>+((F1056-0.0147)/0.3382)</f>
        <v>-7.9274990878254709E-2</v>
      </c>
      <c r="H1056" s="7"/>
      <c r="I1056" s="1"/>
      <c r="J1056" s="4"/>
      <c r="K1056" s="5"/>
      <c r="L1056" s="11"/>
      <c r="M1056" s="4"/>
      <c r="N1056" s="7"/>
      <c r="O1056" s="1"/>
      <c r="P1056" s="4"/>
      <c r="Q1056" s="5"/>
      <c r="R1056" s="11"/>
      <c r="S1056" s="7"/>
      <c r="T1056" s="1"/>
      <c r="U1056" s="4"/>
      <c r="V1056" s="5"/>
      <c r="W1056" s="11"/>
    </row>
    <row r="1057" spans="1:23" x14ac:dyDescent="0.25">
      <c r="A1057" t="s">
        <v>864</v>
      </c>
      <c r="B1057" t="s">
        <v>4442</v>
      </c>
      <c r="C1057" s="7">
        <v>6</v>
      </c>
      <c r="D1057" s="1">
        <v>31.079998612400001</v>
      </c>
      <c r="E1057" s="4">
        <v>0.99128222470000005</v>
      </c>
      <c r="F1057" s="9">
        <f>LOG(+E1057,2)</f>
        <v>-1.2632234036225678E-2</v>
      </c>
      <c r="G1057" s="12">
        <f>+((F1057-0.0147)/0.3382)</f>
        <v>-8.0816777162110234E-2</v>
      </c>
      <c r="H1057" s="7">
        <v>10</v>
      </c>
      <c r="I1057" s="1">
        <v>29.449999332400001</v>
      </c>
      <c r="J1057" s="4">
        <v>1.0797264576000001</v>
      </c>
      <c r="K1057" s="9">
        <f>LOG(+J1057,2)</f>
        <v>0.11066586030598191</v>
      </c>
      <c r="L1057" s="12">
        <f>+((K1057-0.0126)/0.4211)</f>
        <v>0.23288021920204682</v>
      </c>
      <c r="M1057" s="4"/>
      <c r="N1057" s="7"/>
      <c r="O1057" s="1"/>
      <c r="P1057" s="4"/>
      <c r="Q1057" s="5"/>
      <c r="R1057" s="11"/>
      <c r="S1057" s="7"/>
      <c r="T1057" s="1"/>
      <c r="U1057" s="4"/>
      <c r="V1057" s="5"/>
      <c r="W1057" s="11"/>
    </row>
    <row r="1058" spans="1:23" x14ac:dyDescent="0.25">
      <c r="A1058" t="s">
        <v>81</v>
      </c>
      <c r="B1058" t="s">
        <v>3376</v>
      </c>
      <c r="C1058" s="7">
        <v>51</v>
      </c>
      <c r="D1058" s="1">
        <v>62.860000133500002</v>
      </c>
      <c r="E1058" s="4">
        <v>0.99126803870000002</v>
      </c>
      <c r="F1058" s="9">
        <f>LOG(+E1058,2)</f>
        <v>-1.2652880243515616E-2</v>
      </c>
      <c r="G1058" s="12">
        <f>+((F1058-0.0147)/0.3382)</f>
        <v>-8.0877824492949779E-2</v>
      </c>
      <c r="H1058" s="7">
        <v>59</v>
      </c>
      <c r="I1058" s="1">
        <v>56.029999256099998</v>
      </c>
      <c r="J1058" s="4">
        <v>0.96100521090000002</v>
      </c>
      <c r="K1058" s="9">
        <f>LOG(+J1058,2)</f>
        <v>-5.7383841079588792E-2</v>
      </c>
      <c r="L1058" s="12">
        <f>+((K1058-0.0126)/0.4211)</f>
        <v>-0.16619292585986417</v>
      </c>
      <c r="M1058" s="4"/>
      <c r="N1058" s="7">
        <v>6</v>
      </c>
      <c r="O1058" s="1">
        <v>13.650000095399999</v>
      </c>
      <c r="P1058" s="4">
        <v>1.0313099622999999</v>
      </c>
      <c r="Q1058" s="9">
        <f>LOG(+P1058,2)</f>
        <v>4.4478002798892295E-2</v>
      </c>
      <c r="R1058" s="12">
        <f>+((Q1058-0.0004)/0.4664)</f>
        <v>9.450686706452037E-2</v>
      </c>
      <c r="S1058" s="7">
        <v>10</v>
      </c>
      <c r="T1058" s="1">
        <v>18.410000204999999</v>
      </c>
      <c r="U1058" s="4">
        <v>0.84158450370000004</v>
      </c>
      <c r="V1058" s="9">
        <f>LOG(+U1058,2)</f>
        <v>-0.24881995470699025</v>
      </c>
      <c r="W1058" s="12">
        <f>+((V1058-0.0187)/0.3423)</f>
        <v>-0.78153653142562152</v>
      </c>
    </row>
    <row r="1059" spans="1:23" x14ac:dyDescent="0.25">
      <c r="A1059" t="s">
        <v>1926</v>
      </c>
      <c r="B1059" t="s">
        <v>4759</v>
      </c>
      <c r="C1059" s="7">
        <v>2</v>
      </c>
      <c r="D1059" s="1">
        <v>15.510000288500001</v>
      </c>
      <c r="E1059" s="4">
        <v>0.99115353820000007</v>
      </c>
      <c r="F1059" s="9">
        <f>LOG(+E1059,2)</f>
        <v>-1.281953430503086E-2</v>
      </c>
      <c r="G1059" s="12">
        <f>+((F1059-0.0147)/0.3382)</f>
        <v>-8.1370592267980074E-2</v>
      </c>
      <c r="H1059" s="7">
        <v>7</v>
      </c>
      <c r="I1059" s="1">
        <v>11.940000206200001</v>
      </c>
      <c r="J1059" s="4">
        <v>0.80531078580000004</v>
      </c>
      <c r="K1059" s="9">
        <f>LOG(+J1059,2)</f>
        <v>-0.31238243886019917</v>
      </c>
      <c r="L1059" s="12">
        <f>+((K1059-0.0126)/0.4211)</f>
        <v>-0.77174647081500636</v>
      </c>
      <c r="M1059" s="4"/>
      <c r="N1059" s="7"/>
      <c r="O1059" s="1"/>
      <c r="P1059" s="4"/>
      <c r="Q1059" s="5"/>
      <c r="R1059" s="11"/>
      <c r="S1059" s="7"/>
      <c r="T1059" s="1"/>
      <c r="U1059" s="4"/>
      <c r="V1059" s="5"/>
      <c r="W1059" s="11"/>
    </row>
    <row r="1060" spans="1:23" x14ac:dyDescent="0.25">
      <c r="A1060" t="s">
        <v>773</v>
      </c>
      <c r="B1060" t="s">
        <v>4402</v>
      </c>
      <c r="C1060" s="7">
        <v>6</v>
      </c>
      <c r="D1060" s="1">
        <v>63.359999656699998</v>
      </c>
      <c r="E1060" s="4">
        <v>0.99108123780000001</v>
      </c>
      <c r="F1060" s="9">
        <f>LOG(+E1060,2)</f>
        <v>-1.292477655972595E-2</v>
      </c>
      <c r="G1060" s="12">
        <f>+((F1060-0.0147)/0.3382)</f>
        <v>-8.1681775753181404E-2</v>
      </c>
      <c r="H1060" s="7">
        <v>11</v>
      </c>
      <c r="I1060" s="1">
        <v>36.640000343300002</v>
      </c>
      <c r="J1060" s="4">
        <v>0.89204376940000008</v>
      </c>
      <c r="K1060" s="9">
        <f>LOG(+J1060,2)</f>
        <v>-0.16481359511495977</v>
      </c>
      <c r="L1060" s="12">
        <f>+((K1060-0.0126)/0.4211)</f>
        <v>-0.42130989103528799</v>
      </c>
      <c r="M1060" s="4"/>
      <c r="N1060" s="7"/>
      <c r="O1060" s="1"/>
      <c r="P1060" s="4"/>
      <c r="Q1060" s="5"/>
      <c r="R1060" s="11"/>
      <c r="S1060" s="7"/>
      <c r="T1060" s="1"/>
      <c r="U1060" s="4"/>
      <c r="V1060" s="5"/>
      <c r="W1060" s="11"/>
    </row>
    <row r="1061" spans="1:23" x14ac:dyDescent="0.25">
      <c r="A1061" t="s">
        <v>583</v>
      </c>
      <c r="B1061" t="s">
        <v>4327</v>
      </c>
      <c r="C1061" s="7">
        <v>7</v>
      </c>
      <c r="D1061" s="1">
        <v>31.400001049</v>
      </c>
      <c r="E1061" s="4">
        <v>0.99096429350000004</v>
      </c>
      <c r="F1061" s="9">
        <f>LOG(+E1061,2)</f>
        <v>-1.3095019835373929E-2</v>
      </c>
      <c r="G1061" s="12">
        <f>+((F1061-0.0147)/0.3382)</f>
        <v>-8.2185156225233369E-2</v>
      </c>
      <c r="H1061" s="7">
        <v>13</v>
      </c>
      <c r="I1061" s="1">
        <v>19.650000333800001</v>
      </c>
      <c r="J1061" s="4">
        <v>0.99257189040000005</v>
      </c>
      <c r="K1061" s="9">
        <f>LOG(+J1061,2)</f>
        <v>-1.0756496745129743E-2</v>
      </c>
      <c r="L1061" s="12">
        <f>+((K1061-0.0126)/0.4211)</f>
        <v>-5.546543990769353E-2</v>
      </c>
      <c r="M1061" s="4"/>
      <c r="N1061" s="7"/>
      <c r="O1061" s="1"/>
      <c r="P1061" s="4"/>
      <c r="Q1061" s="5"/>
      <c r="R1061" s="11"/>
      <c r="S1061" s="7"/>
      <c r="T1061" s="1"/>
      <c r="U1061" s="4"/>
      <c r="V1061" s="5"/>
      <c r="W1061" s="11"/>
    </row>
    <row r="1062" spans="1:23" x14ac:dyDescent="0.25">
      <c r="A1062" t="s">
        <v>287</v>
      </c>
      <c r="B1062" t="s">
        <v>3500</v>
      </c>
      <c r="C1062" s="7">
        <v>22</v>
      </c>
      <c r="D1062" s="1">
        <v>45.5199986696</v>
      </c>
      <c r="E1062" s="4">
        <v>0.99089103940000001</v>
      </c>
      <c r="F1062" s="9">
        <f>LOG(+E1062,2)</f>
        <v>-1.320167073474943E-2</v>
      </c>
      <c r="G1062" s="12">
        <f>+((F1062-0.0147)/0.3382)</f>
        <v>-8.2500504833676616E-2</v>
      </c>
      <c r="H1062" s="7">
        <v>21</v>
      </c>
      <c r="I1062" s="1">
        <v>26.339998841300002</v>
      </c>
      <c r="J1062" s="4">
        <v>0.98635631800000001</v>
      </c>
      <c r="K1062" s="9">
        <f>LOG(+J1062,2)</f>
        <v>-1.9819185252257305E-2</v>
      </c>
      <c r="L1062" s="12">
        <f>+((K1062-0.0126)/0.4211)</f>
        <v>-7.6986903947417015E-2</v>
      </c>
      <c r="M1062" s="4"/>
      <c r="N1062" s="7">
        <v>2</v>
      </c>
      <c r="O1062" s="1">
        <v>6.9049999118000001</v>
      </c>
      <c r="P1062" s="4">
        <v>1.3060854673</v>
      </c>
      <c r="Q1062" s="9">
        <f>LOG(+P1062,2)</f>
        <v>0.38524930669708202</v>
      </c>
      <c r="R1062" s="12">
        <f>+((Q1062-0.0004)/0.4664)</f>
        <v>0.82514859926475559</v>
      </c>
      <c r="S1062" s="7">
        <v>4</v>
      </c>
      <c r="T1062" s="1">
        <v>14.5799994469</v>
      </c>
      <c r="U1062" s="4">
        <v>1.2460440397000001</v>
      </c>
      <c r="V1062" s="9">
        <f>LOG(+U1062,2)</f>
        <v>0.31735505932016983</v>
      </c>
      <c r="W1062" s="12">
        <f>+((V1062-0.0187)/0.3423)</f>
        <v>0.87249506082433492</v>
      </c>
    </row>
    <row r="1063" spans="1:23" x14ac:dyDescent="0.25">
      <c r="A1063" t="s">
        <v>690</v>
      </c>
      <c r="B1063" t="s">
        <v>3552</v>
      </c>
      <c r="C1063" s="7">
        <v>10</v>
      </c>
      <c r="D1063" s="1">
        <v>59.320002794300002</v>
      </c>
      <c r="E1063" s="4">
        <v>0.99067211150000001</v>
      </c>
      <c r="F1063" s="9">
        <f>LOG(+E1063,2)</f>
        <v>-1.3520455626145792E-2</v>
      </c>
      <c r="G1063" s="12">
        <f>+((F1063-0.0147)/0.3382)</f>
        <v>-8.344309765270784E-2</v>
      </c>
      <c r="H1063" s="7">
        <v>12</v>
      </c>
      <c r="I1063" s="1">
        <v>57.059997320199997</v>
      </c>
      <c r="J1063" s="4">
        <v>0.90531897540000006</v>
      </c>
      <c r="K1063" s="9">
        <f>LOG(+J1063,2)</f>
        <v>-0.14350190142217259</v>
      </c>
      <c r="L1063" s="12">
        <f>+((K1063-0.0126)/0.4211)</f>
        <v>-0.3707003120925495</v>
      </c>
      <c r="M1063" s="4"/>
      <c r="N1063" s="7">
        <v>6</v>
      </c>
      <c r="O1063" s="1">
        <v>41.809999942799998</v>
      </c>
      <c r="P1063" s="4">
        <v>1.0889956950999999</v>
      </c>
      <c r="Q1063" s="9">
        <f>LOG(+P1063,2)</f>
        <v>0.12299825096009326</v>
      </c>
      <c r="R1063" s="12">
        <f>+((Q1063-0.0004)/0.4664)</f>
        <v>0.26286074391100617</v>
      </c>
      <c r="S1063" s="7">
        <v>5</v>
      </c>
      <c r="T1063" s="1">
        <v>38.980001211199998</v>
      </c>
      <c r="U1063" s="4">
        <v>1.1165056229000001</v>
      </c>
      <c r="V1063" s="9">
        <f>LOG(+U1063,2)</f>
        <v>0.15899051682050158</v>
      </c>
      <c r="W1063" s="12">
        <f>+((V1063-0.0187)/0.3423)</f>
        <v>0.40984667490651938</v>
      </c>
    </row>
    <row r="1064" spans="1:23" x14ac:dyDescent="0.25">
      <c r="A1064" t="s">
        <v>1824</v>
      </c>
      <c r="B1064" t="s">
        <v>5079</v>
      </c>
      <c r="C1064" s="7">
        <v>1</v>
      </c>
      <c r="D1064" s="1">
        <v>26.449999213200002</v>
      </c>
      <c r="E1064" s="4">
        <v>0.99057602880000006</v>
      </c>
      <c r="F1064" s="9">
        <f>LOG(+E1064,2)</f>
        <v>-1.3660385635006591E-2</v>
      </c>
      <c r="G1064" s="12">
        <f>+((F1064-0.0147)/0.3382)</f>
        <v>-8.385684693970015E-2</v>
      </c>
      <c r="H1064" s="7">
        <v>4</v>
      </c>
      <c r="I1064" s="1">
        <v>18.119999766300001</v>
      </c>
      <c r="J1064" s="4">
        <v>1.1560925245</v>
      </c>
      <c r="K1064" s="9">
        <f>LOG(+J1064,2)</f>
        <v>0.20925686435731239</v>
      </c>
      <c r="L1064" s="12">
        <f>+((K1064-0.0126)/0.4211)</f>
        <v>0.46700751450323535</v>
      </c>
      <c r="M1064" s="4"/>
      <c r="N1064" s="7"/>
      <c r="O1064" s="1"/>
      <c r="P1064" s="4"/>
      <c r="Q1064" s="5"/>
      <c r="R1064" s="11"/>
      <c r="S1064" s="7"/>
      <c r="T1064" s="1"/>
      <c r="U1064" s="4"/>
      <c r="V1064" s="5"/>
      <c r="W1064" s="11"/>
    </row>
    <row r="1065" spans="1:23" x14ac:dyDescent="0.25">
      <c r="A1065" t="s">
        <v>728</v>
      </c>
      <c r="B1065" t="s">
        <v>4300</v>
      </c>
      <c r="C1065" s="7">
        <v>8</v>
      </c>
      <c r="D1065" s="1">
        <v>60.869997739799999</v>
      </c>
      <c r="E1065" s="4">
        <v>0.99037522080000007</v>
      </c>
      <c r="F1065" s="9">
        <f>LOG(+E1065,2)</f>
        <v>-1.3952876130995969E-2</v>
      </c>
      <c r="G1065" s="12">
        <f>+((F1065-0.0147)/0.3382)</f>
        <v>-8.4721691694251824E-2</v>
      </c>
      <c r="H1065" s="7">
        <v>14</v>
      </c>
      <c r="I1065" s="1">
        <v>75.779998302500005</v>
      </c>
      <c r="J1065" s="4">
        <v>1.2671627997999999</v>
      </c>
      <c r="K1065" s="9">
        <f>LOG(+J1065,2)</f>
        <v>0.3416018878377452</v>
      </c>
      <c r="L1065" s="12">
        <f>+((K1065-0.0126)/0.4211)</f>
        <v>0.78129158831095991</v>
      </c>
      <c r="M1065" s="4"/>
      <c r="N1065" s="7"/>
      <c r="O1065" s="1"/>
      <c r="P1065" s="4"/>
      <c r="Q1065" s="5"/>
      <c r="R1065" s="11"/>
      <c r="S1065" s="7"/>
      <c r="T1065" s="1"/>
      <c r="U1065" s="4"/>
      <c r="V1065" s="5"/>
      <c r="W1065" s="11"/>
    </row>
    <row r="1066" spans="1:23" x14ac:dyDescent="0.25">
      <c r="A1066" t="s">
        <v>1350</v>
      </c>
      <c r="B1066" t="s">
        <v>5022</v>
      </c>
      <c r="C1066" s="7">
        <v>4</v>
      </c>
      <c r="D1066" s="1">
        <v>35.339999198900003</v>
      </c>
      <c r="E1066" s="4">
        <v>0.9903353453</v>
      </c>
      <c r="F1066" s="9">
        <f>LOG(+E1066,2)</f>
        <v>-1.4010964563597308E-2</v>
      </c>
      <c r="G1066" s="12">
        <f>+((F1066-0.0147)/0.3382)</f>
        <v>-8.4893449330565654E-2</v>
      </c>
      <c r="H1066" s="7"/>
      <c r="I1066" s="1"/>
      <c r="J1066" s="4"/>
      <c r="K1066" s="5"/>
      <c r="L1066" s="11"/>
      <c r="M1066" s="4"/>
      <c r="N1066" s="7">
        <v>2</v>
      </c>
      <c r="O1066" s="1">
        <v>9.6539996563999999</v>
      </c>
      <c r="P1066" s="4">
        <v>1.1283624172</v>
      </c>
      <c r="Q1066" s="9">
        <f>LOG(+P1066,2)</f>
        <v>0.17423051943904255</v>
      </c>
      <c r="R1066" s="12">
        <f>+((Q1066-0.0004)/0.4664)</f>
        <v>0.37270694562401918</v>
      </c>
      <c r="S1066" s="7"/>
      <c r="T1066" s="1"/>
      <c r="U1066" s="4"/>
      <c r="V1066" s="5"/>
      <c r="W1066" s="11"/>
    </row>
    <row r="1067" spans="1:23" x14ac:dyDescent="0.25">
      <c r="A1067" t="s">
        <v>1078</v>
      </c>
      <c r="B1067" t="s">
        <v>4388</v>
      </c>
      <c r="C1067" s="7">
        <v>6</v>
      </c>
      <c r="D1067" s="1">
        <v>44.119998812699997</v>
      </c>
      <c r="E1067" s="4">
        <v>0.99014186860000009</v>
      </c>
      <c r="F1067" s="9">
        <f>LOG(+E1067,2)</f>
        <v>-1.4292843975838312E-2</v>
      </c>
      <c r="G1067" s="12">
        <f>+((F1067-0.0147)/0.3382)</f>
        <v>-8.5726918911408365E-2</v>
      </c>
      <c r="H1067" s="7">
        <v>11</v>
      </c>
      <c r="I1067" s="1">
        <v>64.120000600799997</v>
      </c>
      <c r="J1067" s="4">
        <v>0.84593766930000003</v>
      </c>
      <c r="K1067" s="9">
        <f>LOG(+J1067,2)</f>
        <v>-0.24137672882891972</v>
      </c>
      <c r="L1067" s="12">
        <f>+((K1067-0.0126)/0.4211)</f>
        <v>-0.60312687919477503</v>
      </c>
      <c r="M1067" s="4"/>
      <c r="N1067" s="7"/>
      <c r="O1067" s="1"/>
      <c r="P1067" s="4"/>
      <c r="Q1067" s="5"/>
      <c r="R1067" s="11"/>
      <c r="S1067" s="7"/>
      <c r="T1067" s="1"/>
      <c r="U1067" s="4"/>
      <c r="V1067" s="5"/>
      <c r="W1067" s="11"/>
    </row>
    <row r="1068" spans="1:23" x14ac:dyDescent="0.25">
      <c r="A1068" t="s">
        <v>2019</v>
      </c>
      <c r="B1068" t="s">
        <v>5067</v>
      </c>
      <c r="C1068" s="7">
        <v>2</v>
      </c>
      <c r="D1068" s="1">
        <v>20.4300001264</v>
      </c>
      <c r="E1068" s="4">
        <v>0.99005776639999998</v>
      </c>
      <c r="F1068" s="9">
        <f>LOG(+E1068,2)</f>
        <v>-1.4415391041090098E-2</v>
      </c>
      <c r="G1068" s="12">
        <f>+((F1068-0.0147)/0.3382)</f>
        <v>-8.6089269784417791E-2</v>
      </c>
      <c r="H1068" s="7">
        <v>3</v>
      </c>
      <c r="I1068" s="1">
        <v>11.1299999058</v>
      </c>
      <c r="J1068" s="4">
        <v>1.4187979697999999</v>
      </c>
      <c r="K1068" s="9">
        <f>LOG(+J1068,2)</f>
        <v>0.50466917099219011</v>
      </c>
      <c r="L1068" s="12">
        <f>+((K1068-0.0126)/0.4211)</f>
        <v>1.1685328211640706</v>
      </c>
      <c r="M1068" s="4"/>
      <c r="N1068" s="7"/>
      <c r="O1068" s="1"/>
      <c r="P1068" s="4"/>
      <c r="Q1068" s="5"/>
      <c r="R1068" s="11"/>
      <c r="S1068" s="7"/>
      <c r="T1068" s="1"/>
      <c r="U1068" s="4"/>
      <c r="V1068" s="5"/>
      <c r="W1068" s="11"/>
    </row>
    <row r="1069" spans="1:23" x14ac:dyDescent="0.25">
      <c r="A1069" t="s">
        <v>285</v>
      </c>
      <c r="B1069" t="s">
        <v>3741</v>
      </c>
      <c r="C1069" s="7">
        <v>19</v>
      </c>
      <c r="D1069" s="1">
        <v>49.399998784099999</v>
      </c>
      <c r="E1069" s="4">
        <v>0.98998856540000002</v>
      </c>
      <c r="F1069" s="9">
        <f>LOG(+E1069,2)</f>
        <v>-1.4516233064796075E-2</v>
      </c>
      <c r="G1069" s="12">
        <f>+((F1069-0.0147)/0.3382)</f>
        <v>-8.6387442533400569E-2</v>
      </c>
      <c r="H1069" s="7">
        <v>19</v>
      </c>
      <c r="I1069" s="1">
        <v>38.890001177800002</v>
      </c>
      <c r="J1069" s="4">
        <v>0.86781996490000002</v>
      </c>
      <c r="K1069" s="9">
        <f>LOG(+J1069,2)</f>
        <v>-0.20453231798495619</v>
      </c>
      <c r="L1069" s="12">
        <f>+((K1069-0.0126)/0.4211)</f>
        <v>-0.51563124669901739</v>
      </c>
      <c r="M1069" s="4"/>
      <c r="N1069" s="7"/>
      <c r="O1069" s="1"/>
      <c r="P1069" s="4"/>
      <c r="Q1069" s="5"/>
      <c r="R1069" s="11"/>
      <c r="S1069" s="7">
        <v>1</v>
      </c>
      <c r="T1069" s="1">
        <v>9.7220003605000009</v>
      </c>
      <c r="U1069" s="4">
        <v>1.0146518946</v>
      </c>
      <c r="V1069" s="9">
        <f>LOG(+U1069,2)</f>
        <v>2.0984854431940259E-2</v>
      </c>
      <c r="W1069" s="12">
        <f>+((V1069-0.0187)/0.3423)</f>
        <v>6.6750056439972456E-3</v>
      </c>
    </row>
    <row r="1070" spans="1:23" x14ac:dyDescent="0.25">
      <c r="A1070" t="s">
        <v>553</v>
      </c>
      <c r="B1070" t="s">
        <v>4384</v>
      </c>
      <c r="C1070" s="7">
        <v>10</v>
      </c>
      <c r="D1070" s="1">
        <v>43.930000066799998</v>
      </c>
      <c r="E1070" s="4">
        <v>0.98984491829999999</v>
      </c>
      <c r="F1070" s="9">
        <f>LOG(+E1070,2)</f>
        <v>-1.4725582952933618E-2</v>
      </c>
      <c r="G1070" s="12">
        <f>+((F1070-0.0147)/0.3382)</f>
        <v>-8.7006454621329443E-2</v>
      </c>
      <c r="H1070" s="7">
        <v>8</v>
      </c>
      <c r="I1070" s="1">
        <v>21.709999442099999</v>
      </c>
      <c r="J1070" s="4">
        <v>0.98812103270000007</v>
      </c>
      <c r="K1070" s="9">
        <f>LOG(+J1070,2)</f>
        <v>-1.7240329816632934E-2</v>
      </c>
      <c r="L1070" s="12">
        <f>+((K1070-0.0126)/0.4211)</f>
        <v>-7.0862811248237789E-2</v>
      </c>
      <c r="M1070" s="4"/>
      <c r="N1070" s="7"/>
      <c r="O1070" s="1"/>
      <c r="P1070" s="4"/>
      <c r="Q1070" s="5"/>
      <c r="R1070" s="11"/>
      <c r="S1070" s="7"/>
      <c r="T1070" s="1"/>
      <c r="U1070" s="4"/>
      <c r="V1070" s="5"/>
      <c r="W1070" s="11"/>
    </row>
    <row r="1071" spans="1:23" x14ac:dyDescent="0.25">
      <c r="A1071" t="s">
        <v>160</v>
      </c>
      <c r="B1071" t="s">
        <v>4094</v>
      </c>
      <c r="C1071" s="7">
        <v>42</v>
      </c>
      <c r="D1071" s="1">
        <v>69.019997119899998</v>
      </c>
      <c r="E1071" s="4">
        <v>0.98964613680000002</v>
      </c>
      <c r="F1071" s="9">
        <f>LOG(+E1071,2)</f>
        <v>-1.5015335295583057E-2</v>
      </c>
      <c r="G1071" s="12">
        <f>+((F1071-0.0147)/0.3382)</f>
        <v>-8.7863203121179942E-2</v>
      </c>
      <c r="H1071" s="7"/>
      <c r="I1071" s="1"/>
      <c r="J1071" s="4"/>
      <c r="K1071" s="5"/>
      <c r="L1071" s="11"/>
      <c r="M1071" s="4"/>
      <c r="N1071" s="7">
        <v>5</v>
      </c>
      <c r="O1071" s="1">
        <v>21.199999749700002</v>
      </c>
      <c r="P1071" s="4">
        <v>0.75922113660000001</v>
      </c>
      <c r="Q1071" s="9">
        <f>LOG(+P1071,2)</f>
        <v>-0.39740793756057413</v>
      </c>
      <c r="R1071" s="12">
        <f>+((Q1071-0.0004)/0.4664)</f>
        <v>-0.85293297075594798</v>
      </c>
      <c r="S1071" s="7"/>
      <c r="T1071" s="1"/>
      <c r="U1071" s="4"/>
      <c r="V1071" s="5"/>
      <c r="W1071" s="11"/>
    </row>
    <row r="1072" spans="1:23" x14ac:dyDescent="0.25">
      <c r="A1072" t="s">
        <v>86</v>
      </c>
      <c r="B1072" t="s">
        <v>4047</v>
      </c>
      <c r="C1072" s="7">
        <v>31</v>
      </c>
      <c r="D1072" s="1">
        <v>38.620001077700003</v>
      </c>
      <c r="E1072" s="4">
        <v>0.98961234090000005</v>
      </c>
      <c r="F1072" s="9">
        <f>LOG(+E1072,2)</f>
        <v>-1.5064603420879886E-2</v>
      </c>
      <c r="G1072" s="12">
        <f>+((F1072-0.0147)/0.3382)</f>
        <v>-8.8008880605795051E-2</v>
      </c>
      <c r="H1072" s="7">
        <v>59</v>
      </c>
      <c r="I1072" s="1">
        <v>35.120001435299997</v>
      </c>
      <c r="J1072" s="4">
        <v>0.92462635040000007</v>
      </c>
      <c r="K1072" s="9">
        <f>LOG(+J1072,2)</f>
        <v>-0.11305761718295626</v>
      </c>
      <c r="L1072" s="12">
        <f>+((K1072-0.0126)/0.4211)</f>
        <v>-0.29840327044159648</v>
      </c>
      <c r="M1072" s="4"/>
      <c r="N1072" s="7"/>
      <c r="O1072" s="1"/>
      <c r="P1072" s="4"/>
      <c r="Q1072" s="5"/>
      <c r="R1072" s="11"/>
      <c r="S1072" s="7"/>
      <c r="T1072" s="1"/>
      <c r="U1072" s="4"/>
      <c r="V1072" s="5"/>
      <c r="W1072" s="11"/>
    </row>
    <row r="1073" spans="1:23" x14ac:dyDescent="0.25">
      <c r="A1073" t="s">
        <v>1325</v>
      </c>
      <c r="B1073" t="s">
        <v>4747</v>
      </c>
      <c r="C1073" s="7">
        <v>3</v>
      </c>
      <c r="D1073" s="1">
        <v>19.939999282399999</v>
      </c>
      <c r="E1073" s="4">
        <v>0.98956406120000007</v>
      </c>
      <c r="F1073" s="9">
        <f>LOG(+E1073,2)</f>
        <v>-1.5134989146685327E-2</v>
      </c>
      <c r="G1073" s="12">
        <f>+((F1073-0.0147)/0.3382)</f>
        <v>-8.821699925099151E-2</v>
      </c>
      <c r="H1073" s="7">
        <v>6</v>
      </c>
      <c r="I1073" s="1">
        <v>16.3699999452</v>
      </c>
      <c r="J1073" s="4">
        <v>0.85856646300000006</v>
      </c>
      <c r="K1073" s="9">
        <f>LOG(+J1073,2)</f>
        <v>-0.21999827501164895</v>
      </c>
      <c r="L1073" s="12">
        <f>+((K1073-0.0126)/0.4211)</f>
        <v>-0.55235876279185225</v>
      </c>
      <c r="M1073" s="4"/>
      <c r="N1073" s="7"/>
      <c r="O1073" s="1"/>
      <c r="P1073" s="4"/>
      <c r="Q1073" s="5"/>
      <c r="R1073" s="11"/>
      <c r="S1073" s="7"/>
      <c r="T1073" s="1"/>
      <c r="U1073" s="4"/>
      <c r="V1073" s="5"/>
      <c r="W1073" s="11"/>
    </row>
    <row r="1074" spans="1:23" x14ac:dyDescent="0.25">
      <c r="A1074" t="s">
        <v>278</v>
      </c>
      <c r="B1074" t="s">
        <v>3412</v>
      </c>
      <c r="C1074" s="7">
        <v>16</v>
      </c>
      <c r="D1074" s="1">
        <v>42.570000886899997</v>
      </c>
      <c r="E1074" s="4">
        <v>0.98954820630000007</v>
      </c>
      <c r="F1074" s="9">
        <f>LOG(+E1074,2)</f>
        <v>-1.5158104344322068E-2</v>
      </c>
      <c r="G1074" s="12">
        <f>+((F1074-0.0147)/0.3382)</f>
        <v>-8.8285346967244438E-2</v>
      </c>
      <c r="H1074" s="7">
        <v>40</v>
      </c>
      <c r="I1074" s="1">
        <v>43.0700004101</v>
      </c>
      <c r="J1074" s="4">
        <v>0.95316499470000005</v>
      </c>
      <c r="K1074" s="9">
        <f>LOG(+J1074,2)</f>
        <v>-6.9202125839302492E-2</v>
      </c>
      <c r="L1074" s="12">
        <f>+((K1074-0.0126)/0.4211)</f>
        <v>-0.19425819482142603</v>
      </c>
      <c r="M1074" s="4"/>
      <c r="N1074" s="7"/>
      <c r="O1074" s="1"/>
      <c r="P1074" s="4"/>
      <c r="Q1074" s="5"/>
      <c r="R1074" s="11"/>
      <c r="S1074" s="7"/>
      <c r="T1074" s="1"/>
      <c r="U1074" s="4"/>
      <c r="V1074" s="5"/>
      <c r="W1074" s="11"/>
    </row>
    <row r="1075" spans="1:23" x14ac:dyDescent="0.25">
      <c r="A1075" t="s">
        <v>964</v>
      </c>
      <c r="B1075" t="s">
        <v>4314</v>
      </c>
      <c r="C1075" s="7">
        <v>8</v>
      </c>
      <c r="D1075" s="1">
        <v>21.799999475500002</v>
      </c>
      <c r="E1075" s="4">
        <v>0.98903912310000008</v>
      </c>
      <c r="F1075" s="9">
        <f>LOG(+E1075,2)</f>
        <v>-1.5900504554142294E-2</v>
      </c>
      <c r="G1075" s="12">
        <f>+((F1075-0.0147)/0.3382)</f>
        <v>-9.0480498385991412E-2</v>
      </c>
      <c r="H1075" s="7">
        <v>13</v>
      </c>
      <c r="I1075" s="1">
        <v>40.139999985700001</v>
      </c>
      <c r="J1075" s="4">
        <v>0.89428853990000001</v>
      </c>
      <c r="K1075" s="9">
        <f>LOG(+J1075,2)</f>
        <v>-0.16118770652064632</v>
      </c>
      <c r="L1075" s="12">
        <f>+((K1075-0.0126)/0.4211)</f>
        <v>-0.41269937430692549</v>
      </c>
      <c r="M1075" s="4"/>
      <c r="N1075" s="7"/>
      <c r="O1075" s="1"/>
      <c r="P1075" s="4"/>
      <c r="Q1075" s="5"/>
      <c r="R1075" s="11"/>
      <c r="S1075" s="7"/>
      <c r="T1075" s="1"/>
      <c r="U1075" s="4"/>
      <c r="V1075" s="5"/>
      <c r="W1075" s="11"/>
    </row>
    <row r="1076" spans="1:23" x14ac:dyDescent="0.25">
      <c r="A1076" t="s">
        <v>765</v>
      </c>
      <c r="B1076" t="s">
        <v>3798</v>
      </c>
      <c r="C1076" s="7">
        <v>10</v>
      </c>
      <c r="D1076" s="1">
        <v>66.670000553099996</v>
      </c>
      <c r="E1076" s="4">
        <v>0.9886508584</v>
      </c>
      <c r="F1076" s="9">
        <f>LOG(+E1076,2)</f>
        <v>-1.6466971057667791E-2</v>
      </c>
      <c r="G1076" s="12">
        <f>+((F1076-0.0147)/0.3382)</f>
        <v>-9.2155443695055558E-2</v>
      </c>
      <c r="H1076" s="7">
        <v>11</v>
      </c>
      <c r="I1076" s="1">
        <v>43.029999732999997</v>
      </c>
      <c r="J1076" s="4">
        <v>1.0211331844</v>
      </c>
      <c r="K1076" s="9">
        <f>LOG(+J1076,2)</f>
        <v>3.017104637472073E-2</v>
      </c>
      <c r="L1076" s="12">
        <f>+((K1076-0.0126)/0.4211)</f>
        <v>4.1726540904110022E-2</v>
      </c>
      <c r="M1076" s="4"/>
      <c r="N1076" s="7"/>
      <c r="O1076" s="1"/>
      <c r="P1076" s="4"/>
      <c r="Q1076" s="5"/>
      <c r="R1076" s="11"/>
      <c r="S1076" s="7">
        <v>4</v>
      </c>
      <c r="T1076" s="1">
        <v>23.029999434899999</v>
      </c>
      <c r="U1076" s="4">
        <v>0.81880599259999998</v>
      </c>
      <c r="V1076" s="9">
        <f>LOG(+U1076,2)</f>
        <v>-0.28840643382713183</v>
      </c>
      <c r="W1076" s="12">
        <f>+((V1076-0.0187)/0.3423)</f>
        <v>-0.8971850243269992</v>
      </c>
    </row>
    <row r="1077" spans="1:23" x14ac:dyDescent="0.25">
      <c r="A1077" t="s">
        <v>618</v>
      </c>
      <c r="B1077" t="s">
        <v>3406</v>
      </c>
      <c r="C1077" s="7">
        <v>13</v>
      </c>
      <c r="D1077" s="1">
        <v>52.280002832400001</v>
      </c>
      <c r="E1077" s="4">
        <v>0.98846995830000006</v>
      </c>
      <c r="F1077" s="9">
        <f>LOG(+E1077,2)</f>
        <v>-1.6730974830922396E-2</v>
      </c>
      <c r="G1077" s="12">
        <f>+((F1077-0.0147)/0.3382)</f>
        <v>-9.2936058045305719E-2</v>
      </c>
      <c r="H1077" s="7">
        <v>11</v>
      </c>
      <c r="I1077" s="1">
        <v>29.120001196899999</v>
      </c>
      <c r="J1077" s="4">
        <v>1.0388120412999999</v>
      </c>
      <c r="K1077" s="9">
        <f>LOG(+J1077,2)</f>
        <v>5.4934642100764701E-2</v>
      </c>
      <c r="L1077" s="12">
        <f>+((K1077-0.0126)/0.4211)</f>
        <v>0.10053346497450653</v>
      </c>
      <c r="M1077" s="4"/>
      <c r="N1077" s="7">
        <v>34</v>
      </c>
      <c r="O1077" s="1">
        <v>45.960000157400003</v>
      </c>
      <c r="P1077" s="4">
        <v>0.92801004650000007</v>
      </c>
      <c r="Q1077" s="9">
        <f>LOG(+P1077,2)</f>
        <v>-0.10778767104607423</v>
      </c>
      <c r="R1077" s="12">
        <f>+((Q1077-0.0004)/0.4664)</f>
        <v>-0.23196327411250908</v>
      </c>
      <c r="S1077" s="7">
        <v>29</v>
      </c>
      <c r="T1077" s="1">
        <v>49.120000004799998</v>
      </c>
      <c r="U1077" s="4">
        <v>1.0336681604</v>
      </c>
      <c r="V1077" s="9">
        <f>LOG(+U1077,2)</f>
        <v>4.7773110040841914E-2</v>
      </c>
      <c r="W1077" s="12">
        <f>+((V1077-0.0187)/0.3423)</f>
        <v>8.4934589660654147E-2</v>
      </c>
    </row>
    <row r="1078" spans="1:23" x14ac:dyDescent="0.25">
      <c r="A1078" t="s">
        <v>961</v>
      </c>
      <c r="B1078" t="s">
        <v>4263</v>
      </c>
      <c r="C1078" s="7">
        <v>7</v>
      </c>
      <c r="D1078" s="1">
        <v>35.589998960499997</v>
      </c>
      <c r="E1078" s="4">
        <v>0.98842924830000001</v>
      </c>
      <c r="F1078" s="9">
        <f>LOG(+E1078,2)</f>
        <v>-1.6790393252384541E-2</v>
      </c>
      <c r="G1078" s="12">
        <f>+((F1078-0.0147)/0.3382)</f>
        <v>-9.3111748232952526E-2</v>
      </c>
      <c r="H1078" s="7">
        <v>16</v>
      </c>
      <c r="I1078" s="1">
        <v>39.710000157400003</v>
      </c>
      <c r="J1078" s="4">
        <v>0.87476688619999998</v>
      </c>
      <c r="K1078" s="9">
        <f>LOG(+J1078,2)</f>
        <v>-0.1930294858630909</v>
      </c>
      <c r="L1078" s="12">
        <f>+((K1078-0.0126)/0.4211)</f>
        <v>-0.48831509347682478</v>
      </c>
      <c r="M1078" s="4"/>
      <c r="N1078" s="7"/>
      <c r="O1078" s="1"/>
      <c r="P1078" s="4"/>
      <c r="Q1078" s="5"/>
      <c r="R1078" s="11"/>
      <c r="S1078" s="7"/>
      <c r="T1078" s="1"/>
      <c r="U1078" s="4"/>
      <c r="V1078" s="5"/>
      <c r="W1078" s="11"/>
    </row>
    <row r="1079" spans="1:23" x14ac:dyDescent="0.25">
      <c r="A1079" t="s">
        <v>1941</v>
      </c>
      <c r="B1079" t="s">
        <v>6387</v>
      </c>
      <c r="C1079" s="7">
        <v>1</v>
      </c>
      <c r="D1079" s="1">
        <v>45.449998974800003</v>
      </c>
      <c r="E1079" s="4">
        <v>0.98832845690000004</v>
      </c>
      <c r="F1079" s="9">
        <f>LOG(+E1079,2)</f>
        <v>-1.6937514219903936E-2</v>
      </c>
      <c r="G1079" s="12">
        <f>+((F1079-0.0147)/0.3382)</f>
        <v>-9.3546759964233991E-2</v>
      </c>
      <c r="H1079" s="7"/>
      <c r="I1079" s="1"/>
      <c r="J1079" s="4"/>
      <c r="K1079" s="5"/>
      <c r="L1079" s="11"/>
      <c r="M1079" s="4"/>
      <c r="N1079" s="7"/>
      <c r="O1079" s="1"/>
      <c r="P1079" s="4"/>
      <c r="Q1079" s="5"/>
      <c r="R1079" s="11"/>
      <c r="S1079" s="7"/>
      <c r="T1079" s="1"/>
      <c r="U1079" s="4"/>
      <c r="V1079" s="5"/>
      <c r="W1079" s="11"/>
    </row>
    <row r="1080" spans="1:23" x14ac:dyDescent="0.25">
      <c r="A1080" t="s">
        <v>217</v>
      </c>
      <c r="B1080" t="s">
        <v>4109</v>
      </c>
      <c r="C1080" s="7">
        <v>20</v>
      </c>
      <c r="D1080" s="1">
        <v>51.080000400499998</v>
      </c>
      <c r="E1080" s="4">
        <v>0.98828214410000004</v>
      </c>
      <c r="F1080" s="9">
        <f>LOG(+E1080,2)</f>
        <v>-1.700512009722556E-2</v>
      </c>
      <c r="G1080" s="12">
        <f>+((F1080-0.0147)/0.3382)</f>
        <v>-9.3746659069265395E-2</v>
      </c>
      <c r="H1080" s="7">
        <v>23</v>
      </c>
      <c r="I1080" s="1">
        <v>31.040000915499999</v>
      </c>
      <c r="J1080" s="4">
        <v>0.69065821170000008</v>
      </c>
      <c r="K1080" s="9">
        <f>LOG(+J1080,2)</f>
        <v>-0.5339561589126306</v>
      </c>
      <c r="L1080" s="12">
        <f>+((K1080-0.0126)/0.4211)</f>
        <v>-1.29792486087065</v>
      </c>
      <c r="M1080" s="4"/>
      <c r="N1080" s="7"/>
      <c r="O1080" s="1"/>
      <c r="P1080" s="4"/>
      <c r="Q1080" s="5"/>
      <c r="R1080" s="11"/>
      <c r="S1080" s="7"/>
      <c r="T1080" s="1"/>
      <c r="U1080" s="4"/>
      <c r="V1080" s="5"/>
      <c r="W1080" s="11"/>
    </row>
    <row r="1081" spans="1:23" x14ac:dyDescent="0.25">
      <c r="A1081" t="s">
        <v>875</v>
      </c>
      <c r="B1081" t="s">
        <v>3831</v>
      </c>
      <c r="C1081" s="7">
        <v>8</v>
      </c>
      <c r="D1081" s="1">
        <v>32.539999485000003</v>
      </c>
      <c r="E1081" s="4">
        <v>0.98806715010000001</v>
      </c>
      <c r="F1081" s="9">
        <f>LOG(+E1081,2)</f>
        <v>-1.7319002648002065E-2</v>
      </c>
      <c r="G1081" s="12">
        <f>+((F1081-0.0147)/0.3382)</f>
        <v>-9.4674756499119064E-2</v>
      </c>
      <c r="H1081" s="7">
        <v>5</v>
      </c>
      <c r="I1081" s="1">
        <v>33.140000700999998</v>
      </c>
      <c r="J1081" s="4">
        <v>1.0004500151</v>
      </c>
      <c r="K1081" s="9">
        <f>LOG(+J1081,2)</f>
        <v>6.4908851423043962E-4</v>
      </c>
      <c r="L1081" s="12">
        <f>+((K1081-0.0126)/0.4211)</f>
        <v>-2.8380222003727286E-2</v>
      </c>
      <c r="M1081" s="4"/>
      <c r="N1081" s="7"/>
      <c r="O1081" s="1"/>
      <c r="P1081" s="4"/>
      <c r="Q1081" s="5"/>
      <c r="R1081" s="11"/>
      <c r="S1081" s="7"/>
      <c r="T1081" s="1"/>
      <c r="U1081" s="4"/>
      <c r="V1081" s="5"/>
      <c r="W1081" s="11"/>
    </row>
    <row r="1082" spans="1:23" x14ac:dyDescent="0.25">
      <c r="A1082" t="s">
        <v>317</v>
      </c>
      <c r="B1082" t="s">
        <v>3286</v>
      </c>
      <c r="C1082" s="7">
        <v>15</v>
      </c>
      <c r="D1082" s="1">
        <v>30.689999461199999</v>
      </c>
      <c r="E1082" s="4">
        <v>0.98793703320000004</v>
      </c>
      <c r="F1082" s="9">
        <f>LOG(+E1082,2)</f>
        <v>-1.7509001240336653E-2</v>
      </c>
      <c r="G1082" s="12">
        <f>+((F1082-0.0147)/0.3382)</f>
        <v>-9.5236550089700334E-2</v>
      </c>
      <c r="H1082" s="7">
        <v>25</v>
      </c>
      <c r="I1082" s="1">
        <v>30.899998545599999</v>
      </c>
      <c r="J1082" s="4">
        <v>1.2929275036000001</v>
      </c>
      <c r="K1082" s="9">
        <f>LOG(+J1082,2)</f>
        <v>0.37064138332374919</v>
      </c>
      <c r="L1082" s="12">
        <f>+((K1082-0.0126)/0.4211)</f>
        <v>0.85025263197280743</v>
      </c>
      <c r="M1082" s="4"/>
      <c r="N1082" s="7"/>
      <c r="O1082" s="1"/>
      <c r="P1082" s="4"/>
      <c r="Q1082" s="5"/>
      <c r="R1082" s="11"/>
      <c r="S1082" s="7">
        <v>2</v>
      </c>
      <c r="T1082" s="1">
        <v>7.7249996363999998</v>
      </c>
      <c r="U1082" s="4">
        <v>0.94912564750000006</v>
      </c>
      <c r="V1082" s="9">
        <f>LOG(+U1082,2)</f>
        <v>-7.5329007613499283E-2</v>
      </c>
      <c r="W1082" s="12">
        <f>+((V1082-0.0187)/0.3423)</f>
        <v>-0.27469765589687201</v>
      </c>
    </row>
    <row r="1083" spans="1:23" x14ac:dyDescent="0.25">
      <c r="A1083" t="s">
        <v>184</v>
      </c>
      <c r="B1083" t="s">
        <v>3432</v>
      </c>
      <c r="C1083" s="7">
        <v>28</v>
      </c>
      <c r="D1083" s="1">
        <v>87.239998579000002</v>
      </c>
      <c r="E1083" s="4">
        <v>0.98781460520000008</v>
      </c>
      <c r="F1083" s="9">
        <f>LOG(+E1083,2)</f>
        <v>-1.7687795239804103E-2</v>
      </c>
      <c r="G1083" s="12">
        <f>+((F1083-0.0147)/0.3382)</f>
        <v>-9.5765213600840046E-2</v>
      </c>
      <c r="H1083" s="7">
        <v>31</v>
      </c>
      <c r="I1083" s="1">
        <v>69.550001621199996</v>
      </c>
      <c r="J1083" s="4">
        <v>1.0009322166000001</v>
      </c>
      <c r="K1083" s="9">
        <f>LOG(+J1083,2)</f>
        <v>1.3442777841276938E-3</v>
      </c>
      <c r="L1083" s="12">
        <f>+((K1083-0.0126)/0.4211)</f>
        <v>-2.6729333212710298E-2</v>
      </c>
      <c r="M1083" s="4"/>
      <c r="N1083" s="7">
        <v>10</v>
      </c>
      <c r="O1083" s="1">
        <v>44.440001249300003</v>
      </c>
      <c r="P1083" s="4">
        <v>0.86387944220000001</v>
      </c>
      <c r="Q1083" s="9">
        <f>LOG(+P1083,2)</f>
        <v>-0.21109810226229511</v>
      </c>
      <c r="R1083" s="12">
        <f>+((Q1083-0.0004)/0.4664)</f>
        <v>-0.45346934447318854</v>
      </c>
      <c r="S1083" s="7">
        <v>5</v>
      </c>
      <c r="T1083" s="1">
        <v>26.339998841300002</v>
      </c>
      <c r="U1083" s="4">
        <v>0.53705573080000002</v>
      </c>
      <c r="V1083" s="9">
        <f>LOG(+U1083,2)</f>
        <v>-0.89685628902878833</v>
      </c>
      <c r="W1083" s="15">
        <f>+((V1083-0.0187)/0.3423)</f>
        <v>-2.674718927925178</v>
      </c>
    </row>
    <row r="1084" spans="1:23" x14ac:dyDescent="0.25">
      <c r="A1084" t="s">
        <v>122</v>
      </c>
      <c r="B1084" t="s">
        <v>3424</v>
      </c>
      <c r="C1084" s="7">
        <v>30</v>
      </c>
      <c r="D1084" s="1">
        <v>51.319998502700003</v>
      </c>
      <c r="E1084" s="4">
        <v>0.9877854586</v>
      </c>
      <c r="F1084" s="9">
        <f>LOG(+E1084,2)</f>
        <v>-1.7730364235475287E-2</v>
      </c>
      <c r="G1084" s="12">
        <f>+((F1084-0.0147)/0.3382)</f>
        <v>-9.5891082896142191E-2</v>
      </c>
      <c r="H1084" s="7">
        <v>31</v>
      </c>
      <c r="I1084" s="1">
        <v>42.950001358999998</v>
      </c>
      <c r="J1084" s="4">
        <v>1.1291573048000001</v>
      </c>
      <c r="K1084" s="9">
        <f>LOG(+J1084,2)</f>
        <v>0.17524648438039028</v>
      </c>
      <c r="L1084" s="12">
        <f>+((K1084-0.0126)/0.4211)</f>
        <v>0.38624194818425622</v>
      </c>
      <c r="M1084" s="4"/>
      <c r="N1084" s="7">
        <v>8</v>
      </c>
      <c r="O1084" s="1">
        <v>10.5400003493</v>
      </c>
      <c r="P1084" s="4">
        <v>1.4558844566</v>
      </c>
      <c r="Q1084" s="9">
        <f>LOG(+P1084,2)</f>
        <v>0.54189586343174767</v>
      </c>
      <c r="R1084" s="12">
        <f>+((Q1084-0.0004)/0.4664)</f>
        <v>1.1610117140474865</v>
      </c>
      <c r="S1084" s="7">
        <v>8</v>
      </c>
      <c r="T1084" s="1">
        <v>23.880000412499999</v>
      </c>
      <c r="U1084" s="4">
        <v>0.96768909690000005</v>
      </c>
      <c r="V1084" s="9">
        <f>LOG(+U1084,2)</f>
        <v>-4.7384487890559213E-2</v>
      </c>
      <c r="W1084" s="12">
        <f>+((V1084-0.0187)/0.3423)</f>
        <v>-0.19306014575097635</v>
      </c>
    </row>
    <row r="1085" spans="1:23" x14ac:dyDescent="0.25">
      <c r="A1085" t="s">
        <v>116</v>
      </c>
      <c r="B1085" t="s">
        <v>3373</v>
      </c>
      <c r="C1085" s="7">
        <v>25</v>
      </c>
      <c r="D1085" s="1">
        <v>43.920001387600003</v>
      </c>
      <c r="E1085" s="4">
        <v>0.98775863650000006</v>
      </c>
      <c r="F1085" s="9">
        <f>LOG(+E1085,2)</f>
        <v>-1.7769539377912747E-2</v>
      </c>
      <c r="G1085" s="12">
        <f>+((F1085-0.0147)/0.3382)</f>
        <v>-9.6006917143443962E-2</v>
      </c>
      <c r="H1085" s="7">
        <v>59</v>
      </c>
      <c r="I1085" s="1">
        <v>44.629999995200002</v>
      </c>
      <c r="J1085" s="4">
        <v>1.1018935442</v>
      </c>
      <c r="K1085" s="9">
        <f>LOG(+J1085,2)</f>
        <v>0.13998484943224293</v>
      </c>
      <c r="L1085" s="12">
        <f>+((K1085-0.0126)/0.4211)</f>
        <v>0.30250498559069805</v>
      </c>
      <c r="M1085" s="4"/>
      <c r="N1085" s="7">
        <v>27</v>
      </c>
      <c r="O1085" s="1">
        <v>28.690001368499999</v>
      </c>
      <c r="P1085" s="4">
        <v>0.88697147370000007</v>
      </c>
      <c r="Q1085" s="9">
        <f>LOG(+P1085,2)</f>
        <v>-0.17304038879770436</v>
      </c>
      <c r="R1085" s="12">
        <f>+((Q1085-0.0004)/0.4664)</f>
        <v>-0.37187047340845708</v>
      </c>
      <c r="S1085" s="7">
        <v>17</v>
      </c>
      <c r="T1085" s="1">
        <v>27.509999275199998</v>
      </c>
      <c r="U1085" s="4">
        <v>1.1554497480000001</v>
      </c>
      <c r="V1085" s="9">
        <f>LOG(+U1085,2)</f>
        <v>0.20845451650161118</v>
      </c>
      <c r="W1085" s="12">
        <f>+((V1085-0.0187)/0.3423)</f>
        <v>0.55435149430794972</v>
      </c>
    </row>
    <row r="1086" spans="1:23" x14ac:dyDescent="0.25">
      <c r="A1086" t="s">
        <v>887</v>
      </c>
      <c r="B1086" t="s">
        <v>3769</v>
      </c>
      <c r="C1086" s="7">
        <v>11</v>
      </c>
      <c r="D1086" s="1">
        <v>63.810002803800003</v>
      </c>
      <c r="E1086" s="4">
        <v>0.98724561929999999</v>
      </c>
      <c r="F1086" s="9">
        <f>LOG(+E1086,2)</f>
        <v>-1.8519033850953433E-2</v>
      </c>
      <c r="G1086" s="12">
        <f>+((F1086-0.0147)/0.3382)</f>
        <v>-9.8223045094480876E-2</v>
      </c>
      <c r="H1086" s="7">
        <v>13</v>
      </c>
      <c r="I1086" s="1">
        <v>56.1900019646</v>
      </c>
      <c r="J1086" s="4">
        <v>1.1077634096</v>
      </c>
      <c r="K1086" s="9">
        <f>LOG(+J1086,2)</f>
        <v>0.1476497909144269</v>
      </c>
      <c r="L1086" s="12">
        <f>+((K1086-0.0126)/0.4211)</f>
        <v>0.3207071738647041</v>
      </c>
      <c r="M1086" s="4"/>
      <c r="N1086" s="7">
        <v>7</v>
      </c>
      <c r="O1086" s="1">
        <v>38.100001215900001</v>
      </c>
      <c r="P1086" s="4">
        <v>0.8862440586</v>
      </c>
      <c r="Q1086" s="9">
        <f>LOG(+P1086,2)</f>
        <v>-0.17422404436262531</v>
      </c>
      <c r="R1086" s="12">
        <f>+((Q1086-0.0004)/0.4664)</f>
        <v>-0.37440832839327903</v>
      </c>
      <c r="S1086" s="7"/>
      <c r="T1086" s="1"/>
      <c r="U1086" s="4"/>
      <c r="V1086" s="5"/>
      <c r="W1086" s="11"/>
    </row>
    <row r="1087" spans="1:23" x14ac:dyDescent="0.25">
      <c r="A1087" t="s">
        <v>309</v>
      </c>
      <c r="B1087" t="s">
        <v>3471</v>
      </c>
      <c r="C1087" s="7">
        <v>24</v>
      </c>
      <c r="D1087" s="1">
        <v>65.8699989319</v>
      </c>
      <c r="E1087" s="4">
        <v>0.98717516660000004</v>
      </c>
      <c r="F1087" s="9">
        <f>LOG(+E1087,2)</f>
        <v>-1.8621992411434724E-2</v>
      </c>
      <c r="G1087" s="12">
        <f>+((F1087-0.0147)/0.3382)</f>
        <v>-9.8527476083485277E-2</v>
      </c>
      <c r="H1087" s="7">
        <v>26</v>
      </c>
      <c r="I1087" s="1">
        <v>74.519997835200002</v>
      </c>
      <c r="J1087" s="4">
        <v>1.1154850721</v>
      </c>
      <c r="K1087" s="9">
        <f>LOG(+J1087,2)</f>
        <v>0.15767120694699754</v>
      </c>
      <c r="L1087" s="12">
        <f>+((K1087-0.0126)/0.4211)</f>
        <v>0.34450535964615897</v>
      </c>
      <c r="M1087" s="4"/>
      <c r="N1087" s="7">
        <v>4</v>
      </c>
      <c r="O1087" s="1">
        <v>15.870000422</v>
      </c>
      <c r="P1087" s="4">
        <v>0.91331696510000004</v>
      </c>
      <c r="Q1087" s="9">
        <f>LOG(+P1087,2)</f>
        <v>-0.13081246291564116</v>
      </c>
      <c r="R1087" s="12">
        <f>+((Q1087-0.0004)/0.4664)</f>
        <v>-0.28133032357555998</v>
      </c>
      <c r="S1087" s="7">
        <v>3</v>
      </c>
      <c r="T1087" s="1">
        <v>39.899998903300002</v>
      </c>
      <c r="U1087" s="4">
        <v>0.90134543180000004</v>
      </c>
      <c r="V1087" s="9">
        <f>LOG(+U1087,2)</f>
        <v>-0.14984798414463929</v>
      </c>
      <c r="W1087" s="12">
        <f>+((V1087-0.0187)/0.3423)</f>
        <v>-0.49239843454466636</v>
      </c>
    </row>
    <row r="1088" spans="1:23" x14ac:dyDescent="0.25">
      <c r="A1088" t="s">
        <v>748</v>
      </c>
      <c r="B1088" t="s">
        <v>5498</v>
      </c>
      <c r="C1088" s="7">
        <v>6</v>
      </c>
      <c r="D1088" s="1">
        <v>43.529999256099998</v>
      </c>
      <c r="E1088" s="4">
        <v>0.98697859050000003</v>
      </c>
      <c r="F1088" s="9">
        <f>LOG(+E1088,2)</f>
        <v>-1.8909304749234818E-2</v>
      </c>
      <c r="G1088" s="12">
        <f>+((F1088-0.0147)/0.3382)</f>
        <v>-9.9377009903118929E-2</v>
      </c>
      <c r="H1088" s="7"/>
      <c r="I1088" s="1"/>
      <c r="J1088" s="4"/>
      <c r="K1088" s="5"/>
      <c r="L1088" s="11"/>
      <c r="M1088" s="4"/>
      <c r="N1088" s="7"/>
      <c r="O1088" s="1"/>
      <c r="P1088" s="4"/>
      <c r="Q1088" s="5"/>
      <c r="R1088" s="11"/>
      <c r="S1088" s="7"/>
      <c r="T1088" s="1"/>
      <c r="U1088" s="4"/>
      <c r="V1088" s="5"/>
      <c r="W1088" s="11"/>
    </row>
    <row r="1089" spans="1:23" x14ac:dyDescent="0.25">
      <c r="A1089" t="s">
        <v>1349</v>
      </c>
      <c r="B1089" t="s">
        <v>4984</v>
      </c>
      <c r="C1089" s="7">
        <v>2</v>
      </c>
      <c r="D1089" s="1">
        <v>23.739999532700001</v>
      </c>
      <c r="E1089" s="4">
        <v>0.98695123200000001</v>
      </c>
      <c r="F1089" s="9">
        <f>LOG(+E1089,2)</f>
        <v>-1.8949296011161978E-2</v>
      </c>
      <c r="G1089" s="12">
        <f>+((F1089-0.0147)/0.3382)</f>
        <v>-9.949525727723825E-2</v>
      </c>
      <c r="H1089" s="7">
        <v>4</v>
      </c>
      <c r="I1089" s="1">
        <v>7.3440000415000002</v>
      </c>
      <c r="J1089" s="4">
        <v>0.96536076069999999</v>
      </c>
      <c r="K1089" s="9">
        <f>LOG(+J1089,2)</f>
        <v>-5.0859908558576937E-2</v>
      </c>
      <c r="L1089" s="12">
        <f>+((K1089-0.0126)/0.4211)</f>
        <v>-0.15070032903960329</v>
      </c>
      <c r="M1089" s="4"/>
      <c r="N1089" s="7"/>
      <c r="O1089" s="1"/>
      <c r="P1089" s="4"/>
      <c r="Q1089" s="5"/>
      <c r="R1089" s="11"/>
      <c r="S1089" s="7"/>
      <c r="T1089" s="1"/>
      <c r="U1089" s="4"/>
      <c r="V1089" s="5"/>
      <c r="W1089" s="11"/>
    </row>
    <row r="1090" spans="1:23" x14ac:dyDescent="0.25">
      <c r="A1090" t="s">
        <v>46</v>
      </c>
      <c r="B1090" t="s">
        <v>3350</v>
      </c>
      <c r="C1090" s="7">
        <v>65</v>
      </c>
      <c r="D1090" s="1">
        <v>91.479998827000003</v>
      </c>
      <c r="E1090" s="4">
        <v>0.98615288730000006</v>
      </c>
      <c r="F1090" s="9">
        <f>LOG(+E1090,2)</f>
        <v>-2.0116764054228391E-2</v>
      </c>
      <c r="G1090" s="12">
        <f>+((F1090-0.0147)/0.3382)</f>
        <v>-0.10294726213550678</v>
      </c>
      <c r="H1090" s="7">
        <v>84</v>
      </c>
      <c r="I1090" s="1">
        <v>84.069997072199996</v>
      </c>
      <c r="J1090" s="4">
        <v>1.0698781013000001</v>
      </c>
      <c r="K1090" s="9">
        <f>LOG(+J1090,2)</f>
        <v>9.7446429646766614E-2</v>
      </c>
      <c r="L1090" s="12">
        <f>+((K1090-0.0126)/0.4211)</f>
        <v>0.20148760305572694</v>
      </c>
      <c r="M1090" s="4"/>
      <c r="N1090" s="7">
        <v>20</v>
      </c>
      <c r="O1090" s="1">
        <v>46.149998903300002</v>
      </c>
      <c r="P1090" s="4">
        <v>0.93649363520000006</v>
      </c>
      <c r="Q1090" s="9">
        <f>LOG(+P1090,2)</f>
        <v>-9.4658905540878288E-2</v>
      </c>
      <c r="R1090" s="12">
        <f>+((Q1090-0.0004)/0.4664)</f>
        <v>-0.20381411994184881</v>
      </c>
      <c r="S1090" s="7">
        <v>7</v>
      </c>
      <c r="T1090" s="1">
        <v>41.209998726800002</v>
      </c>
      <c r="U1090" s="4">
        <v>0.88917160030000009</v>
      </c>
      <c r="V1090" s="9">
        <f>LOG(+U1090,2)</f>
        <v>-0.16946622475082199</v>
      </c>
      <c r="W1090" s="12">
        <f>+((V1090-0.0187)/0.3423)</f>
        <v>-0.54971143660771837</v>
      </c>
    </row>
    <row r="1091" spans="1:23" x14ac:dyDescent="0.25">
      <c r="A1091" t="s">
        <v>1779</v>
      </c>
      <c r="B1091" t="s">
        <v>4966</v>
      </c>
      <c r="C1091" s="7">
        <v>1</v>
      </c>
      <c r="D1091" s="1">
        <v>15.7700002193</v>
      </c>
      <c r="E1091" s="4">
        <v>0.98603409530000008</v>
      </c>
      <c r="F1091" s="9">
        <f>LOG(+E1091,2)</f>
        <v>-2.0290561600826713E-2</v>
      </c>
      <c r="G1091" s="12">
        <f>+((F1091-0.0147)/0.3382)</f>
        <v>-0.10346115198352072</v>
      </c>
      <c r="H1091" s="7">
        <v>5</v>
      </c>
      <c r="I1091" s="1">
        <v>13.760000467299999</v>
      </c>
      <c r="J1091" s="4">
        <v>0.78902727370000003</v>
      </c>
      <c r="K1091" s="9">
        <f>LOG(+J1091,2)</f>
        <v>-0.34185292525486527</v>
      </c>
      <c r="L1091" s="12">
        <f>+((K1091-0.0126)/0.4211)</f>
        <v>-0.84173100274249657</v>
      </c>
      <c r="M1091" s="4"/>
      <c r="N1091" s="7"/>
      <c r="O1091" s="1"/>
      <c r="P1091" s="4"/>
      <c r="Q1091" s="5"/>
      <c r="R1091" s="11"/>
      <c r="S1091" s="7"/>
      <c r="T1091" s="1"/>
      <c r="U1091" s="4"/>
      <c r="V1091" s="5"/>
      <c r="W1091" s="11"/>
    </row>
    <row r="1092" spans="1:23" x14ac:dyDescent="0.25">
      <c r="A1092" t="s">
        <v>174</v>
      </c>
      <c r="B1092" t="s">
        <v>3263</v>
      </c>
      <c r="C1092" s="7">
        <v>22</v>
      </c>
      <c r="D1092" s="1">
        <v>57.279998063999997</v>
      </c>
      <c r="E1092" s="4">
        <v>0.98563218120000007</v>
      </c>
      <c r="F1092" s="9">
        <f>LOG(+E1092,2)</f>
        <v>-2.0878733639752057E-2</v>
      </c>
      <c r="G1092" s="12">
        <f>+((F1092-0.0147)/0.3382)</f>
        <v>-0.1052002768768541</v>
      </c>
      <c r="H1092" s="7">
        <v>12</v>
      </c>
      <c r="I1092" s="1">
        <v>25.859999656700001</v>
      </c>
      <c r="J1092" s="4">
        <v>0.89752894640000003</v>
      </c>
      <c r="K1092" s="9">
        <f>LOG(+J1092,2)</f>
        <v>-0.15596962653183419</v>
      </c>
      <c r="L1092" s="12">
        <f>+((K1092-0.0126)/0.4211)</f>
        <v>-0.40030782838241319</v>
      </c>
      <c r="M1092" s="4"/>
      <c r="N1092" s="7">
        <v>6</v>
      </c>
      <c r="O1092" s="1">
        <v>17.180000245599999</v>
      </c>
      <c r="P1092" s="4">
        <v>1.0467197895</v>
      </c>
      <c r="Q1092" s="9">
        <f>LOG(+P1092,2)</f>
        <v>6.5875279513613452E-2</v>
      </c>
      <c r="R1092" s="12">
        <f>+((Q1092-0.0004)/0.4664)</f>
        <v>0.14038439003776471</v>
      </c>
      <c r="S1092" s="7">
        <v>1</v>
      </c>
      <c r="T1092" s="1">
        <v>10.800000280100001</v>
      </c>
      <c r="U1092" s="4">
        <v>0.68181586270000005</v>
      </c>
      <c r="V1092" s="9">
        <f>LOG(+U1092,2)</f>
        <v>-0.55254593018156439</v>
      </c>
      <c r="W1092" s="12">
        <f>+((V1092-0.0187)/0.3423)</f>
        <v>-1.6688458375155257</v>
      </c>
    </row>
    <row r="1093" spans="1:23" x14ac:dyDescent="0.25">
      <c r="A1093" t="s">
        <v>1721</v>
      </c>
      <c r="B1093" t="s">
        <v>4932</v>
      </c>
      <c r="C1093" s="7">
        <v>3</v>
      </c>
      <c r="D1093" s="1">
        <v>25.889998674400001</v>
      </c>
      <c r="E1093" s="4">
        <v>0.98561561110000007</v>
      </c>
      <c r="F1093" s="9">
        <f>LOG(+E1093,2)</f>
        <v>-2.0902987922943626E-2</v>
      </c>
      <c r="G1093" s="12">
        <f>+((F1093-0.0147)/0.3382)</f>
        <v>-0.10527199267576472</v>
      </c>
      <c r="H1093" s="7">
        <v>4</v>
      </c>
      <c r="I1093" s="1">
        <v>5.9629999100999997</v>
      </c>
      <c r="J1093" s="4">
        <v>1.0948749781</v>
      </c>
      <c r="K1093" s="9">
        <f>LOG(+J1093,2)</f>
        <v>0.13076614035364112</v>
      </c>
      <c r="L1093" s="12">
        <f>+((K1093-0.0126)/0.4211)</f>
        <v>0.2806130143757804</v>
      </c>
      <c r="M1093" s="4"/>
      <c r="N1093" s="7"/>
      <c r="O1093" s="1"/>
      <c r="P1093" s="4"/>
      <c r="Q1093" s="5"/>
      <c r="R1093" s="11"/>
      <c r="S1093" s="7"/>
      <c r="T1093" s="1"/>
      <c r="U1093" s="4"/>
      <c r="V1093" s="5"/>
      <c r="W1093" s="11"/>
    </row>
    <row r="1094" spans="1:23" x14ac:dyDescent="0.25">
      <c r="A1094" t="s">
        <v>1688</v>
      </c>
      <c r="B1094" t="s">
        <v>4713</v>
      </c>
      <c r="C1094" s="7">
        <v>3</v>
      </c>
      <c r="D1094" s="1">
        <v>18.459999561299998</v>
      </c>
      <c r="E1094" s="4">
        <v>0.98539119959999999</v>
      </c>
      <c r="F1094" s="9">
        <f>LOG(+E1094,2)</f>
        <v>-2.1231507700561814E-2</v>
      </c>
      <c r="G1094" s="12">
        <f>+((F1094-0.0147)/0.3382)</f>
        <v>-0.10624336990112895</v>
      </c>
      <c r="H1094" s="7">
        <v>7</v>
      </c>
      <c r="I1094" s="1">
        <v>15.2300000191</v>
      </c>
      <c r="J1094" s="4">
        <v>0.81597739460000007</v>
      </c>
      <c r="K1094" s="9">
        <f>LOG(+J1094,2)</f>
        <v>-0.29339890978644367</v>
      </c>
      <c r="L1094" s="12">
        <f>+((K1094-0.0126)/0.4211)</f>
        <v>-0.72666566085595752</v>
      </c>
      <c r="M1094" s="4"/>
      <c r="N1094" s="7"/>
      <c r="O1094" s="1"/>
      <c r="P1094" s="4"/>
      <c r="Q1094" s="5"/>
      <c r="R1094" s="11"/>
      <c r="S1094" s="7"/>
      <c r="T1094" s="1"/>
      <c r="U1094" s="4"/>
      <c r="V1094" s="5"/>
      <c r="W1094" s="11"/>
    </row>
    <row r="1095" spans="1:23" x14ac:dyDescent="0.25">
      <c r="A1095" t="s">
        <v>1167</v>
      </c>
      <c r="B1095" t="s">
        <v>5047</v>
      </c>
      <c r="C1095" s="7">
        <v>4</v>
      </c>
      <c r="D1095" s="1">
        <v>33.5000008345</v>
      </c>
      <c r="E1095" s="4">
        <v>0.98523688320000002</v>
      </c>
      <c r="F1095" s="9">
        <f>LOG(+E1095,2)</f>
        <v>-2.145745749535671E-2</v>
      </c>
      <c r="G1095" s="12">
        <f>+((F1095-0.0147)/0.3382)</f>
        <v>-0.1069114650956733</v>
      </c>
      <c r="H1095" s="7">
        <v>2</v>
      </c>
      <c r="I1095" s="1">
        <v>15.0199994445</v>
      </c>
      <c r="J1095" s="4">
        <v>0.88500308989999998</v>
      </c>
      <c r="K1095" s="9">
        <f>LOG(+J1095,2)</f>
        <v>-0.17624560265712291</v>
      </c>
      <c r="L1095" s="12">
        <f>+((K1095-0.0126)/0.4211)</f>
        <v>-0.44845785480200173</v>
      </c>
      <c r="M1095" s="4"/>
      <c r="N1095" s="7"/>
      <c r="O1095" s="1"/>
      <c r="P1095" s="4"/>
      <c r="Q1095" s="5"/>
      <c r="R1095" s="11"/>
      <c r="S1095" s="7"/>
      <c r="T1095" s="1"/>
      <c r="U1095" s="4"/>
      <c r="V1095" s="5"/>
      <c r="W1095" s="11"/>
    </row>
    <row r="1096" spans="1:23" x14ac:dyDescent="0.25">
      <c r="A1096" t="s">
        <v>202</v>
      </c>
      <c r="B1096" t="s">
        <v>3476</v>
      </c>
      <c r="C1096" s="7">
        <v>21</v>
      </c>
      <c r="D1096" s="1">
        <v>51.749998331100002</v>
      </c>
      <c r="E1096" s="4">
        <v>0.98510450120000004</v>
      </c>
      <c r="F1096" s="9">
        <f>LOG(+E1096,2)</f>
        <v>-2.1651319185216591E-2</v>
      </c>
      <c r="G1096" s="12">
        <f>+((F1096-0.0147)/0.3382)</f>
        <v>-0.10748468120998401</v>
      </c>
      <c r="H1096" s="7">
        <v>26</v>
      </c>
      <c r="I1096" s="1">
        <v>46.050000190699997</v>
      </c>
      <c r="J1096" s="4">
        <v>0.89181411269999999</v>
      </c>
      <c r="K1096" s="9">
        <f>LOG(+J1096,2)</f>
        <v>-0.16518506482378825</v>
      </c>
      <c r="L1096" s="12">
        <f>+((K1096-0.0126)/0.4211)</f>
        <v>-0.4221920323528574</v>
      </c>
      <c r="M1096" s="4"/>
      <c r="N1096" s="7">
        <v>7</v>
      </c>
      <c r="O1096" s="1">
        <v>17.5400003791</v>
      </c>
      <c r="P1096" s="4">
        <v>0.97783255580000006</v>
      </c>
      <c r="Q1096" s="9">
        <f>LOG(+P1096,2)</f>
        <v>-3.2340655884808174E-2</v>
      </c>
      <c r="R1096" s="12">
        <f>+((Q1096-0.0004)/0.4664)</f>
        <v>-7.0198661845643592E-2</v>
      </c>
      <c r="S1096" s="7">
        <v>2</v>
      </c>
      <c r="T1096" s="1">
        <v>5.0439998506999997</v>
      </c>
      <c r="U1096" s="4">
        <v>1.0400466919</v>
      </c>
      <c r="V1096" s="9">
        <f>LOG(+U1096,2)</f>
        <v>5.6648298232210667E-2</v>
      </c>
      <c r="W1096" s="12">
        <f>+((V1096-0.0187)/0.3423)</f>
        <v>0.11086268837923069</v>
      </c>
    </row>
    <row r="1097" spans="1:23" x14ac:dyDescent="0.25">
      <c r="A1097" t="s">
        <v>326</v>
      </c>
      <c r="B1097" t="s">
        <v>4139</v>
      </c>
      <c r="C1097" s="7">
        <v>12</v>
      </c>
      <c r="D1097" s="1">
        <v>33.329999446899997</v>
      </c>
      <c r="E1097" s="4">
        <v>0.98499751089999998</v>
      </c>
      <c r="F1097" s="9">
        <f>LOG(+E1097,2)</f>
        <v>-2.180801602064646E-2</v>
      </c>
      <c r="G1097" s="12">
        <f>+((F1097-0.0147)/0.3382)</f>
        <v>-0.10794800715744075</v>
      </c>
      <c r="H1097" s="7">
        <v>24</v>
      </c>
      <c r="I1097" s="1">
        <v>33.329999446899997</v>
      </c>
      <c r="J1097" s="4">
        <v>0.95030266050000001</v>
      </c>
      <c r="K1097" s="9">
        <f>LOG(+J1097,2)</f>
        <v>-7.3541026431629256E-2</v>
      </c>
      <c r="L1097" s="12">
        <f>+((K1097-0.0126)/0.4211)</f>
        <v>-0.20456192455860664</v>
      </c>
      <c r="M1097" s="4"/>
      <c r="N1097" s="7"/>
      <c r="O1097" s="1"/>
      <c r="P1097" s="4"/>
      <c r="Q1097" s="5"/>
      <c r="R1097" s="11"/>
      <c r="S1097" s="7"/>
      <c r="T1097" s="1"/>
      <c r="U1097" s="4"/>
      <c r="V1097" s="5"/>
      <c r="W1097" s="11"/>
    </row>
    <row r="1098" spans="1:23" x14ac:dyDescent="0.25">
      <c r="A1098" t="s">
        <v>2178</v>
      </c>
      <c r="B1098" t="s">
        <v>5276</v>
      </c>
      <c r="C1098" s="7">
        <v>1</v>
      </c>
      <c r="D1098" s="1">
        <v>11.159999668599999</v>
      </c>
      <c r="E1098" s="4">
        <v>0.98497438430000006</v>
      </c>
      <c r="F1098" s="9">
        <f>LOG(+E1098,2)</f>
        <v>-2.1841889225858516E-2</v>
      </c>
      <c r="G1098" s="12">
        <f>+((F1098-0.0147)/0.3382)</f>
        <v>-0.10804816447622269</v>
      </c>
      <c r="H1098" s="7">
        <v>1</v>
      </c>
      <c r="I1098" s="1">
        <v>2.3900000378000001</v>
      </c>
      <c r="J1098" s="4">
        <v>1.1223858595</v>
      </c>
      <c r="K1098" s="9">
        <f>LOG(+J1098,2)</f>
        <v>0.16656873823497789</v>
      </c>
      <c r="L1098" s="12">
        <f>+((K1098-0.0126)/0.4211)</f>
        <v>0.36563461941338848</v>
      </c>
      <c r="M1098" s="4"/>
      <c r="N1098" s="7"/>
      <c r="O1098" s="1"/>
      <c r="P1098" s="4"/>
      <c r="Q1098" s="5"/>
      <c r="R1098" s="11"/>
      <c r="S1098" s="7"/>
      <c r="T1098" s="1"/>
      <c r="U1098" s="4"/>
      <c r="V1098" s="5"/>
      <c r="W1098" s="11"/>
    </row>
    <row r="1099" spans="1:23" x14ac:dyDescent="0.25">
      <c r="A1099" t="s">
        <v>192</v>
      </c>
      <c r="B1099" t="s">
        <v>4078</v>
      </c>
      <c r="C1099" s="7">
        <v>20</v>
      </c>
      <c r="D1099" s="1">
        <v>40.619999170299998</v>
      </c>
      <c r="E1099" s="4">
        <v>0.98484933380000006</v>
      </c>
      <c r="F1099" s="9">
        <f>LOG(+E1099,2)</f>
        <v>-2.2025062709653358E-2</v>
      </c>
      <c r="G1099" s="12">
        <f>+((F1099-0.0147)/0.3382)</f>
        <v>-0.10858977737922341</v>
      </c>
      <c r="H1099" s="7">
        <v>33</v>
      </c>
      <c r="I1099" s="1">
        <v>34.779998660099999</v>
      </c>
      <c r="J1099" s="4">
        <v>0.93488460780000004</v>
      </c>
      <c r="K1099" s="9">
        <f>LOG(+J1099,2)</f>
        <v>-9.7139789810373245E-2</v>
      </c>
      <c r="L1099" s="12">
        <f>+((K1099-0.0126)/0.4211)</f>
        <v>-0.26060268299779921</v>
      </c>
      <c r="M1099" s="4"/>
      <c r="N1099" s="7"/>
      <c r="O1099" s="1"/>
      <c r="P1099" s="4"/>
      <c r="Q1099" s="5"/>
      <c r="R1099" s="11"/>
      <c r="S1099" s="7"/>
      <c r="T1099" s="1"/>
      <c r="U1099" s="4"/>
      <c r="V1099" s="5"/>
      <c r="W1099" s="11"/>
    </row>
    <row r="1100" spans="1:23" x14ac:dyDescent="0.25">
      <c r="A1100" t="s">
        <v>683</v>
      </c>
      <c r="B1100" t="s">
        <v>3778</v>
      </c>
      <c r="C1100" s="7">
        <v>8</v>
      </c>
      <c r="D1100" s="1">
        <v>27.549999952299999</v>
      </c>
      <c r="E1100" s="4">
        <v>0.98469626900000007</v>
      </c>
      <c r="F1100" s="9">
        <f>LOG(+E1100,2)</f>
        <v>-2.2249303090810604E-2</v>
      </c>
      <c r="G1100" s="12">
        <f>+((F1100-0.0147)/0.3382)</f>
        <v>-0.10925281812776642</v>
      </c>
      <c r="H1100" s="7">
        <v>20</v>
      </c>
      <c r="I1100" s="1">
        <v>43.599998951000003</v>
      </c>
      <c r="J1100" s="4">
        <v>0.89657944440000004</v>
      </c>
      <c r="K1100" s="9">
        <f>LOG(+J1100,2)</f>
        <v>-0.15749667134320749</v>
      </c>
      <c r="L1100" s="12">
        <f>+((K1100-0.0126)/0.4211)</f>
        <v>-0.40393415184803494</v>
      </c>
      <c r="M1100" s="4"/>
      <c r="N1100" s="7"/>
      <c r="O1100" s="1"/>
      <c r="P1100" s="4"/>
      <c r="Q1100" s="5"/>
      <c r="R1100" s="11"/>
      <c r="S1100" s="7">
        <v>1</v>
      </c>
      <c r="T1100" s="1">
        <v>8.2429997623000002</v>
      </c>
      <c r="U1100" s="4">
        <v>0.82254165410000002</v>
      </c>
      <c r="V1100" s="9">
        <f>LOG(+U1100,2)</f>
        <v>-0.28183935507672186</v>
      </c>
      <c r="W1100" s="12">
        <f>+((V1100-0.0187)/0.3423)</f>
        <v>-0.87799986876050795</v>
      </c>
    </row>
    <row r="1101" spans="1:23" x14ac:dyDescent="0.25">
      <c r="A1101" t="s">
        <v>983</v>
      </c>
      <c r="B1101" t="s">
        <v>4508</v>
      </c>
      <c r="C1101" s="7">
        <v>7</v>
      </c>
      <c r="D1101" s="1">
        <v>36.169999837900001</v>
      </c>
      <c r="E1101" s="4">
        <v>0.98454844950000009</v>
      </c>
      <c r="F1101" s="9">
        <f>LOG(+E1101,2)</f>
        <v>-2.2465892180011909E-2</v>
      </c>
      <c r="G1101" s="12">
        <f>+((F1101-0.0147)/0.3382)</f>
        <v>-0.10989323530458872</v>
      </c>
      <c r="H1101" s="7">
        <v>6</v>
      </c>
      <c r="I1101" s="1">
        <v>23.939999938</v>
      </c>
      <c r="J1101" s="4">
        <v>0.8302755356</v>
      </c>
      <c r="K1101" s="9">
        <f>LOG(+J1101,2)</f>
        <v>-0.26833790556412257</v>
      </c>
      <c r="L1101" s="12">
        <f>+((K1101-0.0126)/0.4211)</f>
        <v>-0.66715247106179665</v>
      </c>
      <c r="M1101" s="4"/>
      <c r="N1101" s="7"/>
      <c r="O1101" s="1"/>
      <c r="P1101" s="4"/>
      <c r="Q1101" s="5"/>
      <c r="R1101" s="11"/>
      <c r="S1101" s="7"/>
      <c r="T1101" s="1"/>
      <c r="U1101" s="4"/>
      <c r="V1101" s="5"/>
      <c r="W1101" s="11"/>
    </row>
    <row r="1102" spans="1:23" x14ac:dyDescent="0.25">
      <c r="A1102" t="s">
        <v>428</v>
      </c>
      <c r="B1102" t="s">
        <v>3521</v>
      </c>
      <c r="C1102" s="7">
        <v>14</v>
      </c>
      <c r="D1102" s="1">
        <v>51.990002393700003</v>
      </c>
      <c r="E1102" s="4">
        <v>0.98446685080000007</v>
      </c>
      <c r="F1102" s="9">
        <f>LOG(+E1102,2)</f>
        <v>-2.2585466710369768E-2</v>
      </c>
      <c r="G1102" s="12">
        <f>+((F1102-0.0147)/0.3382)</f>
        <v>-0.11024679689642154</v>
      </c>
      <c r="H1102" s="7">
        <v>17</v>
      </c>
      <c r="I1102" s="1">
        <v>38.920000195500002</v>
      </c>
      <c r="J1102" s="4">
        <v>0.98559349780000005</v>
      </c>
      <c r="K1102" s="9">
        <f>LOG(+J1102,2)</f>
        <v>-2.0935356633198676E-2</v>
      </c>
      <c r="L1102" s="12">
        <f>+((K1102-0.0126)/0.4211)</f>
        <v>-7.9637512783658701E-2</v>
      </c>
      <c r="M1102" s="4"/>
      <c r="N1102" s="7">
        <v>6</v>
      </c>
      <c r="O1102" s="1">
        <v>13.9200001955</v>
      </c>
      <c r="P1102" s="4">
        <v>1.1512058973000001</v>
      </c>
      <c r="Q1102" s="9">
        <f>LOG(+P1102,2)</f>
        <v>0.20314588772565803</v>
      </c>
      <c r="R1102" s="12">
        <f>+((Q1102-0.0004)/0.4664)</f>
        <v>0.43470387591264587</v>
      </c>
      <c r="S1102" s="7">
        <v>5</v>
      </c>
      <c r="T1102" s="1">
        <v>34.090000390999997</v>
      </c>
      <c r="U1102" s="4">
        <v>1.0811055898999999</v>
      </c>
      <c r="V1102" s="9">
        <f>LOG(+U1102,2)</f>
        <v>0.11250743573282421</v>
      </c>
      <c r="W1102" s="12">
        <f>+((V1102-0.0187)/0.3423)</f>
        <v>0.27405035271055861</v>
      </c>
    </row>
    <row r="1103" spans="1:23" x14ac:dyDescent="0.25">
      <c r="A1103" t="s">
        <v>954</v>
      </c>
      <c r="B1103" t="s">
        <v>4443</v>
      </c>
      <c r="C1103" s="7">
        <v>3</v>
      </c>
      <c r="D1103" s="1">
        <v>15.180000662799999</v>
      </c>
      <c r="E1103" s="4">
        <v>0.98432481290000007</v>
      </c>
      <c r="F1103" s="9">
        <f>LOG(+E1103,2)</f>
        <v>-2.2793632336100531E-2</v>
      </c>
      <c r="G1103" s="12">
        <f>+((F1103-0.0147)/0.3382)</f>
        <v>-0.11086230732140902</v>
      </c>
      <c r="H1103" s="7">
        <v>13</v>
      </c>
      <c r="I1103" s="1">
        <v>8.4030002356000004</v>
      </c>
      <c r="J1103" s="4">
        <v>1.0783035755000001</v>
      </c>
      <c r="K1103" s="9">
        <f>LOG(+J1103,2)</f>
        <v>0.10876339813870414</v>
      </c>
      <c r="L1103" s="12">
        <f>+((K1103-0.0126)/0.4211)</f>
        <v>0.22836237981169355</v>
      </c>
      <c r="M1103" s="4"/>
      <c r="N1103" s="7"/>
      <c r="O1103" s="1"/>
      <c r="P1103" s="4"/>
      <c r="Q1103" s="5"/>
      <c r="R1103" s="11"/>
      <c r="S1103" s="7"/>
      <c r="T1103" s="1"/>
      <c r="U1103" s="4"/>
      <c r="V1103" s="5"/>
      <c r="W1103" s="11"/>
    </row>
    <row r="1104" spans="1:23" x14ac:dyDescent="0.25">
      <c r="A1104" t="s">
        <v>687</v>
      </c>
      <c r="B1104" t="s">
        <v>4154</v>
      </c>
      <c r="C1104" s="7">
        <v>19</v>
      </c>
      <c r="D1104" s="1">
        <v>47.179999947500001</v>
      </c>
      <c r="E1104" s="4">
        <v>0.98431986570000007</v>
      </c>
      <c r="F1104" s="9">
        <f>LOG(+E1104,2)</f>
        <v>-2.2800883315400023E-2</v>
      </c>
      <c r="G1104" s="12">
        <f>+((F1104-0.0147)/0.3382)</f>
        <v>-0.1108837472365465</v>
      </c>
      <c r="H1104" s="7">
        <v>15</v>
      </c>
      <c r="I1104" s="1">
        <v>38.310000300399999</v>
      </c>
      <c r="J1104" s="4">
        <v>0.74732911590000006</v>
      </c>
      <c r="K1104" s="9">
        <f>LOG(+J1104,2)</f>
        <v>-0.42018436417548399</v>
      </c>
      <c r="L1104" s="12">
        <f>+((K1104-0.0126)/0.4211)</f>
        <v>-1.0277472433518975</v>
      </c>
      <c r="M1104" s="4"/>
      <c r="N1104" s="7"/>
      <c r="O1104" s="1"/>
      <c r="P1104" s="4"/>
      <c r="Q1104" s="5"/>
      <c r="R1104" s="11"/>
      <c r="S1104" s="7"/>
      <c r="T1104" s="1"/>
      <c r="U1104" s="4"/>
      <c r="V1104" s="5"/>
      <c r="W1104" s="11"/>
    </row>
    <row r="1105" spans="1:23" x14ac:dyDescent="0.25">
      <c r="A1105" t="s">
        <v>1772</v>
      </c>
      <c r="B1105" t="s">
        <v>5181</v>
      </c>
      <c r="C1105" s="7">
        <v>2</v>
      </c>
      <c r="D1105" s="1">
        <v>18.559999764000001</v>
      </c>
      <c r="E1105" s="4">
        <v>0.98426246640000004</v>
      </c>
      <c r="F1105" s="9">
        <f>LOG(+E1105,2)</f>
        <v>-2.2885014605347833E-2</v>
      </c>
      <c r="G1105" s="12">
        <f>+((F1105-0.0147)/0.3382)</f>
        <v>-0.1111325091819865</v>
      </c>
      <c r="H1105" s="7">
        <v>2</v>
      </c>
      <c r="I1105" s="1">
        <v>1.9220000132999999</v>
      </c>
      <c r="J1105" s="4">
        <v>0.65193283560000004</v>
      </c>
      <c r="K1105" s="9">
        <f>LOG(+J1105,2)</f>
        <v>-0.61720475426230581</v>
      </c>
      <c r="L1105" s="12">
        <f>+((K1105-0.0126)/0.4211)</f>
        <v>-1.4956180343441126</v>
      </c>
      <c r="M1105" s="4"/>
      <c r="N1105" s="7"/>
      <c r="O1105" s="1"/>
      <c r="P1105" s="4"/>
      <c r="Q1105" s="5"/>
      <c r="R1105" s="11"/>
      <c r="S1105" s="7"/>
      <c r="T1105" s="1"/>
      <c r="U1105" s="4"/>
      <c r="V1105" s="5"/>
      <c r="W1105" s="11"/>
    </row>
    <row r="1106" spans="1:23" x14ac:dyDescent="0.25">
      <c r="A1106" t="s">
        <v>1057</v>
      </c>
      <c r="B1106" t="s">
        <v>3782</v>
      </c>
      <c r="C1106" s="7">
        <v>9</v>
      </c>
      <c r="D1106" s="1">
        <v>75.199997425099994</v>
      </c>
      <c r="E1106" s="4">
        <v>0.98421955110000003</v>
      </c>
      <c r="F1106" s="9">
        <f>LOG(+E1106,2)</f>
        <v>-2.2947919615348079E-2</v>
      </c>
      <c r="G1106" s="12">
        <f>+((F1106-0.0147)/0.3382)</f>
        <v>-0.11131850862018948</v>
      </c>
      <c r="H1106" s="7">
        <v>12</v>
      </c>
      <c r="I1106" s="1">
        <v>64.800000190700004</v>
      </c>
      <c r="J1106" s="4">
        <v>1.1558920145</v>
      </c>
      <c r="K1106" s="9">
        <f>LOG(+J1106,2)</f>
        <v>0.20900662498201017</v>
      </c>
      <c r="L1106" s="12">
        <f>+((K1106-0.0126)/0.4211)</f>
        <v>0.46641326284020468</v>
      </c>
      <c r="M1106" s="4"/>
      <c r="N1106" s="7">
        <v>7</v>
      </c>
      <c r="O1106" s="1">
        <v>42.399999499300002</v>
      </c>
      <c r="P1106" s="4">
        <v>1.0128281116</v>
      </c>
      <c r="Q1106" s="9">
        <f>LOG(+P1106,2)</f>
        <v>1.8389353227107486E-2</v>
      </c>
      <c r="R1106" s="12">
        <f>+((Q1106-0.0004)/0.4664)</f>
        <v>3.8570654432048643E-2</v>
      </c>
      <c r="S1106" s="7"/>
      <c r="T1106" s="1"/>
      <c r="U1106" s="4"/>
      <c r="V1106" s="5"/>
      <c r="W1106" s="11"/>
    </row>
    <row r="1107" spans="1:23" x14ac:dyDescent="0.25">
      <c r="A1107" t="s">
        <v>1453</v>
      </c>
      <c r="B1107" t="s">
        <v>4627</v>
      </c>
      <c r="C1107" s="7">
        <v>3</v>
      </c>
      <c r="D1107" s="1">
        <v>11.640000343300001</v>
      </c>
      <c r="E1107" s="4">
        <v>0.98411446810000003</v>
      </c>
      <c r="F1107" s="9">
        <f>LOG(+E1107,2)</f>
        <v>-2.3101961278650114E-2</v>
      </c>
      <c r="G1107" s="12">
        <f>+((F1107-0.0147)/0.3382)</f>
        <v>-0.11177398367430548</v>
      </c>
      <c r="H1107" s="7">
        <v>8</v>
      </c>
      <c r="I1107" s="1">
        <v>13.5100007057</v>
      </c>
      <c r="J1107" s="4">
        <v>1.3325655460000001</v>
      </c>
      <c r="K1107" s="9">
        <f>LOG(+J1107,2)</f>
        <v>0.41420649776001645</v>
      </c>
      <c r="L1107" s="12">
        <f>+((K1107-0.0126)/0.4211)</f>
        <v>0.9537081400142875</v>
      </c>
      <c r="M1107" s="4"/>
      <c r="N1107" s="7"/>
      <c r="O1107" s="1"/>
      <c r="P1107" s="4"/>
      <c r="Q1107" s="5"/>
      <c r="R1107" s="11"/>
      <c r="S1107" s="7"/>
      <c r="T1107" s="1"/>
      <c r="U1107" s="4"/>
      <c r="V1107" s="5"/>
      <c r="W1107" s="11"/>
    </row>
    <row r="1108" spans="1:23" x14ac:dyDescent="0.25">
      <c r="A1108" t="s">
        <v>1888</v>
      </c>
      <c r="B1108" t="s">
        <v>3946</v>
      </c>
      <c r="C1108" s="7">
        <v>1</v>
      </c>
      <c r="D1108" s="1">
        <v>33.450001478200001</v>
      </c>
      <c r="E1108" s="4">
        <v>0.98390454050000009</v>
      </c>
      <c r="F1108" s="9">
        <f>LOG(+E1108,2)</f>
        <v>-2.3409744391811985E-2</v>
      </c>
      <c r="G1108" s="12">
        <f>+((F1108-0.0147)/0.3382)</f>
        <v>-0.11268404610234177</v>
      </c>
      <c r="H1108" s="7">
        <v>10</v>
      </c>
      <c r="I1108" s="1">
        <v>17.849999666199999</v>
      </c>
      <c r="J1108" s="4">
        <v>1.0511208773</v>
      </c>
      <c r="K1108" s="9">
        <f>LOG(+J1108,2)</f>
        <v>7.1928586572824318E-2</v>
      </c>
      <c r="L1108" s="12">
        <f>+((K1108-0.0126)/0.4211)</f>
        <v>0.14088954303686613</v>
      </c>
      <c r="M1108" s="4"/>
      <c r="N1108" s="7"/>
      <c r="O1108" s="1"/>
      <c r="P1108" s="4"/>
      <c r="Q1108" s="5"/>
      <c r="R1108" s="11"/>
      <c r="S1108" s="7">
        <v>1</v>
      </c>
      <c r="T1108" s="1">
        <v>14.730000495900001</v>
      </c>
      <c r="U1108" s="4">
        <v>1.1908851862000001</v>
      </c>
      <c r="V1108" s="9">
        <f>LOG(+U1108,2)</f>
        <v>0.25203432900017414</v>
      </c>
      <c r="W1108" s="12">
        <f>+((V1108-0.0187)/0.3423)</f>
        <v>0.68166616710538752</v>
      </c>
    </row>
    <row r="1109" spans="1:23" x14ac:dyDescent="0.25">
      <c r="A1109" t="s">
        <v>2057</v>
      </c>
      <c r="B1109" t="s">
        <v>6022</v>
      </c>
      <c r="C1109" s="7">
        <v>2</v>
      </c>
      <c r="D1109" s="1">
        <v>47.150000929800001</v>
      </c>
      <c r="E1109" s="4">
        <v>0.9836380482</v>
      </c>
      <c r="F1109" s="9">
        <f>LOG(+E1109,2)</f>
        <v>-2.3800553845395686E-2</v>
      </c>
      <c r="G1109" s="12">
        <f>+((F1109-0.0147)/0.3382)</f>
        <v>-0.11383960332760404</v>
      </c>
      <c r="H1109" s="7"/>
      <c r="I1109" s="1"/>
      <c r="J1109" s="4"/>
      <c r="K1109" s="5"/>
      <c r="L1109" s="11"/>
      <c r="M1109" s="4"/>
      <c r="N1109" s="7"/>
      <c r="O1109" s="1"/>
      <c r="P1109" s="4"/>
      <c r="Q1109" s="5"/>
      <c r="R1109" s="11"/>
      <c r="S1109" s="7"/>
      <c r="T1109" s="1"/>
      <c r="U1109" s="4"/>
      <c r="V1109" s="5"/>
      <c r="W1109" s="11"/>
    </row>
    <row r="1110" spans="1:23" x14ac:dyDescent="0.25">
      <c r="A1110" t="s">
        <v>2062</v>
      </c>
      <c r="B1110" t="s">
        <v>4964</v>
      </c>
      <c r="C1110" s="7">
        <v>2</v>
      </c>
      <c r="D1110" s="1">
        <v>22.0100000501</v>
      </c>
      <c r="E1110" s="4">
        <v>0.98355168100000001</v>
      </c>
      <c r="F1110" s="9">
        <f>LOG(+E1110,2)</f>
        <v>-2.3927233574723254E-2</v>
      </c>
      <c r="G1110" s="12">
        <f>+((F1110-0.0147)/0.3382)</f>
        <v>-0.11421417378688128</v>
      </c>
      <c r="H1110" s="7">
        <v>5</v>
      </c>
      <c r="I1110" s="1">
        <v>21.240000426800002</v>
      </c>
      <c r="J1110" s="4">
        <v>0.99738162760000004</v>
      </c>
      <c r="K1110" s="9">
        <f>LOG(+J1110,2)</f>
        <v>-3.7824669941147549E-3</v>
      </c>
      <c r="L1110" s="12">
        <f>+((K1110-0.0126)/0.4211)</f>
        <v>-3.8903982413001081E-2</v>
      </c>
      <c r="M1110" s="4"/>
      <c r="N1110" s="7"/>
      <c r="O1110" s="1"/>
      <c r="P1110" s="4"/>
      <c r="Q1110" s="5"/>
      <c r="R1110" s="11"/>
      <c r="S1110" s="7"/>
      <c r="T1110" s="1"/>
      <c r="U1110" s="4"/>
      <c r="V1110" s="5"/>
      <c r="W1110" s="11"/>
    </row>
    <row r="1111" spans="1:23" x14ac:dyDescent="0.25">
      <c r="A1111" t="s">
        <v>1042</v>
      </c>
      <c r="B1111" t="s">
        <v>4682</v>
      </c>
      <c r="C1111" s="7">
        <v>5</v>
      </c>
      <c r="D1111" s="1">
        <v>54.930001497299997</v>
      </c>
      <c r="E1111" s="4">
        <v>0.98345237969999999</v>
      </c>
      <c r="F1111" s="9">
        <f>LOG(+E1111,2)</f>
        <v>-2.4072898239121128E-2</v>
      </c>
      <c r="G1111" s="12">
        <f>+((F1111-0.0147)/0.3382)</f>
        <v>-0.1146448794769992</v>
      </c>
      <c r="H1111" s="7">
        <v>5</v>
      </c>
      <c r="I1111" s="1">
        <v>28.870001435300001</v>
      </c>
      <c r="J1111" s="4">
        <v>1.1844979525000001</v>
      </c>
      <c r="K1111" s="9">
        <f>LOG(+J1111,2)</f>
        <v>0.24427570476586133</v>
      </c>
      <c r="L1111" s="12">
        <f>+((K1111-0.0126)/0.4211)</f>
        <v>0.55016790492961609</v>
      </c>
      <c r="M1111" s="4"/>
      <c r="N1111" s="7"/>
      <c r="O1111" s="1"/>
      <c r="P1111" s="4"/>
      <c r="Q1111" s="5"/>
      <c r="R1111" s="11"/>
      <c r="S1111" s="7"/>
      <c r="T1111" s="1"/>
      <c r="U1111" s="4"/>
      <c r="V1111" s="5"/>
      <c r="W1111" s="11"/>
    </row>
    <row r="1112" spans="1:23" x14ac:dyDescent="0.25">
      <c r="A1112" t="s">
        <v>103</v>
      </c>
      <c r="B1112" t="s">
        <v>4062</v>
      </c>
      <c r="C1112" s="7">
        <v>27</v>
      </c>
      <c r="D1112" s="1">
        <v>43.709999322900003</v>
      </c>
      <c r="E1112" s="4">
        <v>0.98332530260000006</v>
      </c>
      <c r="F1112" s="9">
        <f>LOG(+E1112,2)</f>
        <v>-2.4259328565116259E-2</v>
      </c>
      <c r="G1112" s="12">
        <f>+((F1112-0.0147)/0.3382)</f>
        <v>-0.11519612230962821</v>
      </c>
      <c r="H1112" s="7">
        <v>41</v>
      </c>
      <c r="I1112" s="1">
        <v>29.960000515000001</v>
      </c>
      <c r="J1112" s="4">
        <v>0.87902402880000008</v>
      </c>
      <c r="K1112" s="9">
        <f>LOG(+J1112,2)</f>
        <v>-0.18602549179765884</v>
      </c>
      <c r="L1112" s="12">
        <f>+((K1112-0.0126)/0.4211)</f>
        <v>-0.47168247874058145</v>
      </c>
      <c r="M1112" s="4"/>
      <c r="N1112" s="7"/>
      <c r="O1112" s="1"/>
      <c r="P1112" s="4"/>
      <c r="Q1112" s="5"/>
      <c r="R1112" s="11"/>
      <c r="S1112" s="7"/>
      <c r="T1112" s="1"/>
      <c r="U1112" s="4"/>
      <c r="V1112" s="5"/>
      <c r="W1112" s="11"/>
    </row>
    <row r="1113" spans="1:23" x14ac:dyDescent="0.25">
      <c r="A1113" t="s">
        <v>840</v>
      </c>
      <c r="B1113" t="s">
        <v>4268</v>
      </c>
      <c r="C1113" s="7">
        <v>4</v>
      </c>
      <c r="D1113" s="1">
        <v>30.540001392400001</v>
      </c>
      <c r="E1113" s="4">
        <v>0.98319345710000006</v>
      </c>
      <c r="F1113" s="9">
        <f>LOG(+E1113,2)</f>
        <v>-2.445277990989525E-2</v>
      </c>
      <c r="G1113" s="12">
        <f>+((F1113-0.0147)/0.3382)</f>
        <v>-0.11576812510317933</v>
      </c>
      <c r="H1113" s="7">
        <v>19</v>
      </c>
      <c r="I1113" s="1">
        <v>35.100001096699998</v>
      </c>
      <c r="J1113" s="4">
        <v>1.0265568494999999</v>
      </c>
      <c r="K1113" s="9">
        <f>LOG(+J1113,2)</f>
        <v>3.7813524397997664E-2</v>
      </c>
      <c r="L1113" s="12">
        <f>+((K1113-0.0126)/0.4211)</f>
        <v>5.9875384464492198E-2</v>
      </c>
      <c r="M1113" s="4"/>
      <c r="N1113" s="7"/>
      <c r="O1113" s="1"/>
      <c r="P1113" s="4"/>
      <c r="Q1113" s="5"/>
      <c r="R1113" s="11"/>
      <c r="S1113" s="7"/>
      <c r="T1113" s="1"/>
      <c r="U1113" s="4"/>
      <c r="V1113" s="5"/>
      <c r="W1113" s="11"/>
    </row>
    <row r="1114" spans="1:23" x14ac:dyDescent="0.25">
      <c r="A1114" t="s">
        <v>1028</v>
      </c>
      <c r="B1114" t="s">
        <v>3608</v>
      </c>
      <c r="C1114" s="7">
        <v>5</v>
      </c>
      <c r="D1114" s="1">
        <v>47.220000624699999</v>
      </c>
      <c r="E1114" s="4">
        <v>0.9831188917</v>
      </c>
      <c r="F1114" s="9">
        <f>LOG(+E1114,2)</f>
        <v>-2.4562198063037808E-2</v>
      </c>
      <c r="G1114" s="12">
        <f>+((F1114-0.0147)/0.3382)</f>
        <v>-0.11609165601134774</v>
      </c>
      <c r="H1114" s="7">
        <v>8</v>
      </c>
      <c r="I1114" s="1">
        <v>34.720000624699999</v>
      </c>
      <c r="J1114" s="4">
        <v>0.96389067170000009</v>
      </c>
      <c r="K1114" s="9">
        <f>LOG(+J1114,2)</f>
        <v>-5.305857534180769E-2</v>
      </c>
      <c r="L1114" s="12">
        <f>+((K1114-0.0126)/0.4211)</f>
        <v>-0.15592157525957656</v>
      </c>
      <c r="M1114" s="4"/>
      <c r="N1114" s="7">
        <v>3</v>
      </c>
      <c r="O1114" s="1">
        <v>24.310000240800001</v>
      </c>
      <c r="P1114" s="4">
        <v>0.91974920030000007</v>
      </c>
      <c r="Q1114" s="9">
        <f>LOG(+P1114,2)</f>
        <v>-0.12068757807750688</v>
      </c>
      <c r="R1114" s="12">
        <f>+((Q1114-0.0004)/0.4664)</f>
        <v>-0.25962173687287066</v>
      </c>
      <c r="S1114" s="7">
        <v>6</v>
      </c>
      <c r="T1114" s="1">
        <v>31.25</v>
      </c>
      <c r="U1114" s="4">
        <v>0.94093060490000002</v>
      </c>
      <c r="V1114" s="9">
        <f>LOG(+U1114,2)</f>
        <v>-8.7839769020049294E-2</v>
      </c>
      <c r="W1114" s="12">
        <f>+((V1114-0.0187)/0.3423)</f>
        <v>-0.31124676897472775</v>
      </c>
    </row>
    <row r="1115" spans="1:23" x14ac:dyDescent="0.25">
      <c r="A1115" t="s">
        <v>476</v>
      </c>
      <c r="B1115" t="s">
        <v>4052</v>
      </c>
      <c r="C1115" s="7">
        <v>25</v>
      </c>
      <c r="D1115" s="1">
        <v>46.410000324199999</v>
      </c>
      <c r="E1115" s="4">
        <v>0.98305439950000006</v>
      </c>
      <c r="F1115" s="9">
        <f>LOG(+E1115,2)</f>
        <v>-2.4656841376082213E-2</v>
      </c>
      <c r="G1115" s="12">
        <f>+((F1115-0.0147)/0.3382)</f>
        <v>-0.11637150022496219</v>
      </c>
      <c r="H1115" s="7">
        <v>52</v>
      </c>
      <c r="I1115" s="1">
        <v>29.199999570799999</v>
      </c>
      <c r="J1115" s="4">
        <v>0.86976951359999999</v>
      </c>
      <c r="K1115" s="9">
        <f>LOG(+J1115,2)</f>
        <v>-0.20129495328347841</v>
      </c>
      <c r="L1115" s="12">
        <f>+((K1115-0.0126)/0.4211)</f>
        <v>-0.5079433704190891</v>
      </c>
      <c r="M1115" s="4"/>
      <c r="N1115" s="7"/>
      <c r="O1115" s="1"/>
      <c r="P1115" s="4"/>
      <c r="Q1115" s="5"/>
      <c r="R1115" s="11"/>
      <c r="S1115" s="7"/>
      <c r="T1115" s="1"/>
      <c r="U1115" s="4"/>
      <c r="V1115" s="5"/>
      <c r="W1115" s="11"/>
    </row>
    <row r="1116" spans="1:23" x14ac:dyDescent="0.25">
      <c r="A1116" t="s">
        <v>213</v>
      </c>
      <c r="B1116" t="s">
        <v>3353</v>
      </c>
      <c r="C1116" s="7">
        <v>23</v>
      </c>
      <c r="D1116" s="1">
        <v>57.950001954999998</v>
      </c>
      <c r="E1116" s="4">
        <v>0.98291796450000002</v>
      </c>
      <c r="F1116" s="9">
        <f>LOG(+E1116,2)</f>
        <v>-2.4857082337576972E-2</v>
      </c>
      <c r="G1116" s="12">
        <f>+((F1116-0.0147)/0.3382)</f>
        <v>-0.11696357876279413</v>
      </c>
      <c r="H1116" s="7">
        <v>32</v>
      </c>
      <c r="I1116" s="1">
        <v>43.819999694800003</v>
      </c>
      <c r="J1116" s="4">
        <v>0.97117435930000007</v>
      </c>
      <c r="K1116" s="9">
        <f>LOG(+J1116,2)</f>
        <v>-4.2197762460832205E-2</v>
      </c>
      <c r="L1116" s="12">
        <f>+((K1116-0.0126)/0.4211)</f>
        <v>-0.1301300462142774</v>
      </c>
      <c r="M1116" s="4"/>
      <c r="N1116" s="7">
        <v>53</v>
      </c>
      <c r="O1116" s="1">
        <v>50.400000810599998</v>
      </c>
      <c r="P1116" s="4">
        <v>1.1466569900999999</v>
      </c>
      <c r="Q1116" s="9">
        <f>LOG(+P1116,2)</f>
        <v>0.1974338894443147</v>
      </c>
      <c r="R1116" s="12">
        <f>+((Q1116-0.0004)/0.4664)</f>
        <v>0.42245688131285314</v>
      </c>
      <c r="S1116" s="7">
        <v>60</v>
      </c>
      <c r="T1116" s="1">
        <v>63.8800024986</v>
      </c>
      <c r="U1116" s="4">
        <v>1.0393964052</v>
      </c>
      <c r="V1116" s="9">
        <f>LOG(+U1116,2)</f>
        <v>5.5745974500306696E-2</v>
      </c>
      <c r="W1116" s="12">
        <f>+((V1116-0.0187)/0.3423)</f>
        <v>0.10822662722847413</v>
      </c>
    </row>
    <row r="1117" spans="1:23" x14ac:dyDescent="0.25">
      <c r="A1117" t="s">
        <v>1879</v>
      </c>
      <c r="B1117" t="s">
        <v>5815</v>
      </c>
      <c r="C1117" s="7">
        <v>3</v>
      </c>
      <c r="D1117" s="1">
        <v>32.249999046299997</v>
      </c>
      <c r="E1117" s="4">
        <v>0.98248457910000009</v>
      </c>
      <c r="F1117" s="9">
        <f>LOG(+E1117,2)</f>
        <v>-2.5493331618461842E-2</v>
      </c>
      <c r="G1117" s="12">
        <f>+((F1117-0.0147)/0.3382)</f>
        <v>-0.11884485990083336</v>
      </c>
      <c r="H1117" s="7"/>
      <c r="I1117" s="1"/>
      <c r="J1117" s="4"/>
      <c r="K1117" s="5"/>
      <c r="L1117" s="11"/>
      <c r="M1117" s="4"/>
      <c r="N1117" s="7"/>
      <c r="O1117" s="1"/>
      <c r="P1117" s="4"/>
      <c r="Q1117" s="5"/>
      <c r="R1117" s="11"/>
      <c r="S1117" s="7"/>
      <c r="T1117" s="1"/>
      <c r="U1117" s="4"/>
      <c r="V1117" s="5"/>
      <c r="W1117" s="11"/>
    </row>
    <row r="1118" spans="1:23" x14ac:dyDescent="0.25">
      <c r="A1118" t="s">
        <v>439</v>
      </c>
      <c r="B1118" t="s">
        <v>4258</v>
      </c>
      <c r="C1118" s="7">
        <v>14</v>
      </c>
      <c r="D1118" s="1">
        <v>59.719997644400003</v>
      </c>
      <c r="E1118" s="4">
        <v>0.98241621260000001</v>
      </c>
      <c r="F1118" s="9">
        <f>LOG(+E1118,2)</f>
        <v>-2.5593725501928625E-2</v>
      </c>
      <c r="G1118" s="12">
        <f>+((F1118-0.0147)/0.3382)</f>
        <v>-0.11914170757518813</v>
      </c>
      <c r="H1118" s="7">
        <v>10</v>
      </c>
      <c r="I1118" s="1">
        <v>50.4599988461</v>
      </c>
      <c r="J1118" s="4">
        <v>1.4955263138000001</v>
      </c>
      <c r="K1118" s="9">
        <f>LOG(+J1118,2)</f>
        <v>0.58065329491382633</v>
      </c>
      <c r="L1118" s="12">
        <f>+((K1118-0.0126)/0.4211)</f>
        <v>1.3489748157535655</v>
      </c>
      <c r="M1118" s="4"/>
      <c r="N1118" s="7"/>
      <c r="O1118" s="1"/>
      <c r="P1118" s="4"/>
      <c r="Q1118" s="5"/>
      <c r="R1118" s="11"/>
      <c r="S1118" s="7"/>
      <c r="T1118" s="1"/>
      <c r="U1118" s="4"/>
      <c r="V1118" s="5"/>
      <c r="W1118" s="11"/>
    </row>
    <row r="1119" spans="1:23" x14ac:dyDescent="0.25">
      <c r="A1119" t="s">
        <v>1251</v>
      </c>
      <c r="B1119" t="s">
        <v>4575</v>
      </c>
      <c r="C1119" s="7">
        <v>5</v>
      </c>
      <c r="D1119" s="1">
        <v>35.749998688700003</v>
      </c>
      <c r="E1119" s="4">
        <v>0.98156857490000005</v>
      </c>
      <c r="F1119" s="9">
        <f>LOG(+E1119,2)</f>
        <v>-2.6839033296543607E-2</v>
      </c>
      <c r="G1119" s="12">
        <f>+((F1119-0.0147)/0.3382)</f>
        <v>-0.12282387136766294</v>
      </c>
      <c r="H1119" s="7">
        <v>7</v>
      </c>
      <c r="I1119" s="1">
        <v>23.459999263299999</v>
      </c>
      <c r="J1119" s="4">
        <v>0.97098106150000008</v>
      </c>
      <c r="K1119" s="9">
        <f>LOG(+J1119,2)</f>
        <v>-4.248493801373484E-2</v>
      </c>
      <c r="L1119" s="12">
        <f>+((K1119-0.0126)/0.4211)</f>
        <v>-0.13081201143133422</v>
      </c>
      <c r="M1119" s="4"/>
      <c r="N1119" s="7"/>
      <c r="O1119" s="1"/>
      <c r="P1119" s="4"/>
      <c r="Q1119" s="5"/>
      <c r="R1119" s="11"/>
      <c r="S1119" s="7"/>
      <c r="T1119" s="1"/>
      <c r="U1119" s="4"/>
      <c r="V1119" s="5"/>
      <c r="W1119" s="11"/>
    </row>
    <row r="1120" spans="1:23" x14ac:dyDescent="0.25">
      <c r="A1120" t="s">
        <v>2193</v>
      </c>
      <c r="B1120" t="s">
        <v>5235</v>
      </c>
      <c r="C1120" s="7">
        <v>2</v>
      </c>
      <c r="D1120" s="1">
        <v>32.139998674399997</v>
      </c>
      <c r="E1120" s="4">
        <v>0.98149371150000009</v>
      </c>
      <c r="F1120" s="9">
        <f>LOG(+E1120,2)</f>
        <v>-2.6949070616015983E-2</v>
      </c>
      <c r="G1120" s="12">
        <f>+((F1120-0.0147)/0.3382)</f>
        <v>-0.12314923304558245</v>
      </c>
      <c r="H1120" s="7">
        <v>1</v>
      </c>
      <c r="I1120" s="1">
        <v>23.569999635199999</v>
      </c>
      <c r="J1120" s="4">
        <v>0.65879857539999997</v>
      </c>
      <c r="K1120" s="9">
        <f>LOG(+J1120,2)</f>
        <v>-0.60209065953405005</v>
      </c>
      <c r="L1120" s="12">
        <f>+((K1120-0.0126)/0.4211)</f>
        <v>-1.4597260972074331</v>
      </c>
      <c r="M1120" s="4"/>
      <c r="N1120" s="7"/>
      <c r="O1120" s="1"/>
      <c r="P1120" s="4"/>
      <c r="Q1120" s="5"/>
      <c r="R1120" s="11"/>
      <c r="S1120" s="7"/>
      <c r="T1120" s="1"/>
      <c r="U1120" s="4"/>
      <c r="V1120" s="5"/>
      <c r="W1120" s="11"/>
    </row>
    <row r="1121" spans="1:23" x14ac:dyDescent="0.25">
      <c r="A1121" t="s">
        <v>134</v>
      </c>
      <c r="B1121" t="s">
        <v>3395</v>
      </c>
      <c r="C1121" s="7">
        <v>29</v>
      </c>
      <c r="D1121" s="1">
        <v>49.009999632800003</v>
      </c>
      <c r="E1121" s="4">
        <v>0.98130548000000006</v>
      </c>
      <c r="F1121" s="9">
        <f>LOG(+E1121,2)</f>
        <v>-2.722577814024732E-2</v>
      </c>
      <c r="G1121" s="12">
        <f>+((F1121-0.0147)/0.3382)</f>
        <v>-0.12396741023136404</v>
      </c>
      <c r="H1121" s="7">
        <v>42</v>
      </c>
      <c r="I1121" s="1">
        <v>37.909999489800001</v>
      </c>
      <c r="J1121" s="4">
        <v>1.1147580147</v>
      </c>
      <c r="K1121" s="9">
        <f>LOG(+J1121,2)</f>
        <v>0.15673057213567312</v>
      </c>
      <c r="L1121" s="12">
        <f>+((K1121-0.0126)/0.4211)</f>
        <v>0.34227160326685618</v>
      </c>
      <c r="M1121" s="4"/>
      <c r="N1121" s="7">
        <v>12</v>
      </c>
      <c r="O1121" s="1">
        <v>19.3399995565</v>
      </c>
      <c r="P1121" s="4">
        <v>1.0084056854000001</v>
      </c>
      <c r="Q1121" s="9">
        <f>LOG(+P1121,2)</f>
        <v>1.2076157259172935E-2</v>
      </c>
      <c r="R1121" s="12">
        <f>+((Q1121-0.0004)/0.4664)</f>
        <v>2.5034642493938542E-2</v>
      </c>
      <c r="S1121" s="7">
        <v>9</v>
      </c>
      <c r="T1121" s="1">
        <v>14.730000495900001</v>
      </c>
      <c r="U1121" s="4">
        <v>1.0519545078000001</v>
      </c>
      <c r="V1121" s="9">
        <f>LOG(+U1121,2)</f>
        <v>7.3072316046140992E-2</v>
      </c>
      <c r="W1121" s="12">
        <f>+((V1121-0.0187)/0.3423)</f>
        <v>0.15884404337172361</v>
      </c>
    </row>
    <row r="1122" spans="1:23" x14ac:dyDescent="0.25">
      <c r="A1122" t="s">
        <v>55</v>
      </c>
      <c r="B1122" t="s">
        <v>3349</v>
      </c>
      <c r="C1122" s="7">
        <v>68</v>
      </c>
      <c r="D1122" s="1">
        <v>77.029997110400004</v>
      </c>
      <c r="E1122" s="4">
        <v>0.98047763110000008</v>
      </c>
      <c r="F1122" s="9">
        <f>LOG(+E1122,2)</f>
        <v>-2.8443378156039974E-2</v>
      </c>
      <c r="G1122" s="12">
        <f>+((F1122-0.0147)/0.3382)</f>
        <v>-0.12756764682448249</v>
      </c>
      <c r="H1122" s="7">
        <v>61</v>
      </c>
      <c r="I1122" s="1">
        <v>66.930001974099994</v>
      </c>
      <c r="J1122" s="4">
        <v>1.0791596174</v>
      </c>
      <c r="K1122" s="9">
        <f>LOG(+J1122,2)</f>
        <v>0.10990826816272002</v>
      </c>
      <c r="L1122" s="12">
        <f>+((K1122-0.0126)/0.4211)</f>
        <v>0.23108114025818102</v>
      </c>
      <c r="M1122" s="4"/>
      <c r="N1122" s="7">
        <v>24</v>
      </c>
      <c r="O1122" s="1">
        <v>33.0700010061</v>
      </c>
      <c r="P1122" s="4">
        <v>1.0422195195999999</v>
      </c>
      <c r="Q1122" s="9">
        <f>LOG(+P1122,2)</f>
        <v>5.9659180191452894E-2</v>
      </c>
      <c r="R1122" s="12">
        <f>+((Q1122-0.0004)/0.4664)</f>
        <v>0.12705656130242904</v>
      </c>
      <c r="S1122" s="7">
        <v>30</v>
      </c>
      <c r="T1122" s="1">
        <v>39.2100006342</v>
      </c>
      <c r="U1122" s="4">
        <v>1.0621565580000001</v>
      </c>
      <c r="V1122" s="9">
        <f>LOG(+U1122,2)</f>
        <v>8.6996429798867153E-2</v>
      </c>
      <c r="W1122" s="12">
        <f>+((V1122-0.0187)/0.3423)</f>
        <v>0.19952214373025756</v>
      </c>
    </row>
    <row r="1123" spans="1:23" x14ac:dyDescent="0.25">
      <c r="A1123" t="s">
        <v>1219</v>
      </c>
      <c r="B1123" t="s">
        <v>3748</v>
      </c>
      <c r="C1123" s="7">
        <v>17</v>
      </c>
      <c r="D1123" s="1">
        <v>43.819999694800003</v>
      </c>
      <c r="E1123" s="4">
        <v>0.98009335990000002</v>
      </c>
      <c r="F1123" s="9">
        <f>LOG(+E1123,2)</f>
        <v>-2.9008913568162792E-2</v>
      </c>
      <c r="G1123" s="12">
        <f>+((F1123-0.0147)/0.3382)</f>
        <v>-0.12923983905429565</v>
      </c>
      <c r="H1123" s="7">
        <v>16</v>
      </c>
      <c r="I1123" s="1">
        <v>27.889999747299999</v>
      </c>
      <c r="J1123" s="4">
        <v>0.93581181759999998</v>
      </c>
      <c r="K1123" s="9">
        <f>LOG(+J1123,2)</f>
        <v>-9.5709647461563713E-2</v>
      </c>
      <c r="L1123" s="12">
        <f>+((K1123-0.0126)/0.4211)</f>
        <v>-0.25720647699255217</v>
      </c>
      <c r="M1123" s="4"/>
      <c r="N1123" s="7"/>
      <c r="O1123" s="1"/>
      <c r="P1123" s="4"/>
      <c r="Q1123" s="5"/>
      <c r="R1123" s="11"/>
      <c r="S1123" s="7">
        <v>4</v>
      </c>
      <c r="T1123" s="1">
        <v>20.720000565100001</v>
      </c>
      <c r="U1123" s="4">
        <v>0.92898619170000007</v>
      </c>
      <c r="V1123" s="9">
        <f>LOG(+U1123,2)</f>
        <v>-0.10627094210503668</v>
      </c>
      <c r="W1123" s="12">
        <f>+((V1123-0.0187)/0.3423)</f>
        <v>-0.365091855404723</v>
      </c>
    </row>
    <row r="1124" spans="1:23" x14ac:dyDescent="0.25">
      <c r="A1124" t="s">
        <v>641</v>
      </c>
      <c r="B1124" t="s">
        <v>3799</v>
      </c>
      <c r="C1124" s="7">
        <v>12</v>
      </c>
      <c r="D1124" s="1">
        <v>51.370000839200003</v>
      </c>
      <c r="E1124" s="4">
        <v>0.98007988930000001</v>
      </c>
      <c r="F1124" s="9">
        <f>LOG(+E1124,2)</f>
        <v>-2.9028742394850482E-2</v>
      </c>
      <c r="G1124" s="12">
        <f>+((F1124-0.0147)/0.3382)</f>
        <v>-0.12929846952942187</v>
      </c>
      <c r="H1124" s="7">
        <v>12</v>
      </c>
      <c r="I1124" s="1">
        <v>72.680002450900005</v>
      </c>
      <c r="J1124" s="4">
        <v>1.4069244861999999</v>
      </c>
      <c r="K1124" s="9">
        <f>LOG(+J1124,2)</f>
        <v>0.49254489694091091</v>
      </c>
      <c r="L1124" s="12">
        <f>+((K1124-0.0126)/0.4211)</f>
        <v>1.1397409093823581</v>
      </c>
      <c r="M1124" s="4"/>
      <c r="N1124" s="7"/>
      <c r="O1124" s="1"/>
      <c r="P1124" s="4"/>
      <c r="Q1124" s="5"/>
      <c r="R1124" s="11"/>
      <c r="S1124" s="7">
        <v>1</v>
      </c>
      <c r="T1124" s="1">
        <v>21.310000121600002</v>
      </c>
      <c r="U1124" s="4">
        <v>1.3698598146000001</v>
      </c>
      <c r="V1124" s="9">
        <f>LOG(+U1124,2)</f>
        <v>0.45402826170445126</v>
      </c>
      <c r="W1124" s="12">
        <f>+((V1124-0.0187)/0.3423)</f>
        <v>1.2717740628234042</v>
      </c>
    </row>
    <row r="1125" spans="1:23" x14ac:dyDescent="0.25">
      <c r="A1125" t="s">
        <v>1799</v>
      </c>
      <c r="B1125" t="s">
        <v>5092</v>
      </c>
      <c r="C1125" s="7">
        <v>2</v>
      </c>
      <c r="D1125" s="1">
        <v>17.839999496899999</v>
      </c>
      <c r="E1125" s="4">
        <v>0.98003333810000004</v>
      </c>
      <c r="F1125" s="9">
        <f>LOG(+E1125,2)</f>
        <v>-2.9097268217197075E-2</v>
      </c>
      <c r="G1125" s="12">
        <f>+((F1125-0.0147)/0.3382)</f>
        <v>-0.12950108875575717</v>
      </c>
      <c r="H1125" s="7">
        <v>3</v>
      </c>
      <c r="I1125" s="1">
        <v>9.2940002679999996</v>
      </c>
      <c r="J1125" s="4">
        <v>1.1683467626999999</v>
      </c>
      <c r="K1125" s="9">
        <f>LOG(+J1125,2)</f>
        <v>0.22446852642716172</v>
      </c>
      <c r="L1125" s="12">
        <f>+((K1125-0.0126)/0.4211)</f>
        <v>0.50313114801035796</v>
      </c>
      <c r="M1125" s="4"/>
      <c r="N1125" s="7"/>
      <c r="O1125" s="1"/>
      <c r="P1125" s="4"/>
      <c r="Q1125" s="5"/>
      <c r="R1125" s="11"/>
      <c r="S1125" s="7"/>
      <c r="T1125" s="1"/>
      <c r="U1125" s="4"/>
      <c r="V1125" s="5"/>
      <c r="W1125" s="11"/>
    </row>
    <row r="1126" spans="1:23" x14ac:dyDescent="0.25">
      <c r="A1126" t="s">
        <v>1482</v>
      </c>
      <c r="B1126" t="s">
        <v>4643</v>
      </c>
      <c r="C1126" s="7">
        <v>4</v>
      </c>
      <c r="D1126" s="1">
        <v>38.859999179799999</v>
      </c>
      <c r="E1126" s="4">
        <v>0.98002874849999999</v>
      </c>
      <c r="F1126" s="9">
        <f>LOG(+E1126,2)</f>
        <v>-2.9104024526810955E-2</v>
      </c>
      <c r="G1126" s="12">
        <f>+((F1126-0.0147)/0.3382)</f>
        <v>-0.12952106601659064</v>
      </c>
      <c r="H1126" s="7">
        <v>7</v>
      </c>
      <c r="I1126" s="1">
        <v>47.670000791500001</v>
      </c>
      <c r="J1126" s="4">
        <v>1.0577948093</v>
      </c>
      <c r="K1126" s="9">
        <f>LOG(+J1126,2)</f>
        <v>8.1059801067117854E-2</v>
      </c>
      <c r="L1126" s="12">
        <f>+((K1126-0.0126)/0.4211)</f>
        <v>0.16257373798888117</v>
      </c>
      <c r="M1126" s="4"/>
      <c r="N1126" s="7"/>
      <c r="O1126" s="1"/>
      <c r="P1126" s="4"/>
      <c r="Q1126" s="5"/>
      <c r="R1126" s="11"/>
      <c r="S1126" s="7"/>
      <c r="T1126" s="1"/>
      <c r="U1126" s="4"/>
      <c r="V1126" s="5"/>
      <c r="W1126" s="11"/>
    </row>
    <row r="1127" spans="1:23" x14ac:dyDescent="0.25">
      <c r="A1127" t="s">
        <v>1446</v>
      </c>
      <c r="B1127" t="s">
        <v>5799</v>
      </c>
      <c r="C1127" s="7">
        <v>3</v>
      </c>
      <c r="D1127" s="1">
        <v>23.129999637600001</v>
      </c>
      <c r="E1127" s="4">
        <v>0.97995167970000008</v>
      </c>
      <c r="F1127" s="9">
        <f>LOG(+E1127,2)</f>
        <v>-2.9217481553243153E-2</v>
      </c>
      <c r="G1127" s="12">
        <f>+((F1127-0.0147)/0.3382)</f>
        <v>-0.12985653918759063</v>
      </c>
      <c r="H1127" s="7"/>
      <c r="I1127" s="1"/>
      <c r="J1127" s="4"/>
      <c r="K1127" s="5"/>
      <c r="L1127" s="11"/>
      <c r="M1127" s="4"/>
      <c r="N1127" s="7"/>
      <c r="O1127" s="1"/>
      <c r="P1127" s="4"/>
      <c r="Q1127" s="5"/>
      <c r="R1127" s="11"/>
      <c r="S1127" s="7"/>
      <c r="T1127" s="1"/>
      <c r="U1127" s="4"/>
      <c r="V1127" s="5"/>
      <c r="W1127" s="11"/>
    </row>
    <row r="1128" spans="1:23" x14ac:dyDescent="0.25">
      <c r="A1128" t="s">
        <v>1026</v>
      </c>
      <c r="B1128" t="s">
        <v>3960</v>
      </c>
      <c r="C1128" s="7">
        <v>4</v>
      </c>
      <c r="D1128" s="1">
        <v>41.879999637600001</v>
      </c>
      <c r="E1128" s="4">
        <v>0.97976958749999998</v>
      </c>
      <c r="F1128" s="9">
        <f>LOG(+E1128,2)</f>
        <v>-2.9485584491224813E-2</v>
      </c>
      <c r="G1128" s="12">
        <f>+((F1128-0.0147)/0.3382)</f>
        <v>-0.13064927407222002</v>
      </c>
      <c r="H1128" s="7">
        <v>6</v>
      </c>
      <c r="I1128" s="1">
        <v>23.2999995351</v>
      </c>
      <c r="J1128" s="4">
        <v>0.84956592320000002</v>
      </c>
      <c r="K1128" s="9">
        <f>LOG(+J1128,2)</f>
        <v>-0.23520219528993944</v>
      </c>
      <c r="L1128" s="12">
        <f>+((K1128-0.0126)/0.4211)</f>
        <v>-0.58846401161229978</v>
      </c>
      <c r="M1128" s="4"/>
      <c r="N1128" s="7"/>
      <c r="O1128" s="1"/>
      <c r="P1128" s="4"/>
      <c r="Q1128" s="5"/>
      <c r="R1128" s="11"/>
      <c r="S1128" s="7"/>
      <c r="T1128" s="1"/>
      <c r="U1128" s="4"/>
      <c r="V1128" s="5"/>
      <c r="W1128" s="11"/>
    </row>
    <row r="1129" spans="1:23" x14ac:dyDescent="0.25">
      <c r="A1129" t="s">
        <v>332</v>
      </c>
      <c r="B1129" t="s">
        <v>3291</v>
      </c>
      <c r="C1129" s="7">
        <v>15</v>
      </c>
      <c r="D1129" s="1">
        <v>64.020001888300001</v>
      </c>
      <c r="E1129" s="4">
        <v>0.97972798350000001</v>
      </c>
      <c r="F1129" s="9">
        <f>LOG(+E1129,2)</f>
        <v>-2.9546847016250034E-2</v>
      </c>
      <c r="G1129" s="12">
        <f>+((F1129-0.0147)/0.3382)</f>
        <v>-0.13083041696111777</v>
      </c>
      <c r="H1129" s="7">
        <v>17</v>
      </c>
      <c r="I1129" s="1">
        <v>65.609997510900001</v>
      </c>
      <c r="J1129" s="4">
        <v>1.0079231261999999</v>
      </c>
      <c r="K1129" s="9">
        <f>LOG(+J1129,2)</f>
        <v>1.1385609394100354E-2</v>
      </c>
      <c r="L1129" s="12">
        <f>+((K1129-0.0126)/0.4211)</f>
        <v>-2.8838532555204126E-3</v>
      </c>
      <c r="M1129" s="4"/>
      <c r="N1129" s="7">
        <v>7</v>
      </c>
      <c r="O1129" s="1">
        <v>38.100001215900001</v>
      </c>
      <c r="P1129" s="4">
        <v>0.8180081844</v>
      </c>
      <c r="Q1129" s="9">
        <f>LOG(+P1129,2)</f>
        <v>-0.28981281708192341</v>
      </c>
      <c r="R1129" s="12">
        <f>+((Q1129-0.0004)/0.4664)</f>
        <v>-0.62224017384631958</v>
      </c>
      <c r="S1129" s="7">
        <v>6</v>
      </c>
      <c r="T1129" s="1">
        <v>46.560001373299997</v>
      </c>
      <c r="U1129" s="4">
        <v>0.79552781579999998</v>
      </c>
      <c r="V1129" s="9">
        <f>LOG(+U1129,2)</f>
        <v>-0.33001571930886697</v>
      </c>
      <c r="W1129" s="12">
        <f>+((V1129-0.0187)/0.3423)</f>
        <v>-1.01874297198033</v>
      </c>
    </row>
    <row r="1130" spans="1:23" x14ac:dyDescent="0.25">
      <c r="A1130" t="s">
        <v>1193</v>
      </c>
      <c r="B1130" t="s">
        <v>4616</v>
      </c>
      <c r="C1130" s="7">
        <v>5</v>
      </c>
      <c r="D1130" s="1">
        <v>18.8600003719</v>
      </c>
      <c r="E1130" s="4">
        <v>0.9795577526</v>
      </c>
      <c r="F1130" s="9">
        <f>LOG(+E1130,2)</f>
        <v>-2.9797541717210722E-2</v>
      </c>
      <c r="G1130" s="12">
        <f>+((F1130-0.0147)/0.3382)</f>
        <v>-0.13157167864343797</v>
      </c>
      <c r="H1130" s="7">
        <v>6</v>
      </c>
      <c r="I1130" s="1">
        <v>11.969999969</v>
      </c>
      <c r="J1130" s="4">
        <v>0.87780338530000002</v>
      </c>
      <c r="K1130" s="9">
        <f>LOG(+J1130,2)</f>
        <v>-0.18803026084143051</v>
      </c>
      <c r="L1130" s="12">
        <f>+((K1130-0.0126)/0.4211)</f>
        <v>-0.47644326963056405</v>
      </c>
      <c r="M1130" s="4"/>
      <c r="N1130" s="7"/>
      <c r="O1130" s="1"/>
      <c r="P1130" s="4"/>
      <c r="Q1130" s="5"/>
      <c r="R1130" s="11"/>
      <c r="S1130" s="7"/>
      <c r="T1130" s="1"/>
      <c r="U1130" s="4"/>
      <c r="V1130" s="5"/>
      <c r="W1130" s="11"/>
    </row>
    <row r="1131" spans="1:23" x14ac:dyDescent="0.25">
      <c r="A1131" t="s">
        <v>1806</v>
      </c>
      <c r="B1131" t="s">
        <v>6307</v>
      </c>
      <c r="C1131" s="7">
        <v>1</v>
      </c>
      <c r="D1131" s="1">
        <v>25.1100003719</v>
      </c>
      <c r="E1131" s="4">
        <v>0.97952121500000011</v>
      </c>
      <c r="F1131" s="9">
        <f>LOG(+E1131,2)</f>
        <v>-2.9851355387005261E-2</v>
      </c>
      <c r="G1131" s="12">
        <f>+((F1131-0.0147)/0.3382)</f>
        <v>-0.13173079653165365</v>
      </c>
      <c r="H1131" s="7"/>
      <c r="I1131" s="1"/>
      <c r="J1131" s="4"/>
      <c r="K1131" s="5"/>
      <c r="L1131" s="11"/>
      <c r="M1131" s="4"/>
      <c r="N1131" s="7"/>
      <c r="O1131" s="1"/>
      <c r="P1131" s="4"/>
      <c r="Q1131" s="5"/>
      <c r="R1131" s="11"/>
      <c r="S1131" s="7"/>
      <c r="T1131" s="1"/>
      <c r="U1131" s="4"/>
      <c r="V1131" s="5"/>
      <c r="W1131" s="11"/>
    </row>
    <row r="1132" spans="1:23" x14ac:dyDescent="0.25">
      <c r="A1132" t="s">
        <v>471</v>
      </c>
      <c r="B1132" t="s">
        <v>3287</v>
      </c>
      <c r="C1132" s="7">
        <v>13</v>
      </c>
      <c r="D1132" s="1">
        <v>27.2199988365</v>
      </c>
      <c r="E1132" s="4">
        <v>0.97948181630000009</v>
      </c>
      <c r="F1132" s="9">
        <f>LOG(+E1132,2)</f>
        <v>-2.990938521973855E-2</v>
      </c>
      <c r="G1132" s="12">
        <f>+((F1132-0.0147)/0.3382)</f>
        <v>-0.13190238089810333</v>
      </c>
      <c r="H1132" s="7">
        <v>29</v>
      </c>
      <c r="I1132" s="1">
        <v>42.160001397099997</v>
      </c>
      <c r="J1132" s="4">
        <v>0.97776722910000002</v>
      </c>
      <c r="K1132" s="9">
        <f>LOG(+J1132,2)</f>
        <v>-3.2437042177024471E-2</v>
      </c>
      <c r="L1132" s="12">
        <f>+((K1132-0.0126)/0.4211)</f>
        <v>-0.10695094318932433</v>
      </c>
      <c r="M1132" s="4"/>
      <c r="N1132" s="7">
        <v>6</v>
      </c>
      <c r="O1132" s="1">
        <v>16.069999337199999</v>
      </c>
      <c r="P1132" s="4">
        <v>1.0416142940999999</v>
      </c>
      <c r="Q1132" s="9">
        <f>LOG(+P1132,2)</f>
        <v>5.8821151893533402E-2</v>
      </c>
      <c r="R1132" s="12">
        <f>+((Q1132-0.0004)/0.4664)</f>
        <v>0.12525975963450559</v>
      </c>
      <c r="S1132" s="7">
        <v>3</v>
      </c>
      <c r="T1132" s="1">
        <v>11.9099996984</v>
      </c>
      <c r="U1132" s="4">
        <v>1.0755865574000001</v>
      </c>
      <c r="V1132" s="9">
        <f>LOG(+U1132,2)</f>
        <v>0.10512362974184523</v>
      </c>
      <c r="W1132" s="12">
        <f>+((V1132-0.0187)/0.3423)</f>
        <v>0.25247919877839681</v>
      </c>
    </row>
    <row r="1133" spans="1:23" x14ac:dyDescent="0.25">
      <c r="A1133" t="s">
        <v>2144</v>
      </c>
      <c r="B1133" t="s">
        <v>5077</v>
      </c>
      <c r="C1133" s="7">
        <v>1</v>
      </c>
      <c r="D1133" s="1">
        <v>9.0420000255000001</v>
      </c>
      <c r="E1133" s="4">
        <v>0.97948056459999999</v>
      </c>
      <c r="F1133" s="9">
        <f>LOG(+E1133,2)</f>
        <v>-2.9911228870643156E-2</v>
      </c>
      <c r="G1133" s="12">
        <f>+((F1133-0.0147)/0.3382)</f>
        <v>-0.13190783226092004</v>
      </c>
      <c r="H1133" s="7">
        <v>4</v>
      </c>
      <c r="I1133" s="1">
        <v>15.790000557900001</v>
      </c>
      <c r="J1133" s="4">
        <v>0.86772865060000004</v>
      </c>
      <c r="K1133" s="9">
        <f>LOG(+J1133,2)</f>
        <v>-0.20468413014016434</v>
      </c>
      <c r="L1133" s="12">
        <f>+((K1133-0.0126)/0.4211)</f>
        <v>-0.51599176000988922</v>
      </c>
      <c r="M1133" s="4"/>
      <c r="N1133" s="7"/>
      <c r="O1133" s="1"/>
      <c r="P1133" s="4"/>
      <c r="Q1133" s="5"/>
      <c r="R1133" s="11"/>
      <c r="S1133" s="7"/>
      <c r="T1133" s="1"/>
      <c r="U1133" s="4"/>
      <c r="V1133" s="5"/>
      <c r="W1133" s="11"/>
    </row>
    <row r="1134" spans="1:23" x14ac:dyDescent="0.25">
      <c r="A1134" t="s">
        <v>223</v>
      </c>
      <c r="B1134" t="s">
        <v>3715</v>
      </c>
      <c r="C1134" s="7">
        <v>14</v>
      </c>
      <c r="D1134" s="1">
        <v>41.769999265700001</v>
      </c>
      <c r="E1134" s="4">
        <v>0.97939658159999998</v>
      </c>
      <c r="F1134" s="9">
        <f>LOG(+E1134,2)</f>
        <v>-3.0034934288237381E-2</v>
      </c>
      <c r="G1134" s="12">
        <f>+((F1134-0.0147)/0.3382)</f>
        <v>-0.13227360818520811</v>
      </c>
      <c r="H1134" s="7">
        <v>35</v>
      </c>
      <c r="I1134" s="1">
        <v>41.519999504099999</v>
      </c>
      <c r="J1134" s="4">
        <v>0.90564095970000003</v>
      </c>
      <c r="K1134" s="9">
        <f>LOG(+J1134,2)</f>
        <v>-0.14298888603321175</v>
      </c>
      <c r="L1134" s="12">
        <f>+((K1134-0.0126)/0.4211)</f>
        <v>-0.36948203759964798</v>
      </c>
      <c r="M1134" s="4"/>
      <c r="N1134" s="7">
        <v>2</v>
      </c>
      <c r="O1134" s="1">
        <v>3.5629998892999999</v>
      </c>
      <c r="P1134" s="4">
        <v>1.4985970259000001</v>
      </c>
      <c r="Q1134" s="9">
        <f>LOG(+P1134,2)</f>
        <v>0.5836124934298943</v>
      </c>
      <c r="R1134" s="12">
        <f>+((Q1134-0.0004)/0.4664)</f>
        <v>1.2504556034088645</v>
      </c>
      <c r="S1134" s="7"/>
      <c r="T1134" s="1"/>
      <c r="U1134" s="4"/>
      <c r="V1134" s="5"/>
      <c r="W1134" s="11"/>
    </row>
    <row r="1135" spans="1:23" x14ac:dyDescent="0.25">
      <c r="A1135" t="s">
        <v>883</v>
      </c>
      <c r="B1135" t="s">
        <v>4865</v>
      </c>
      <c r="C1135" s="7">
        <v>5</v>
      </c>
      <c r="D1135" s="1">
        <v>42.809998989100002</v>
      </c>
      <c r="E1135" s="4">
        <v>0.97933757310000003</v>
      </c>
      <c r="F1135" s="9">
        <f>LOG(+E1135,2)</f>
        <v>-3.0121859070900425E-2</v>
      </c>
      <c r="G1135" s="12">
        <f>+((F1135-0.0147)/0.3382)</f>
        <v>-0.13253063001448973</v>
      </c>
      <c r="H1135" s="7">
        <v>3</v>
      </c>
      <c r="I1135" s="1">
        <v>18.6100006104</v>
      </c>
      <c r="J1135" s="4">
        <v>0.763849318</v>
      </c>
      <c r="K1135" s="9">
        <f>LOG(+J1135,2)</f>
        <v>-0.38864002418453264</v>
      </c>
      <c r="L1135" s="12">
        <f>+((K1135-0.0126)/0.4211)</f>
        <v>-0.95283786317865748</v>
      </c>
      <c r="M1135" s="4"/>
      <c r="N1135" s="7"/>
      <c r="O1135" s="1"/>
      <c r="P1135" s="4"/>
      <c r="Q1135" s="5"/>
      <c r="R1135" s="11"/>
      <c r="S1135" s="7"/>
      <c r="T1135" s="1"/>
      <c r="U1135" s="4"/>
      <c r="V1135" s="5"/>
      <c r="W1135" s="11"/>
    </row>
    <row r="1136" spans="1:23" x14ac:dyDescent="0.25">
      <c r="A1136" t="s">
        <v>1500</v>
      </c>
      <c r="B1136" t="s">
        <v>3664</v>
      </c>
      <c r="C1136" s="7">
        <v>2</v>
      </c>
      <c r="D1136" s="1">
        <v>41.319999098799997</v>
      </c>
      <c r="E1136" s="4">
        <v>0.97927421330000008</v>
      </c>
      <c r="F1136" s="9">
        <f>LOG(+E1136,2)</f>
        <v>-3.0215199537774188E-2</v>
      </c>
      <c r="G1136" s="12">
        <f>+((F1136-0.0147)/0.3382)</f>
        <v>-0.13280662193309931</v>
      </c>
      <c r="H1136" s="7">
        <v>3</v>
      </c>
      <c r="I1136" s="1">
        <v>25.0800013542</v>
      </c>
      <c r="J1136" s="4">
        <v>1.2503399849000001</v>
      </c>
      <c r="K1136" s="9">
        <f>LOG(+J1136,2)</f>
        <v>0.32232043715696762</v>
      </c>
      <c r="L1136" s="12">
        <f>+((K1136-0.0126)/0.4211)</f>
        <v>0.73550329412720883</v>
      </c>
      <c r="M1136" s="4"/>
      <c r="N1136" s="7">
        <v>2</v>
      </c>
      <c r="O1136" s="1">
        <v>4.4160000979999996</v>
      </c>
      <c r="P1136" s="4">
        <v>1.32076051E-2</v>
      </c>
      <c r="Q1136" s="9">
        <f>LOG(+P1136,2)</f>
        <v>-6.2424872995402865</v>
      </c>
      <c r="R1136" s="15">
        <f>+((Q1136-0.0004)/0.4664)</f>
        <v>-13.385264364365966</v>
      </c>
      <c r="S1136" s="7">
        <v>2</v>
      </c>
      <c r="T1136" s="1">
        <v>6.3089996576000003</v>
      </c>
      <c r="U1136" s="4">
        <v>0.73472326990000003</v>
      </c>
      <c r="V1136" s="9">
        <f>LOG(+U1136,2)</f>
        <v>-0.44472712700489486</v>
      </c>
      <c r="W1136" s="12">
        <f>+((V1136-0.0187)/0.3423)</f>
        <v>-1.3538624802947556</v>
      </c>
    </row>
    <row r="1137" spans="1:23" x14ac:dyDescent="0.25">
      <c r="A1137" t="s">
        <v>496</v>
      </c>
      <c r="B1137" t="s">
        <v>3417</v>
      </c>
      <c r="C1137" s="7">
        <v>19</v>
      </c>
      <c r="D1137" s="1">
        <v>48.989999294299999</v>
      </c>
      <c r="E1137" s="4">
        <v>0.97905796770000009</v>
      </c>
      <c r="F1137" s="9">
        <f>LOG(+E1137,2)</f>
        <v>-3.0533813978193339E-2</v>
      </c>
      <c r="G1137" s="12">
        <f>+((F1137-0.0147)/0.3382)</f>
        <v>-0.13374871075752021</v>
      </c>
      <c r="H1137" s="7">
        <v>15</v>
      </c>
      <c r="I1137" s="1">
        <v>69.800001382800005</v>
      </c>
      <c r="J1137" s="4">
        <v>0.90624767540000006</v>
      </c>
      <c r="K1137" s="9">
        <f>LOG(+J1137,2)</f>
        <v>-0.14202270549939969</v>
      </c>
      <c r="L1137" s="12">
        <f>+((K1137-0.0126)/0.4211)</f>
        <v>-0.36718761695416696</v>
      </c>
      <c r="M1137" s="4"/>
      <c r="N1137" s="7">
        <v>24</v>
      </c>
      <c r="O1137" s="1">
        <v>65.100002288799999</v>
      </c>
      <c r="P1137" s="4">
        <v>1.0970927477000001</v>
      </c>
      <c r="Q1137" s="9">
        <f>LOG(+P1137,2)</f>
        <v>0.13368549565059482</v>
      </c>
      <c r="R1137" s="12">
        <f>+((Q1137-0.0004)/0.4664)</f>
        <v>0.28577507643781047</v>
      </c>
      <c r="S1137" s="7">
        <v>23</v>
      </c>
      <c r="T1137" s="1">
        <v>39.599999785400001</v>
      </c>
      <c r="U1137" s="4">
        <v>0.98802161220000007</v>
      </c>
      <c r="V1137" s="9">
        <f>LOG(+U1137,2)</f>
        <v>-1.7385494906616589E-2</v>
      </c>
      <c r="W1137" s="12">
        <f>+((V1137-0.0187)/0.3423)</f>
        <v>-0.10542066873098624</v>
      </c>
    </row>
    <row r="1138" spans="1:23" x14ac:dyDescent="0.25">
      <c r="A1138" t="s">
        <v>1269</v>
      </c>
      <c r="B1138" t="s">
        <v>3390</v>
      </c>
      <c r="C1138" s="7">
        <v>4</v>
      </c>
      <c r="D1138" s="1">
        <v>23.090000450600002</v>
      </c>
      <c r="E1138" s="4">
        <v>0.97867155080000001</v>
      </c>
      <c r="F1138" s="9">
        <f>LOG(+E1138,2)</f>
        <v>-3.1103332644911469E-2</v>
      </c>
      <c r="G1138" s="12">
        <f>+((F1138-0.0147)/0.3382)</f>
        <v>-0.13543268079512558</v>
      </c>
      <c r="H1138" s="7">
        <v>12</v>
      </c>
      <c r="I1138" s="1">
        <v>32.089999318099999</v>
      </c>
      <c r="J1138" s="4">
        <v>1.1110881566999999</v>
      </c>
      <c r="K1138" s="9">
        <f>LOG(+J1138,2)</f>
        <v>0.1519732885436107</v>
      </c>
      <c r="L1138" s="12">
        <f>+((K1138-0.0126)/0.4211)</f>
        <v>0.33097432567943647</v>
      </c>
      <c r="M1138" s="4"/>
      <c r="N1138" s="7">
        <v>42</v>
      </c>
      <c r="O1138" s="1">
        <v>47.029998898499997</v>
      </c>
      <c r="P1138" s="4">
        <v>0.92639327050000009</v>
      </c>
      <c r="Q1138" s="9">
        <f>LOG(+P1138,2)</f>
        <v>-0.1103033215381274</v>
      </c>
      <c r="R1138" s="12">
        <f>+((Q1138-0.0004)/0.4664)</f>
        <v>-0.23735703588792326</v>
      </c>
      <c r="S1138" s="7">
        <v>42</v>
      </c>
      <c r="T1138" s="1">
        <v>58.3999991417</v>
      </c>
      <c r="U1138" s="4">
        <v>1.1161729096999999</v>
      </c>
      <c r="V1138" s="9">
        <f>LOG(+U1138,2)</f>
        <v>0.15856053670449025</v>
      </c>
      <c r="W1138" s="12">
        <f>+((V1138-0.0187)/0.3423)</f>
        <v>0.40859052499120729</v>
      </c>
    </row>
    <row r="1139" spans="1:23" x14ac:dyDescent="0.25">
      <c r="A1139" t="s">
        <v>129</v>
      </c>
      <c r="B1139" t="s">
        <v>3427</v>
      </c>
      <c r="C1139" s="7">
        <v>30</v>
      </c>
      <c r="D1139" s="1">
        <v>39.849999547000003</v>
      </c>
      <c r="E1139" s="4">
        <v>0.97865492110000007</v>
      </c>
      <c r="F1139" s="9">
        <f>LOG(+E1139,2)</f>
        <v>-3.1127847293914986E-2</v>
      </c>
      <c r="G1139" s="12">
        <f>+((F1139-0.0147)/0.3382)</f>
        <v>-0.13550516645155231</v>
      </c>
      <c r="H1139" s="7">
        <v>32</v>
      </c>
      <c r="I1139" s="1">
        <v>28.069999813999999</v>
      </c>
      <c r="J1139" s="4">
        <v>1.0712568760000001</v>
      </c>
      <c r="K1139" s="9">
        <f>LOG(+J1139,2)</f>
        <v>9.9304464491114616E-2</v>
      </c>
      <c r="L1139" s="12">
        <f>+((K1139-0.0126)/0.4211)</f>
        <v>0.20589993942321211</v>
      </c>
      <c r="M1139" s="4"/>
      <c r="N1139" s="7">
        <v>9</v>
      </c>
      <c r="O1139" s="1">
        <v>12.7800002694</v>
      </c>
      <c r="P1139" s="4">
        <v>1.1080201864000001</v>
      </c>
      <c r="Q1139" s="9">
        <f>LOG(+P1139,2)</f>
        <v>0.14798416528049999</v>
      </c>
      <c r="R1139" s="12">
        <f>+((Q1139-0.0004)/0.4664)</f>
        <v>0.31643260137328472</v>
      </c>
      <c r="S1139" s="7">
        <v>5</v>
      </c>
      <c r="T1139" s="1">
        <v>11.779999733</v>
      </c>
      <c r="U1139" s="4">
        <v>0.9972157478</v>
      </c>
      <c r="V1139" s="9">
        <f>LOG(+U1139,2)</f>
        <v>-4.0224291722936499E-3</v>
      </c>
      <c r="W1139" s="12">
        <f>+((V1139-0.0187)/0.3423)</f>
        <v>-6.6381621888091297E-2</v>
      </c>
    </row>
    <row r="1140" spans="1:23" x14ac:dyDescent="0.25">
      <c r="A1140" t="s">
        <v>193</v>
      </c>
      <c r="B1140" t="s">
        <v>4107</v>
      </c>
      <c r="C1140" s="7">
        <v>21</v>
      </c>
      <c r="D1140" s="1">
        <v>62.5299990177</v>
      </c>
      <c r="E1140" s="4">
        <v>0.97862285380000003</v>
      </c>
      <c r="F1140" s="9">
        <f>LOG(+E1140,2)</f>
        <v>-3.1175120435501923E-2</v>
      </c>
      <c r="G1140" s="12">
        <f>+((F1140-0.0147)/0.3382)</f>
        <v>-0.13564494510792999</v>
      </c>
      <c r="H1140" s="7">
        <v>22</v>
      </c>
      <c r="I1140" s="1">
        <v>48.37000072</v>
      </c>
      <c r="J1140" s="4">
        <v>1.0567541121999999</v>
      </c>
      <c r="K1140" s="9">
        <f>LOG(+J1140,2)</f>
        <v>7.9639726410819761E-2</v>
      </c>
      <c r="L1140" s="12">
        <f>+((K1140-0.0126)/0.4211)</f>
        <v>0.15920144006368978</v>
      </c>
      <c r="M1140" s="4"/>
      <c r="N1140" s="7"/>
      <c r="O1140" s="1"/>
      <c r="P1140" s="4"/>
      <c r="Q1140" s="5"/>
      <c r="R1140" s="11"/>
      <c r="S1140" s="7"/>
      <c r="T1140" s="1"/>
      <c r="U1140" s="4"/>
      <c r="V1140" s="5"/>
      <c r="W1140" s="11"/>
    </row>
    <row r="1141" spans="1:23" x14ac:dyDescent="0.25">
      <c r="A1141" t="s">
        <v>914</v>
      </c>
      <c r="B1141" t="s">
        <v>4209</v>
      </c>
      <c r="C1141" s="7">
        <v>5</v>
      </c>
      <c r="D1141" s="1">
        <v>32.220000028599998</v>
      </c>
      <c r="E1141" s="4">
        <v>0.97849971060000007</v>
      </c>
      <c r="F1141" s="9">
        <f>LOG(+E1141,2)</f>
        <v>-3.1356670725121161E-2</v>
      </c>
      <c r="G1141" s="12">
        <f>+((F1141-0.0147)/0.3382)</f>
        <v>-0.13618175850124528</v>
      </c>
      <c r="H1141" s="7">
        <v>22</v>
      </c>
      <c r="I1141" s="1">
        <v>12.950000166900001</v>
      </c>
      <c r="J1141" s="4">
        <v>1.0776878594999999</v>
      </c>
      <c r="K1141" s="9">
        <f>LOG(+J1141,2)</f>
        <v>0.10793937775576103</v>
      </c>
      <c r="L1141" s="12">
        <f>+((K1141-0.0126)/0.4211)</f>
        <v>0.22640555154538358</v>
      </c>
      <c r="M1141" s="4"/>
      <c r="N1141" s="7"/>
      <c r="O1141" s="1"/>
      <c r="P1141" s="4"/>
      <c r="Q1141" s="5"/>
      <c r="R1141" s="11"/>
      <c r="S1141" s="7"/>
      <c r="T1141" s="1"/>
      <c r="U1141" s="4"/>
      <c r="V1141" s="5"/>
      <c r="W1141" s="11"/>
    </row>
    <row r="1142" spans="1:23" x14ac:dyDescent="0.25">
      <c r="A1142" t="s">
        <v>473</v>
      </c>
      <c r="B1142" t="s">
        <v>3731</v>
      </c>
      <c r="C1142" s="7">
        <v>15</v>
      </c>
      <c r="D1142" s="1">
        <v>65.100002288799999</v>
      </c>
      <c r="E1142" s="4">
        <v>0.97848880290000007</v>
      </c>
      <c r="F1142" s="9">
        <f>LOG(+E1142,2)</f>
        <v>-3.1372753072655774E-2</v>
      </c>
      <c r="G1142" s="12">
        <f>+((F1142-0.0147)/0.3382)</f>
        <v>-0.13622931127337604</v>
      </c>
      <c r="H1142" s="7">
        <v>22</v>
      </c>
      <c r="I1142" s="1">
        <v>58.039999008199999</v>
      </c>
      <c r="J1142" s="4">
        <v>0.99655514960000002</v>
      </c>
      <c r="K1142" s="9">
        <f>LOG(+J1142,2)</f>
        <v>-4.9784485256486643E-3</v>
      </c>
      <c r="L1142" s="12">
        <f>+((K1142-0.0126)/0.4211)</f>
        <v>-4.174411903502414E-2</v>
      </c>
      <c r="M1142" s="4"/>
      <c r="N1142" s="7"/>
      <c r="O1142" s="1"/>
      <c r="P1142" s="4"/>
      <c r="Q1142" s="5"/>
      <c r="R1142" s="11"/>
      <c r="S1142" s="7"/>
      <c r="T1142" s="1"/>
      <c r="U1142" s="4"/>
      <c r="V1142" s="5"/>
      <c r="W1142" s="11"/>
    </row>
    <row r="1143" spans="1:23" x14ac:dyDescent="0.25">
      <c r="A1143" t="s">
        <v>52</v>
      </c>
      <c r="B1143" t="s">
        <v>3345</v>
      </c>
      <c r="C1143" s="7">
        <v>81</v>
      </c>
      <c r="D1143" s="1">
        <v>80.510002374600006</v>
      </c>
      <c r="E1143" s="4">
        <v>0.97843831780000001</v>
      </c>
      <c r="F1143" s="9">
        <f>LOG(+E1143,2)</f>
        <v>-3.1447190799696899E-2</v>
      </c>
      <c r="G1143" s="12">
        <f>+((F1143-0.0147)/0.3382)</f>
        <v>-0.1364494109985124</v>
      </c>
      <c r="H1143" s="7">
        <v>68</v>
      </c>
      <c r="I1143" s="1">
        <v>54.919999837900001</v>
      </c>
      <c r="J1143" s="4">
        <v>1.1436308622</v>
      </c>
      <c r="K1143" s="9">
        <f>LOG(+J1143,2)</f>
        <v>0.19362145839933817</v>
      </c>
      <c r="L1143" s="12">
        <f>+((K1143-0.0126)/0.4211)</f>
        <v>0.42987760246815049</v>
      </c>
      <c r="M1143" s="4"/>
      <c r="N1143" s="7">
        <v>21</v>
      </c>
      <c r="O1143" s="1">
        <v>41.729998588599997</v>
      </c>
      <c r="P1143" s="4">
        <v>1.0583291053999999</v>
      </c>
      <c r="Q1143" s="9">
        <f>LOG(+P1143,2)</f>
        <v>8.1788327733124139E-2</v>
      </c>
      <c r="R1143" s="12">
        <f>+((Q1143-0.0004)/0.4664)</f>
        <v>0.17450327558560066</v>
      </c>
      <c r="S1143" s="7">
        <v>29</v>
      </c>
      <c r="T1143" s="1">
        <v>40.549999475500002</v>
      </c>
      <c r="U1143" s="4">
        <v>0.9823141098</v>
      </c>
      <c r="V1143" s="9">
        <f>LOG(+U1143,2)</f>
        <v>-2.5743673005333111E-2</v>
      </c>
      <c r="W1143" s="12">
        <f>+((V1143-0.0187)/0.3423)</f>
        <v>-0.12983836694517414</v>
      </c>
    </row>
    <row r="1144" spans="1:23" x14ac:dyDescent="0.25">
      <c r="A1144" t="s">
        <v>132</v>
      </c>
      <c r="B1144" t="s">
        <v>3383</v>
      </c>
      <c r="C1144" s="7">
        <v>38</v>
      </c>
      <c r="D1144" s="1">
        <v>52.359998226199998</v>
      </c>
      <c r="E1144" s="4">
        <v>0.97829008100000003</v>
      </c>
      <c r="F1144" s="9">
        <f>LOG(+E1144,2)</f>
        <v>-3.1665780663039711E-2</v>
      </c>
      <c r="G1144" s="12">
        <f>+((F1144-0.0147)/0.3382)</f>
        <v>-0.13709574412489564</v>
      </c>
      <c r="H1144" s="7">
        <v>45</v>
      </c>
      <c r="I1144" s="1">
        <v>45.280000567400002</v>
      </c>
      <c r="J1144" s="4">
        <v>1.1202794313</v>
      </c>
      <c r="K1144" s="9">
        <f>LOG(+J1144,2)</f>
        <v>0.16385862859513167</v>
      </c>
      <c r="L1144" s="12">
        <f>+((K1144-0.0126)/0.4211)</f>
        <v>0.35919883304472022</v>
      </c>
      <c r="M1144" s="4"/>
      <c r="N1144" s="7">
        <v>13</v>
      </c>
      <c r="O1144" s="1">
        <v>32.550001144399999</v>
      </c>
      <c r="P1144" s="4">
        <v>1.3516006470000002</v>
      </c>
      <c r="Q1144" s="9">
        <f>LOG(+P1144,2)</f>
        <v>0.43466894622064717</v>
      </c>
      <c r="R1144" s="12">
        <f>+((Q1144-0.0004)/0.4664)</f>
        <v>0.93110837525867751</v>
      </c>
      <c r="S1144" s="7">
        <v>17</v>
      </c>
      <c r="T1144" s="1">
        <v>25.789999961900001</v>
      </c>
      <c r="U1144" s="4">
        <v>1.3681420088</v>
      </c>
      <c r="V1144" s="9">
        <f>LOG(+U1144,2)</f>
        <v>0.45221798516419598</v>
      </c>
      <c r="W1144" s="12">
        <f>+((V1144-0.0187)/0.3423)</f>
        <v>1.2664854956593514</v>
      </c>
    </row>
    <row r="1145" spans="1:23" x14ac:dyDescent="0.25">
      <c r="A1145" t="s">
        <v>244</v>
      </c>
      <c r="B1145" t="s">
        <v>4096</v>
      </c>
      <c r="C1145" s="7">
        <v>17</v>
      </c>
      <c r="D1145" s="1">
        <v>67.869997024499995</v>
      </c>
      <c r="E1145" s="4">
        <v>0.97803801300000004</v>
      </c>
      <c r="F1145" s="9">
        <f>LOG(+E1145,2)</f>
        <v>-3.2037555987122164E-2</v>
      </c>
      <c r="G1145" s="12">
        <f>+((F1145-0.0147)/0.3382)</f>
        <v>-0.13819502065973435</v>
      </c>
      <c r="H1145" s="7">
        <v>29</v>
      </c>
      <c r="I1145" s="1">
        <v>64.259999990500006</v>
      </c>
      <c r="J1145" s="4">
        <v>0.93477964400000002</v>
      </c>
      <c r="K1145" s="9">
        <f>LOG(+J1145,2)</f>
        <v>-9.7301776919819435E-2</v>
      </c>
      <c r="L1145" s="12">
        <f>+((K1145-0.0126)/0.4211)</f>
        <v>-0.2609873591066717</v>
      </c>
      <c r="M1145" s="4"/>
      <c r="N1145" s="7"/>
      <c r="O1145" s="1"/>
      <c r="P1145" s="4"/>
      <c r="Q1145" s="5"/>
      <c r="R1145" s="11"/>
      <c r="S1145" s="7"/>
      <c r="T1145" s="1"/>
      <c r="U1145" s="4"/>
      <c r="V1145" s="5"/>
      <c r="W1145" s="11"/>
    </row>
    <row r="1146" spans="1:23" x14ac:dyDescent="0.25">
      <c r="A1146" t="s">
        <v>1907</v>
      </c>
      <c r="B1146" t="s">
        <v>6151</v>
      </c>
      <c r="C1146" s="7">
        <v>2</v>
      </c>
      <c r="D1146" s="1">
        <v>26.8200010061</v>
      </c>
      <c r="E1146" s="4">
        <v>0.97789353130000001</v>
      </c>
      <c r="F1146" s="9">
        <f>LOG(+E1146,2)</f>
        <v>-3.2250695381571659E-2</v>
      </c>
      <c r="G1146" s="12">
        <f>+((F1146-0.0147)/0.3382)</f>
        <v>-0.13882523767466487</v>
      </c>
      <c r="H1146" s="7"/>
      <c r="I1146" s="1"/>
      <c r="J1146" s="4"/>
      <c r="K1146" s="5"/>
      <c r="L1146" s="11"/>
      <c r="M1146" s="4"/>
      <c r="N1146" s="7"/>
      <c r="O1146" s="1"/>
      <c r="P1146" s="4"/>
      <c r="Q1146" s="5"/>
      <c r="R1146" s="11"/>
      <c r="S1146" s="7"/>
      <c r="T1146" s="1"/>
      <c r="U1146" s="4"/>
      <c r="V1146" s="5"/>
      <c r="W1146" s="11"/>
    </row>
    <row r="1147" spans="1:23" x14ac:dyDescent="0.25">
      <c r="A1147" t="s">
        <v>159</v>
      </c>
      <c r="B1147" t="s">
        <v>3421</v>
      </c>
      <c r="C1147" s="7">
        <v>31</v>
      </c>
      <c r="D1147" s="1">
        <v>95.099997520399995</v>
      </c>
      <c r="E1147" s="4">
        <v>0.97786372900000007</v>
      </c>
      <c r="F1147" s="9">
        <f>LOG(+E1147,2)</f>
        <v>-3.2294663650326773E-2</v>
      </c>
      <c r="G1147" s="12">
        <f>+((F1147-0.0147)/0.3382)</f>
        <v>-0.13895524438298867</v>
      </c>
      <c r="H1147" s="7">
        <v>20</v>
      </c>
      <c r="I1147" s="1">
        <v>90.200001001399997</v>
      </c>
      <c r="J1147" s="4">
        <v>1.1971759795999999</v>
      </c>
      <c r="K1147" s="9">
        <f>LOG(+J1147,2)</f>
        <v>0.25963523769104058</v>
      </c>
      <c r="L1147" s="12">
        <f>+((K1147-0.0126)/0.4211)</f>
        <v>0.58664269221334742</v>
      </c>
      <c r="M1147" s="4"/>
      <c r="N1147" s="7">
        <v>12</v>
      </c>
      <c r="O1147" s="1">
        <v>68.629997968699996</v>
      </c>
      <c r="P1147" s="4">
        <v>1.0243922472</v>
      </c>
      <c r="Q1147" s="9">
        <f>LOG(+P1147,2)</f>
        <v>3.4768239492339856E-2</v>
      </c>
      <c r="R1147" s="12">
        <f>+((Q1147-0.0004)/0.4664)</f>
        <v>7.3688335103644642E-2</v>
      </c>
      <c r="S1147" s="7">
        <v>15</v>
      </c>
      <c r="T1147" s="1">
        <v>69.609999656699998</v>
      </c>
      <c r="U1147" s="4">
        <v>1.0360437631999999</v>
      </c>
      <c r="V1147" s="9">
        <f>LOG(+U1147,2)</f>
        <v>5.1084944740799311E-2</v>
      </c>
      <c r="W1147" s="12">
        <f>+((V1147-0.0187)/0.3423)</f>
        <v>9.460982980075755E-2</v>
      </c>
    </row>
    <row r="1148" spans="1:23" x14ac:dyDescent="0.25">
      <c r="A1148" t="s">
        <v>218</v>
      </c>
      <c r="B1148" t="s">
        <v>3351</v>
      </c>
      <c r="C1148" s="7">
        <v>40</v>
      </c>
      <c r="D1148" s="1">
        <v>78.229999542200005</v>
      </c>
      <c r="E1148" s="4">
        <v>0.97770565750000005</v>
      </c>
      <c r="F1148" s="9">
        <f>LOG(+E1148,2)</f>
        <v>-3.2527893901553744E-2</v>
      </c>
      <c r="G1148" s="12">
        <f>+((F1148-0.0147)/0.3382)</f>
        <v>-0.13964486665154863</v>
      </c>
      <c r="H1148" s="7">
        <v>42</v>
      </c>
      <c r="I1148" s="1">
        <v>67.739999294300006</v>
      </c>
      <c r="J1148" s="4">
        <v>0.92681151630000003</v>
      </c>
      <c r="K1148" s="9">
        <f>LOG(+J1148,2)</f>
        <v>-0.10965212404924198</v>
      </c>
      <c r="L1148" s="12">
        <f>+((K1148-0.0126)/0.4211)</f>
        <v>-0.29031613405186885</v>
      </c>
      <c r="M1148" s="4"/>
      <c r="N1148" s="7">
        <v>39</v>
      </c>
      <c r="O1148" s="1">
        <v>52.420002222100003</v>
      </c>
      <c r="P1148" s="4">
        <v>1.09179914</v>
      </c>
      <c r="Q1148" s="9">
        <f>LOG(+P1148,2)</f>
        <v>0.12670746579998723</v>
      </c>
      <c r="R1148" s="12">
        <f>+((Q1148-0.0004)/0.4664)</f>
        <v>0.27081360591763987</v>
      </c>
      <c r="S1148" s="7">
        <v>53</v>
      </c>
      <c r="T1148" s="1">
        <v>71.369999647100002</v>
      </c>
      <c r="U1148" s="4">
        <v>0.83597439530000006</v>
      </c>
      <c r="V1148" s="9">
        <f>LOG(+U1148,2)</f>
        <v>-0.25846933959007246</v>
      </c>
      <c r="W1148" s="12">
        <f>+((V1148-0.0187)/0.3423)</f>
        <v>-0.80972637917053014</v>
      </c>
    </row>
    <row r="1149" spans="1:23" x14ac:dyDescent="0.25">
      <c r="A1149" t="s">
        <v>204</v>
      </c>
      <c r="B1149" t="s">
        <v>4076</v>
      </c>
      <c r="C1149" s="7">
        <v>19</v>
      </c>
      <c r="D1149" s="1">
        <v>54.240000248000001</v>
      </c>
      <c r="E1149" s="4">
        <v>0.97761833670000009</v>
      </c>
      <c r="F1149" s="9">
        <f>LOG(+E1149,2)</f>
        <v>-3.2656749564946429E-2</v>
      </c>
      <c r="G1149" s="12">
        <f>+((F1149-0.0147)/0.3382)</f>
        <v>-0.1400258709785524</v>
      </c>
      <c r="H1149" s="7">
        <v>35</v>
      </c>
      <c r="I1149" s="1">
        <v>45.300000906000001</v>
      </c>
      <c r="J1149" s="4">
        <v>0.9140248299</v>
      </c>
      <c r="K1149" s="9">
        <f>LOG(+J1149,2)</f>
        <v>-0.12969473760507721</v>
      </c>
      <c r="L1149" s="12">
        <f>+((K1149-0.0126)/0.4211)</f>
        <v>-0.33791198671355316</v>
      </c>
      <c r="M1149" s="4"/>
      <c r="N1149" s="7"/>
      <c r="O1149" s="1"/>
      <c r="P1149" s="4"/>
      <c r="Q1149" s="5"/>
      <c r="R1149" s="11"/>
      <c r="S1149" s="7"/>
      <c r="T1149" s="1"/>
      <c r="U1149" s="4"/>
      <c r="V1149" s="5"/>
      <c r="W1149" s="11"/>
    </row>
    <row r="1150" spans="1:23" x14ac:dyDescent="0.25">
      <c r="A1150" t="s">
        <v>425</v>
      </c>
      <c r="B1150" t="s">
        <v>3289</v>
      </c>
      <c r="C1150" s="7">
        <v>15</v>
      </c>
      <c r="D1150" s="1">
        <v>55.290001630799999</v>
      </c>
      <c r="E1150" s="4">
        <v>0.97760415080000007</v>
      </c>
      <c r="F1150" s="9">
        <f>LOG(+E1150,2)</f>
        <v>-3.2677684192807734E-2</v>
      </c>
      <c r="G1150" s="12">
        <f>+((F1150-0.0147)/0.3382)</f>
        <v>-0.14008777112007018</v>
      </c>
      <c r="H1150" s="7">
        <v>21</v>
      </c>
      <c r="I1150" s="1">
        <v>43.840000033400003</v>
      </c>
      <c r="J1150" s="4">
        <v>0.90254962440000008</v>
      </c>
      <c r="K1150" s="9">
        <f>LOG(+J1150,2)</f>
        <v>-0.1479218377822076</v>
      </c>
      <c r="L1150" s="12">
        <f>+((K1150-0.0126)/0.4211)</f>
        <v>-0.38119648012872859</v>
      </c>
      <c r="M1150" s="4"/>
      <c r="N1150" s="7">
        <v>5</v>
      </c>
      <c r="O1150" s="1">
        <v>21.1700007319</v>
      </c>
      <c r="P1150" s="4">
        <v>1.1317965984</v>
      </c>
      <c r="Q1150" s="9">
        <f>LOG(+P1150,2)</f>
        <v>0.17861470653859668</v>
      </c>
      <c r="R1150" s="12">
        <f>+((Q1150-0.0004)/0.4664)</f>
        <v>0.38210700372769441</v>
      </c>
      <c r="S1150" s="7"/>
      <c r="T1150" s="1"/>
      <c r="U1150" s="4"/>
      <c r="V1150" s="5"/>
      <c r="W1150" s="11"/>
    </row>
    <row r="1151" spans="1:23" x14ac:dyDescent="0.25">
      <c r="A1151" t="s">
        <v>1495</v>
      </c>
      <c r="B1151" t="s">
        <v>3660</v>
      </c>
      <c r="C1151" s="7">
        <v>4</v>
      </c>
      <c r="D1151" s="1">
        <v>39.689999818799997</v>
      </c>
      <c r="E1151" s="4">
        <v>0.97741615770000001</v>
      </c>
      <c r="F1151" s="9">
        <f>LOG(+E1151,2)</f>
        <v>-3.2955140864483402E-2</v>
      </c>
      <c r="G1151" s="12">
        <f>+((F1151-0.0147)/0.3382)</f>
        <v>-0.14090816340769782</v>
      </c>
      <c r="H1151" s="7">
        <v>6</v>
      </c>
      <c r="I1151" s="1">
        <v>24.120000004800001</v>
      </c>
      <c r="J1151" s="4">
        <v>1.1680958270999999</v>
      </c>
      <c r="K1151" s="9">
        <f>LOG(+J1151,2)</f>
        <v>0.22415863347393883</v>
      </c>
      <c r="L1151" s="12">
        <f>+((K1151-0.0126)/0.4211)</f>
        <v>0.50239523503666317</v>
      </c>
      <c r="M1151" s="4"/>
      <c r="N1151" s="7">
        <v>1</v>
      </c>
      <c r="O1151" s="1">
        <v>8.5600003600000001</v>
      </c>
      <c r="P1151" s="4">
        <v>1.1361528635</v>
      </c>
      <c r="Q1151" s="9">
        <f>LOG(+P1151,2)</f>
        <v>0.18415695506862237</v>
      </c>
      <c r="R1151" s="12">
        <f>+((Q1151-0.0004)/0.4664)</f>
        <v>0.3939900408846963</v>
      </c>
      <c r="S1151" s="7">
        <v>2</v>
      </c>
      <c r="T1151" s="1">
        <v>9.1439999640000007</v>
      </c>
      <c r="U1151" s="4">
        <v>0.9542579055</v>
      </c>
      <c r="V1151" s="9">
        <f>LOG(+U1151,2)</f>
        <v>-6.7548861464969939E-2</v>
      </c>
      <c r="W1151" s="12">
        <f>+((V1151-0.0187)/0.3423)</f>
        <v>-0.2519686282938064</v>
      </c>
    </row>
    <row r="1152" spans="1:23" x14ac:dyDescent="0.25">
      <c r="A1152" t="s">
        <v>196</v>
      </c>
      <c r="B1152" t="s">
        <v>3687</v>
      </c>
      <c r="C1152" s="7">
        <v>36</v>
      </c>
      <c r="D1152" s="1">
        <v>77.079999446900004</v>
      </c>
      <c r="E1152" s="4">
        <v>0.97671908140000008</v>
      </c>
      <c r="F1152" s="9">
        <f>LOG(+E1152,2)</f>
        <v>-3.3984413090545694E-2</v>
      </c>
      <c r="G1152" s="12">
        <f>+((F1152-0.0147)/0.3382)</f>
        <v>-0.1439515466899636</v>
      </c>
      <c r="H1152" s="7">
        <v>39</v>
      </c>
      <c r="I1152" s="1">
        <v>49.649998545599999</v>
      </c>
      <c r="J1152" s="4">
        <v>1.1512664557000001</v>
      </c>
      <c r="K1152" s="9">
        <f>LOG(+J1152,2)</f>
        <v>0.20322177771692801</v>
      </c>
      <c r="L1152" s="12">
        <f>+((K1152-0.0126)/0.4211)</f>
        <v>0.45267579605064834</v>
      </c>
      <c r="M1152" s="4"/>
      <c r="N1152" s="7"/>
      <c r="O1152" s="1"/>
      <c r="P1152" s="4"/>
      <c r="Q1152" s="5"/>
      <c r="R1152" s="11"/>
      <c r="S1152" s="7">
        <v>7</v>
      </c>
      <c r="T1152" s="1">
        <v>51.389998197600001</v>
      </c>
      <c r="U1152" s="4">
        <v>0.76434135440000006</v>
      </c>
      <c r="V1152" s="9">
        <f>LOG(+U1152,2)</f>
        <v>-0.38771100595196917</v>
      </c>
      <c r="W1152" s="12">
        <f>+((V1152-0.0187)/0.3423)</f>
        <v>-1.1872947880571696</v>
      </c>
    </row>
    <row r="1153" spans="1:23" x14ac:dyDescent="0.25">
      <c r="A1153" t="s">
        <v>310</v>
      </c>
      <c r="B1153" t="s">
        <v>3712</v>
      </c>
      <c r="C1153" s="7">
        <v>19</v>
      </c>
      <c r="D1153" s="1">
        <v>62.599998712500003</v>
      </c>
      <c r="E1153" s="4">
        <v>0.97660773990000005</v>
      </c>
      <c r="F1153" s="9">
        <f>LOG(+E1153,2)</f>
        <v>-3.4148883089439426E-2</v>
      </c>
      <c r="G1153" s="12">
        <f>+((F1153-0.0147)/0.3382)</f>
        <v>-0.14443785656250568</v>
      </c>
      <c r="H1153" s="7">
        <v>26</v>
      </c>
      <c r="I1153" s="1">
        <v>55.909997224800001</v>
      </c>
      <c r="J1153" s="4">
        <v>0.99451959130000001</v>
      </c>
      <c r="K1153" s="9">
        <f>LOG(+J1153,2)</f>
        <v>-7.9283035237074848E-3</v>
      </c>
      <c r="L1153" s="12">
        <f>+((K1153-0.0126)/0.4211)</f>
        <v>-4.8749236579690061E-2</v>
      </c>
      <c r="M1153" s="4"/>
      <c r="N1153" s="7"/>
      <c r="O1153" s="1"/>
      <c r="P1153" s="4"/>
      <c r="Q1153" s="5"/>
      <c r="R1153" s="11"/>
      <c r="S1153" s="7">
        <v>8</v>
      </c>
      <c r="T1153" s="1">
        <v>36.219999194099998</v>
      </c>
      <c r="U1153" s="4">
        <v>0.6994222403</v>
      </c>
      <c r="V1153" s="9">
        <f>LOG(+U1153,2)</f>
        <v>-0.51576442315774396</v>
      </c>
      <c r="W1153" s="12">
        <f>+((V1153-0.0187)/0.3423)</f>
        <v>-1.5613918292659772</v>
      </c>
    </row>
    <row r="1154" spans="1:23" x14ac:dyDescent="0.25">
      <c r="A1154" t="s">
        <v>955</v>
      </c>
      <c r="B1154" t="s">
        <v>3942</v>
      </c>
      <c r="C1154" s="7">
        <v>3</v>
      </c>
      <c r="D1154" s="1">
        <v>29.840001463899998</v>
      </c>
      <c r="E1154" s="4">
        <v>0.97627055640000004</v>
      </c>
      <c r="F1154" s="9">
        <f>LOG(+E1154,2)</f>
        <v>-3.4647073856447476E-2</v>
      </c>
      <c r="G1154" s="12">
        <f>+((F1154-0.0147)/0.3382)</f>
        <v>-0.14591092210658627</v>
      </c>
      <c r="H1154" s="7">
        <v>8</v>
      </c>
      <c r="I1154" s="1">
        <v>7.7279999852000003</v>
      </c>
      <c r="J1154" s="4">
        <v>0.89543038610000003</v>
      </c>
      <c r="K1154" s="9">
        <f>LOG(+J1154,2)</f>
        <v>-0.15934681849093246</v>
      </c>
      <c r="L1154" s="12">
        <f>+((K1154-0.0126)/0.4211)</f>
        <v>-0.40832775704329727</v>
      </c>
      <c r="M1154" s="4"/>
      <c r="N1154" s="7"/>
      <c r="O1154" s="1"/>
      <c r="P1154" s="4"/>
      <c r="Q1154" s="5"/>
      <c r="R1154" s="11"/>
      <c r="S1154" s="7"/>
      <c r="T1154" s="1"/>
      <c r="U1154" s="4"/>
      <c r="V1154" s="5"/>
      <c r="W1154" s="11"/>
    </row>
    <row r="1155" spans="1:23" x14ac:dyDescent="0.25">
      <c r="A1155" t="s">
        <v>201</v>
      </c>
      <c r="B1155" t="s">
        <v>3456</v>
      </c>
      <c r="C1155" s="7">
        <v>29</v>
      </c>
      <c r="D1155" s="1">
        <v>54.860001802399999</v>
      </c>
      <c r="E1155" s="4">
        <v>0.97583210470000004</v>
      </c>
      <c r="F1155" s="9">
        <f>LOG(+E1155,2)</f>
        <v>-3.529514643633911E-2</v>
      </c>
      <c r="G1155" s="12">
        <f>+((F1155-0.0147)/0.3382)</f>
        <v>-0.14782716273311386</v>
      </c>
      <c r="H1155" s="7">
        <v>25</v>
      </c>
      <c r="I1155" s="1">
        <v>41.8999999762</v>
      </c>
      <c r="J1155" s="4">
        <v>1.0345277786</v>
      </c>
      <c r="K1155" s="9">
        <f>LOG(+J1155,2)</f>
        <v>4.8972384212332777E-2</v>
      </c>
      <c r="L1155" s="12">
        <f>+((K1155-0.0126)/0.4211)</f>
        <v>8.637469535106336E-2</v>
      </c>
      <c r="M1155" s="4"/>
      <c r="N1155" s="7">
        <v>6</v>
      </c>
      <c r="O1155" s="1">
        <v>15.970000624700001</v>
      </c>
      <c r="P1155" s="4">
        <v>0.97458434100000002</v>
      </c>
      <c r="Q1155" s="9">
        <f>LOG(+P1155,2)</f>
        <v>-3.7141052475268936E-2</v>
      </c>
      <c r="R1155" s="12">
        <f>+((Q1155-0.0004)/0.4664)</f>
        <v>-8.0491107365499429E-2</v>
      </c>
      <c r="S1155" s="7">
        <v>4</v>
      </c>
      <c r="T1155" s="1">
        <v>9.0279996395000008</v>
      </c>
      <c r="U1155" s="4">
        <v>0.96842342619999999</v>
      </c>
      <c r="V1155" s="9">
        <f>LOG(+U1155,2)</f>
        <v>-4.6290116279767465E-2</v>
      </c>
      <c r="W1155" s="12">
        <f>+((V1155-0.0187)/0.3423)</f>
        <v>-0.18986303324501161</v>
      </c>
    </row>
    <row r="1156" spans="1:23" x14ac:dyDescent="0.25">
      <c r="A1156" t="s">
        <v>720</v>
      </c>
      <c r="B1156" t="s">
        <v>3761</v>
      </c>
      <c r="C1156" s="7">
        <v>13</v>
      </c>
      <c r="D1156" s="1">
        <v>48.480001092000002</v>
      </c>
      <c r="E1156" s="4">
        <v>0.97523605820000003</v>
      </c>
      <c r="F1156" s="9">
        <f>LOG(+E1156,2)</f>
        <v>-3.6176625999987597E-2</v>
      </c>
      <c r="G1156" s="12">
        <f>+((F1156-0.0147)/0.3382)</f>
        <v>-0.15043354819629684</v>
      </c>
      <c r="H1156" s="7">
        <v>19</v>
      </c>
      <c r="I1156" s="1">
        <v>38.640001416200001</v>
      </c>
      <c r="J1156" s="4">
        <v>0.87002378700000005</v>
      </c>
      <c r="K1156" s="9">
        <f>LOG(+J1156,2)</f>
        <v>-0.20087324919288846</v>
      </c>
      <c r="L1156" s="12">
        <f>+((K1156-0.0126)/0.4211)</f>
        <v>-0.50694193586532532</v>
      </c>
      <c r="M1156" s="4"/>
      <c r="N1156" s="7"/>
      <c r="O1156" s="1"/>
      <c r="P1156" s="4"/>
      <c r="Q1156" s="5"/>
      <c r="R1156" s="11"/>
      <c r="S1156" s="7">
        <v>2</v>
      </c>
      <c r="T1156" s="1">
        <v>5.0510000437000002</v>
      </c>
      <c r="U1156" s="4">
        <v>1.0288959741999999</v>
      </c>
      <c r="V1156" s="9">
        <f>LOG(+U1156,2)</f>
        <v>4.1097126942990267E-2</v>
      </c>
      <c r="W1156" s="12">
        <f>+((V1156-0.0187)/0.3423)</f>
        <v>6.5431279412767357E-2</v>
      </c>
    </row>
    <row r="1157" spans="1:23" x14ac:dyDescent="0.25">
      <c r="A1157" t="s">
        <v>212</v>
      </c>
      <c r="B1157" t="s">
        <v>3470</v>
      </c>
      <c r="C1157" s="7">
        <v>22</v>
      </c>
      <c r="D1157" s="1">
        <v>54.000002145800003</v>
      </c>
      <c r="E1157" s="4">
        <v>0.97506231070000005</v>
      </c>
      <c r="F1157" s="9">
        <f>LOG(+E1157,2)</f>
        <v>-3.6433678624629186E-2</v>
      </c>
      <c r="G1157" s="12">
        <f>+((F1157-0.0147)/0.3382)</f>
        <v>-0.15119360917986158</v>
      </c>
      <c r="H1157" s="7">
        <v>30</v>
      </c>
      <c r="I1157" s="1">
        <v>43.6399996281</v>
      </c>
      <c r="J1157" s="4">
        <v>0.84756952520000006</v>
      </c>
      <c r="K1157" s="9">
        <f>LOG(+J1157,2)</f>
        <v>-0.23859637909000952</v>
      </c>
      <c r="L1157" s="12">
        <f>+((K1157-0.0126)/0.4211)</f>
        <v>-0.59652429135599516</v>
      </c>
      <c r="M1157" s="4"/>
      <c r="N1157" s="7">
        <v>3</v>
      </c>
      <c r="O1157" s="1">
        <v>20.909999311</v>
      </c>
      <c r="P1157" s="4">
        <v>1.1672059297999999</v>
      </c>
      <c r="Q1157" s="9">
        <f>LOG(+P1157,2)</f>
        <v>0.22305911776470816</v>
      </c>
      <c r="R1157" s="12">
        <f>+((Q1157-0.0004)/0.4664)</f>
        <v>0.47739948062759041</v>
      </c>
      <c r="S1157" s="7">
        <v>2</v>
      </c>
      <c r="T1157" s="1">
        <v>10.909999907</v>
      </c>
      <c r="U1157" s="4">
        <v>0.84601247310000005</v>
      </c>
      <c r="V1157" s="9">
        <f>LOG(+U1157,2)</f>
        <v>-0.24124916115577669</v>
      </c>
      <c r="W1157" s="12">
        <f>+((V1157-0.0187)/0.3423)</f>
        <v>-0.75941910942382918</v>
      </c>
    </row>
    <row r="1158" spans="1:23" x14ac:dyDescent="0.25">
      <c r="A1158" t="s">
        <v>986</v>
      </c>
      <c r="B1158" t="s">
        <v>3610</v>
      </c>
      <c r="C1158" s="7">
        <v>8</v>
      </c>
      <c r="D1158" s="1">
        <v>67.140001058600006</v>
      </c>
      <c r="E1158" s="4">
        <v>0.97490167620000001</v>
      </c>
      <c r="F1158" s="9">
        <f>LOG(+E1158,2)</f>
        <v>-3.6671371831915926E-2</v>
      </c>
      <c r="G1158" s="12">
        <f>+((F1158-0.0147)/0.3382)</f>
        <v>-0.15189642765202815</v>
      </c>
      <c r="H1158" s="7">
        <v>9</v>
      </c>
      <c r="I1158" s="1">
        <v>59.289997816099998</v>
      </c>
      <c r="J1158" s="4">
        <v>0.87167233230000007</v>
      </c>
      <c r="K1158" s="9">
        <f>LOG(+J1158,2)</f>
        <v>-0.19814217709266815</v>
      </c>
      <c r="L1158" s="12">
        <f>+((K1158-0.0126)/0.4211)</f>
        <v>-0.50045636925354586</v>
      </c>
      <c r="M1158" s="4"/>
      <c r="N1158" s="7">
        <v>4</v>
      </c>
      <c r="O1158" s="1">
        <v>33.570000529300003</v>
      </c>
      <c r="P1158" s="4">
        <v>0.77200317380000005</v>
      </c>
      <c r="Q1158" s="9">
        <f>LOG(+P1158,2)</f>
        <v>-0.37332131628505744</v>
      </c>
      <c r="R1158" s="12">
        <f>+((Q1158-0.0004)/0.4664)</f>
        <v>-0.80128927162319352</v>
      </c>
      <c r="S1158" s="7">
        <v>1</v>
      </c>
      <c r="T1158" s="1">
        <v>33.570000529300003</v>
      </c>
      <c r="U1158" s="4">
        <v>1.4420218467999999</v>
      </c>
      <c r="V1158" s="9">
        <f>LOG(+U1158,2)</f>
        <v>0.52809302174327444</v>
      </c>
      <c r="W1158" s="12">
        <f>+((V1158-0.0187)/0.3423)</f>
        <v>1.4881478870677021</v>
      </c>
    </row>
    <row r="1159" spans="1:23" x14ac:dyDescent="0.25">
      <c r="A1159" t="s">
        <v>148</v>
      </c>
      <c r="B1159" t="s">
        <v>3359</v>
      </c>
      <c r="C1159" s="7">
        <v>26</v>
      </c>
      <c r="D1159" s="1">
        <v>59.409999847400002</v>
      </c>
      <c r="E1159" s="4">
        <v>0.97468215229999999</v>
      </c>
      <c r="F1159" s="9">
        <f>LOG(+E1159,2)</f>
        <v>-3.6996267882647732E-2</v>
      </c>
      <c r="G1159" s="12">
        <f>+((F1159-0.0147)/0.3382)</f>
        <v>-0.15285709013201576</v>
      </c>
      <c r="H1159" s="7">
        <v>25</v>
      </c>
      <c r="I1159" s="1">
        <v>48.390001058599999</v>
      </c>
      <c r="J1159" s="4">
        <v>1.1606173515</v>
      </c>
      <c r="K1159" s="9">
        <f>LOG(+J1159,2)</f>
        <v>0.21489240279235683</v>
      </c>
      <c r="L1159" s="12">
        <f>+((K1159-0.0126)/0.4211)</f>
        <v>0.4803904127104176</v>
      </c>
      <c r="M1159" s="4"/>
      <c r="N1159" s="7">
        <v>94</v>
      </c>
      <c r="O1159" s="1">
        <v>69.620001316100002</v>
      </c>
      <c r="P1159" s="4">
        <v>1.0718375444000001</v>
      </c>
      <c r="Q1159" s="9">
        <f>LOG(+P1159,2)</f>
        <v>0.10008625686909549</v>
      </c>
      <c r="R1159" s="12">
        <f>+((Q1159-0.0004)/0.4664)</f>
        <v>0.21373554217216015</v>
      </c>
      <c r="S1159" s="7"/>
      <c r="T1159" s="1"/>
      <c r="U1159" s="4"/>
      <c r="V1159" s="5"/>
      <c r="W1159" s="11"/>
    </row>
    <row r="1160" spans="1:23" x14ac:dyDescent="0.25">
      <c r="A1160" t="s">
        <v>185</v>
      </c>
      <c r="B1160" t="s">
        <v>3483</v>
      </c>
      <c r="C1160" s="7">
        <v>25</v>
      </c>
      <c r="D1160" s="1">
        <v>46.6899991035</v>
      </c>
      <c r="E1160" s="4">
        <v>0.97466188670000009</v>
      </c>
      <c r="F1160" s="9">
        <f>LOG(+E1160,2)</f>
        <v>-3.7026264722647868E-2</v>
      </c>
      <c r="G1160" s="12">
        <f>+((F1160-0.0147)/0.3382)</f>
        <v>-0.15294578569677075</v>
      </c>
      <c r="H1160" s="7">
        <v>26</v>
      </c>
      <c r="I1160" s="1">
        <v>51.2700021267</v>
      </c>
      <c r="J1160" s="4">
        <v>1.0675663948</v>
      </c>
      <c r="K1160" s="9">
        <f>LOG(+J1160,2)</f>
        <v>9.4325797686515792E-2</v>
      </c>
      <c r="L1160" s="12">
        <f>+((K1160-0.0126)/0.4211)</f>
        <v>0.19407693585019187</v>
      </c>
      <c r="M1160" s="4"/>
      <c r="N1160" s="7">
        <v>1</v>
      </c>
      <c r="O1160" s="1">
        <v>10.3600002825</v>
      </c>
      <c r="P1160" s="4">
        <v>1.1505686045000001</v>
      </c>
      <c r="Q1160" s="9">
        <f>LOG(+P1160,2)</f>
        <v>0.20234700913444187</v>
      </c>
      <c r="R1160" s="12">
        <f>+((Q1160-0.0004)/0.4664)</f>
        <v>0.43299101443919785</v>
      </c>
      <c r="S1160" s="7">
        <v>2</v>
      </c>
      <c r="T1160" s="1">
        <v>8.3190001546999994</v>
      </c>
      <c r="U1160" s="4">
        <v>0.9903782606</v>
      </c>
      <c r="V1160" s="9">
        <f>LOG(+U1160,2)</f>
        <v>-1.3948448013689713E-2</v>
      </c>
      <c r="W1160" s="12">
        <f>+((V1160-0.0187)/0.3423)</f>
        <v>-9.5379631941833812E-2</v>
      </c>
    </row>
    <row r="1161" spans="1:23" x14ac:dyDescent="0.25">
      <c r="A1161" t="s">
        <v>1621</v>
      </c>
      <c r="B1161" t="s">
        <v>5670</v>
      </c>
      <c r="C1161" s="7">
        <v>4</v>
      </c>
      <c r="D1161" s="1">
        <v>33.059999346700003</v>
      </c>
      <c r="E1161" s="4">
        <v>0.97463667390000008</v>
      </c>
      <c r="F1161" s="9">
        <f>LOG(+E1161,2)</f>
        <v>-3.706358520527088E-2</v>
      </c>
      <c r="G1161" s="12">
        <f>+((F1161-0.0147)/0.3382)</f>
        <v>-0.15305613602977788</v>
      </c>
      <c r="H1161" s="7"/>
      <c r="I1161" s="1"/>
      <c r="J1161" s="4"/>
      <c r="K1161" s="5"/>
      <c r="L1161" s="11"/>
      <c r="M1161" s="4"/>
      <c r="N1161" s="7"/>
      <c r="O1161" s="1"/>
      <c r="P1161" s="4"/>
      <c r="Q1161" s="5"/>
      <c r="R1161" s="11"/>
      <c r="S1161" s="7"/>
      <c r="T1161" s="1"/>
      <c r="U1161" s="4"/>
      <c r="V1161" s="5"/>
      <c r="W1161" s="11"/>
    </row>
    <row r="1162" spans="1:23" x14ac:dyDescent="0.25">
      <c r="A1162" t="s">
        <v>921</v>
      </c>
      <c r="B1162" t="s">
        <v>4170</v>
      </c>
      <c r="C1162" s="7">
        <v>10</v>
      </c>
      <c r="D1162" s="1">
        <v>40.000000596</v>
      </c>
      <c r="E1162" s="4">
        <v>0.97446149590000009</v>
      </c>
      <c r="F1162" s="9">
        <f>LOG(+E1162,2)</f>
        <v>-3.732291378755493E-2</v>
      </c>
      <c r="G1162" s="12">
        <f>+((F1162-0.0147)/0.3382)</f>
        <v>-0.15382292663381114</v>
      </c>
      <c r="H1162" s="7">
        <v>21</v>
      </c>
      <c r="I1162" s="1">
        <v>66.049998998600003</v>
      </c>
      <c r="J1162" s="4">
        <v>1.1873494387000001</v>
      </c>
      <c r="K1162" s="9">
        <f>LOG(+J1162,2)</f>
        <v>0.24774458475967737</v>
      </c>
      <c r="L1162" s="12">
        <f>+((K1162-0.0126)/0.4211)</f>
        <v>0.55840556817781373</v>
      </c>
      <c r="M1162" s="4"/>
      <c r="N1162" s="7"/>
      <c r="O1162" s="1"/>
      <c r="P1162" s="4"/>
      <c r="Q1162" s="5"/>
      <c r="R1162" s="11"/>
      <c r="S1162" s="7"/>
      <c r="T1162" s="1"/>
      <c r="U1162" s="4"/>
      <c r="V1162" s="5"/>
      <c r="W1162" s="11"/>
    </row>
    <row r="1163" spans="1:23" x14ac:dyDescent="0.25">
      <c r="A1163" t="s">
        <v>1551</v>
      </c>
      <c r="B1163" t="s">
        <v>4676</v>
      </c>
      <c r="C1163" s="7">
        <v>3</v>
      </c>
      <c r="D1163" s="1">
        <v>27.120000124000001</v>
      </c>
      <c r="E1163" s="4">
        <v>0.97424662110000004</v>
      </c>
      <c r="F1163" s="9">
        <f>LOG(+E1163,2)</f>
        <v>-3.7641072065774321E-2</v>
      </c>
      <c r="G1163" s="12">
        <f>+((F1163-0.0147)/0.3382)</f>
        <v>-0.15476366666402813</v>
      </c>
      <c r="H1163" s="7">
        <v>7</v>
      </c>
      <c r="I1163" s="1">
        <v>11.860000342099999</v>
      </c>
      <c r="J1163" s="4">
        <v>1.0497924088999999</v>
      </c>
      <c r="K1163" s="9">
        <f>LOG(+J1163,2)</f>
        <v>7.0104070500991988E-2</v>
      </c>
      <c r="L1163" s="12">
        <f>+((K1163-0.0126)/0.4211)</f>
        <v>0.13655680479931606</v>
      </c>
      <c r="M1163" s="4"/>
      <c r="N1163" s="7"/>
      <c r="O1163" s="1"/>
      <c r="P1163" s="4"/>
      <c r="Q1163" s="5"/>
      <c r="R1163" s="11"/>
      <c r="S1163" s="7"/>
      <c r="T1163" s="1"/>
      <c r="U1163" s="4"/>
      <c r="V1163" s="5"/>
      <c r="W1163" s="11"/>
    </row>
    <row r="1164" spans="1:23" x14ac:dyDescent="0.25">
      <c r="A1164" t="s">
        <v>511</v>
      </c>
      <c r="B1164" t="s">
        <v>4211</v>
      </c>
      <c r="C1164" s="7">
        <v>9</v>
      </c>
      <c r="D1164" s="1">
        <v>39.010000228899997</v>
      </c>
      <c r="E1164" s="4">
        <v>0.97399216890000007</v>
      </c>
      <c r="F1164" s="9">
        <f>LOG(+E1164,2)</f>
        <v>-3.8017922101873408E-2</v>
      </c>
      <c r="G1164" s="12">
        <f>+((F1164-0.0147)/0.3382)</f>
        <v>-0.15587794826100948</v>
      </c>
      <c r="H1164" s="7">
        <v>18</v>
      </c>
      <c r="I1164" s="1">
        <v>27.8299987316</v>
      </c>
      <c r="J1164" s="4">
        <v>1.0797692537000001</v>
      </c>
      <c r="K1164" s="9">
        <f>LOG(+J1164,2)</f>
        <v>0.11072304191641479</v>
      </c>
      <c r="L1164" s="12">
        <f>+((K1164-0.0126)/0.4211)</f>
        <v>0.23301601025033197</v>
      </c>
      <c r="M1164" s="4"/>
      <c r="N1164" s="7"/>
      <c r="O1164" s="1"/>
      <c r="P1164" s="4"/>
      <c r="Q1164" s="5"/>
      <c r="R1164" s="11"/>
      <c r="S1164" s="7"/>
      <c r="T1164" s="1"/>
      <c r="U1164" s="4"/>
      <c r="V1164" s="5"/>
      <c r="W1164" s="11"/>
    </row>
    <row r="1165" spans="1:23" x14ac:dyDescent="0.25">
      <c r="A1165" t="s">
        <v>343</v>
      </c>
      <c r="B1165" t="s">
        <v>3442</v>
      </c>
      <c r="C1165" s="7">
        <v>15</v>
      </c>
      <c r="D1165" s="1">
        <v>40.119999647100002</v>
      </c>
      <c r="E1165" s="4">
        <v>0.97398114200000008</v>
      </c>
      <c r="F1165" s="9">
        <f>LOG(+E1165,2)</f>
        <v>-3.8034255440587562E-2</v>
      </c>
      <c r="G1165" s="12">
        <f>+((F1165-0.0147)/0.3382)</f>
        <v>-0.15592624317145937</v>
      </c>
      <c r="H1165" s="7">
        <v>15</v>
      </c>
      <c r="I1165" s="1">
        <v>50.929999351500001</v>
      </c>
      <c r="J1165" s="4">
        <v>1.0011372566000001</v>
      </c>
      <c r="K1165" s="9">
        <f>LOG(+J1165,2)</f>
        <v>1.6397822071038516E-3</v>
      </c>
      <c r="L1165" s="12">
        <f>+((K1165-0.0126)/0.4211)</f>
        <v>-2.6027589154348493E-2</v>
      </c>
      <c r="M1165" s="4"/>
      <c r="N1165" s="7">
        <v>22</v>
      </c>
      <c r="O1165" s="1">
        <v>67.280000448199999</v>
      </c>
      <c r="P1165" s="4">
        <v>1.5765781403000001</v>
      </c>
      <c r="Q1165" s="9">
        <f>LOG(+P1165,2)</f>
        <v>0.65679667641487982</v>
      </c>
      <c r="R1165" s="12">
        <f>+((Q1165-0.0004)/0.4664)</f>
        <v>1.4073685171845625</v>
      </c>
      <c r="S1165" s="7">
        <v>18</v>
      </c>
      <c r="T1165" s="1">
        <v>49.689999222799997</v>
      </c>
      <c r="U1165" s="4">
        <v>1.0776522159999999</v>
      </c>
      <c r="V1165" s="9">
        <f>LOG(+U1165,2)</f>
        <v>0.10789166120162733</v>
      </c>
      <c r="W1165" s="12">
        <f>+((V1165-0.0187)/0.3423)</f>
        <v>0.2605657645387886</v>
      </c>
    </row>
    <row r="1166" spans="1:23" x14ac:dyDescent="0.25">
      <c r="A1166" t="s">
        <v>1066</v>
      </c>
      <c r="B1166" t="s">
        <v>4371</v>
      </c>
      <c r="C1166" s="7">
        <v>7</v>
      </c>
      <c r="D1166" s="1">
        <v>36.140000820200001</v>
      </c>
      <c r="E1166" s="4">
        <v>0.97384262080000006</v>
      </c>
      <c r="F1166" s="9">
        <f>LOG(+E1166,2)</f>
        <v>-3.8239452494295993E-2</v>
      </c>
      <c r="G1166" s="12">
        <f>+((F1166-0.0147)/0.3382)</f>
        <v>-0.15653297603280897</v>
      </c>
      <c r="H1166" s="7">
        <v>11</v>
      </c>
      <c r="I1166" s="1">
        <v>31.25</v>
      </c>
      <c r="J1166" s="4">
        <v>1.0665594339</v>
      </c>
      <c r="K1166" s="9">
        <f>LOG(+J1166,2)</f>
        <v>9.2964361931350242E-2</v>
      </c>
      <c r="L1166" s="12">
        <f>+((K1166-0.0126)/0.4211)</f>
        <v>0.1908438896493713</v>
      </c>
      <c r="M1166" s="4"/>
      <c r="N1166" s="7"/>
      <c r="O1166" s="1"/>
      <c r="P1166" s="4"/>
      <c r="Q1166" s="5"/>
      <c r="R1166" s="11"/>
      <c r="S1166" s="7"/>
      <c r="T1166" s="1"/>
      <c r="U1166" s="4"/>
      <c r="V1166" s="5"/>
      <c r="W1166" s="11"/>
    </row>
    <row r="1167" spans="1:23" x14ac:dyDescent="0.25">
      <c r="A1167" t="s">
        <v>2</v>
      </c>
      <c r="B1167" t="s">
        <v>3318</v>
      </c>
      <c r="C1167" s="7">
        <v>328</v>
      </c>
      <c r="D1167" s="1">
        <v>84.750002622599993</v>
      </c>
      <c r="E1167" s="4">
        <v>0.97330915930000006</v>
      </c>
      <c r="F1167" s="9">
        <f>LOG(+E1167,2)</f>
        <v>-3.9029963319057191E-2</v>
      </c>
      <c r="G1167" s="12">
        <f>+((F1167-0.0147)/0.3382)</f>
        <v>-0.15887038237450382</v>
      </c>
      <c r="H1167" s="7">
        <v>326</v>
      </c>
      <c r="I1167" s="1">
        <v>67.280000448199999</v>
      </c>
      <c r="J1167" s="4">
        <v>1.1170088053</v>
      </c>
      <c r="K1167" s="9">
        <f>LOG(+J1167,2)</f>
        <v>0.15964055852720238</v>
      </c>
      <c r="L1167" s="12">
        <f>+((K1167-0.0126)/0.4211)</f>
        <v>0.34918204352220944</v>
      </c>
      <c r="M1167" s="4"/>
      <c r="N1167" s="7">
        <v>45</v>
      </c>
      <c r="O1167" s="1">
        <v>29.710000753399999</v>
      </c>
      <c r="P1167" s="4">
        <v>0.9556169510000001</v>
      </c>
      <c r="Q1167" s="9">
        <f>LOG(+P1167,2)</f>
        <v>-6.5495649939139478E-2</v>
      </c>
      <c r="R1167" s="12">
        <f>+((Q1167-0.0004)/0.4664)</f>
        <v>-0.1412856988403505</v>
      </c>
      <c r="S1167" s="7">
        <v>50</v>
      </c>
      <c r="T1167" s="1">
        <v>38.609999418299999</v>
      </c>
      <c r="U1167" s="4">
        <v>0.92044407130000006</v>
      </c>
      <c r="V1167" s="9">
        <f>LOG(+U1167,2)</f>
        <v>-0.11959803274672401</v>
      </c>
      <c r="W1167" s="12">
        <f>+((V1167-0.0187)/0.3423)</f>
        <v>-0.40402580410962313</v>
      </c>
    </row>
    <row r="1168" spans="1:23" x14ac:dyDescent="0.25">
      <c r="A1168" t="s">
        <v>22</v>
      </c>
      <c r="B1168" t="s">
        <v>3332</v>
      </c>
      <c r="C1168" s="7">
        <v>100</v>
      </c>
      <c r="D1168" s="1">
        <v>68.650001287500004</v>
      </c>
      <c r="E1168" s="4">
        <v>0.97323060040000009</v>
      </c>
      <c r="F1168" s="9">
        <f>LOG(+E1168,2)</f>
        <v>-3.9146412556679396E-2</v>
      </c>
      <c r="G1168" s="12">
        <f>+((F1168-0.0147)/0.3382)</f>
        <v>-0.1592147030061484</v>
      </c>
      <c r="H1168" s="7">
        <v>104</v>
      </c>
      <c r="I1168" s="1">
        <v>60.369998216600003</v>
      </c>
      <c r="J1168" s="4">
        <v>1.0303974151999999</v>
      </c>
      <c r="K1168" s="9">
        <f>LOG(+J1168,2)</f>
        <v>4.3200879501872708E-2</v>
      </c>
      <c r="L1168" s="12">
        <f>+((K1168-0.0126)/0.4211)</f>
        <v>7.2668913564171711E-2</v>
      </c>
      <c r="M1168" s="4"/>
      <c r="N1168" s="7">
        <v>26</v>
      </c>
      <c r="O1168" s="1">
        <v>28.4399986267</v>
      </c>
      <c r="P1168" s="4">
        <v>1.0135719776000001</v>
      </c>
      <c r="Q1168" s="9">
        <f>LOG(+P1168,2)</f>
        <v>1.9448543703075302E-2</v>
      </c>
      <c r="R1168" s="12">
        <f>+((Q1168-0.0004)/0.4664)</f>
        <v>4.0841646018600561E-2</v>
      </c>
      <c r="S1168" s="7">
        <v>15</v>
      </c>
      <c r="T1168" s="1">
        <v>19.580000639000001</v>
      </c>
      <c r="U1168" s="4">
        <v>0.95508396630000003</v>
      </c>
      <c r="V1168" s="9">
        <f>LOG(+U1168,2)</f>
        <v>-6.6300521488152353E-2</v>
      </c>
      <c r="W1168" s="12">
        <f>+((V1168-0.0187)/0.3423)</f>
        <v>-0.24832171045326423</v>
      </c>
    </row>
    <row r="1169" spans="1:23" x14ac:dyDescent="0.25">
      <c r="A1169" t="s">
        <v>209</v>
      </c>
      <c r="B1169" t="s">
        <v>3416</v>
      </c>
      <c r="C1169" s="7">
        <v>27</v>
      </c>
      <c r="D1169" s="1">
        <v>46.909999847400002</v>
      </c>
      <c r="E1169" s="4">
        <v>0.9730895758</v>
      </c>
      <c r="F1169" s="9">
        <f>LOG(+E1169,2)</f>
        <v>-3.9355479383306823E-2</v>
      </c>
      <c r="G1169" s="12">
        <f>+((F1169-0.0147)/0.3382)</f>
        <v>-0.15983287812923366</v>
      </c>
      <c r="H1169" s="7">
        <v>32</v>
      </c>
      <c r="I1169" s="1">
        <v>41.370001435299997</v>
      </c>
      <c r="J1169" s="4">
        <v>1.0807687044000001</v>
      </c>
      <c r="K1169" s="9">
        <f>LOG(+J1169,2)</f>
        <v>0.11205780455360834</v>
      </c>
      <c r="L1169" s="12">
        <f>+((K1169-0.0126)/0.4211)</f>
        <v>0.23618571492189111</v>
      </c>
      <c r="M1169" s="4"/>
      <c r="N1169" s="7">
        <v>9</v>
      </c>
      <c r="O1169" s="1">
        <v>20.679999887899999</v>
      </c>
      <c r="P1169" s="4">
        <v>1.0924360752</v>
      </c>
      <c r="Q1169" s="9">
        <f>LOG(+P1169,2)</f>
        <v>0.12754886170282673</v>
      </c>
      <c r="R1169" s="12">
        <f>+((Q1169-0.0004)/0.4664)</f>
        <v>0.272617628007776</v>
      </c>
      <c r="S1169" s="7">
        <v>13</v>
      </c>
      <c r="T1169" s="1">
        <v>17.749999463599998</v>
      </c>
      <c r="U1169" s="4">
        <v>0.95150643590000006</v>
      </c>
      <c r="V1169" s="9">
        <f>LOG(+U1169,2)</f>
        <v>-7.1714680101557432E-2</v>
      </c>
      <c r="W1169" s="12">
        <f>+((V1169-0.0187)/0.3423)</f>
        <v>-0.26413870903171904</v>
      </c>
    </row>
    <row r="1170" spans="1:23" x14ac:dyDescent="0.25">
      <c r="A1170" t="s">
        <v>102</v>
      </c>
      <c r="B1170" t="s">
        <v>4069</v>
      </c>
      <c r="C1170" s="7">
        <v>23</v>
      </c>
      <c r="D1170" s="1">
        <v>36.129999160799997</v>
      </c>
      <c r="E1170" s="4">
        <v>0.97300833460000002</v>
      </c>
      <c r="F1170" s="9">
        <f>LOG(+E1170,2)</f>
        <v>-3.9475931983145258E-2</v>
      </c>
      <c r="G1170" s="12">
        <f>+((F1170-0.0147)/0.3382)</f>
        <v>-0.16018903602349277</v>
      </c>
      <c r="H1170" s="7">
        <v>38</v>
      </c>
      <c r="I1170" s="1">
        <v>35.019999742499998</v>
      </c>
      <c r="J1170" s="4">
        <v>0.87450039390000001</v>
      </c>
      <c r="K1170" s="9">
        <f>LOG(+J1170,2)</f>
        <v>-0.19346906090916099</v>
      </c>
      <c r="L1170" s="12">
        <f>+((K1170-0.0126)/0.4211)</f>
        <v>-0.48935896677549517</v>
      </c>
      <c r="M1170" s="4"/>
      <c r="N1170" s="7"/>
      <c r="O1170" s="1"/>
      <c r="P1170" s="4"/>
      <c r="Q1170" s="5"/>
      <c r="R1170" s="11"/>
      <c r="S1170" s="7"/>
      <c r="T1170" s="1"/>
      <c r="U1170" s="4"/>
      <c r="V1170" s="5"/>
      <c r="W1170" s="11"/>
    </row>
    <row r="1171" spans="1:23" x14ac:dyDescent="0.25">
      <c r="A1171" t="s">
        <v>1046</v>
      </c>
      <c r="B1171" t="s">
        <v>4802</v>
      </c>
      <c r="C1171" s="7">
        <v>6</v>
      </c>
      <c r="D1171" s="1">
        <v>35.479998588599997</v>
      </c>
      <c r="E1171" s="4">
        <v>0.97286671400000002</v>
      </c>
      <c r="F1171" s="9">
        <f>LOG(+E1171,2)</f>
        <v>-3.9685930397807566E-2</v>
      </c>
      <c r="G1171" s="12">
        <f>+((F1171-0.0147)/0.3382)</f>
        <v>-0.1608099656942861</v>
      </c>
      <c r="H1171" s="7"/>
      <c r="I1171" s="1"/>
      <c r="J1171" s="4"/>
      <c r="K1171" s="5"/>
      <c r="L1171" s="11"/>
      <c r="M1171" s="4"/>
      <c r="N1171" s="7">
        <v>2</v>
      </c>
      <c r="O1171" s="1">
        <v>10.750000178800001</v>
      </c>
      <c r="P1171" s="4">
        <v>1.0113049746</v>
      </c>
      <c r="Q1171" s="9">
        <f>LOG(+P1171,2)</f>
        <v>1.6218129777195601E-2</v>
      </c>
      <c r="R1171" s="12">
        <f>+((Q1171-0.0004)/0.4664)</f>
        <v>3.3915372592614922E-2</v>
      </c>
      <c r="S1171" s="7"/>
      <c r="T1171" s="1"/>
      <c r="U1171" s="4"/>
      <c r="V1171" s="5"/>
      <c r="W1171" s="11"/>
    </row>
    <row r="1172" spans="1:23" x14ac:dyDescent="0.25">
      <c r="A1172" t="s">
        <v>1564</v>
      </c>
      <c r="B1172" t="s">
        <v>3829</v>
      </c>
      <c r="C1172" s="7">
        <v>7</v>
      </c>
      <c r="D1172" s="1">
        <v>78.860002756100002</v>
      </c>
      <c r="E1172" s="4">
        <v>0.97275048490000005</v>
      </c>
      <c r="F1172" s="9">
        <f>LOG(+E1172,2)</f>
        <v>-3.9858300529477073E-2</v>
      </c>
      <c r="G1172" s="12">
        <f>+((F1172-0.0147)/0.3382)</f>
        <v>-0.16131963491861936</v>
      </c>
      <c r="H1172" s="7">
        <v>11</v>
      </c>
      <c r="I1172" s="1">
        <v>55.279999971400002</v>
      </c>
      <c r="J1172" s="4">
        <v>0.95235395430000003</v>
      </c>
      <c r="K1172" s="9">
        <f>LOG(+J1172,2)</f>
        <v>-7.0430225968468374E-2</v>
      </c>
      <c r="L1172" s="12">
        <f>+((K1172-0.0126)/0.4211)</f>
        <v>-0.19717460453210253</v>
      </c>
      <c r="M1172" s="4"/>
      <c r="N1172" s="7">
        <v>4</v>
      </c>
      <c r="O1172" s="1">
        <v>37.400001287499997</v>
      </c>
      <c r="P1172" s="4">
        <v>0.75044220690000008</v>
      </c>
      <c r="Q1172" s="9">
        <f>LOG(+P1172,2)</f>
        <v>-0.41418712367995136</v>
      </c>
      <c r="R1172" s="12">
        <f>+((Q1172-0.0004)/0.4664)</f>
        <v>-0.88890892727262305</v>
      </c>
      <c r="S1172" s="7"/>
      <c r="T1172" s="1"/>
      <c r="U1172" s="4"/>
      <c r="V1172" s="5"/>
      <c r="W1172" s="11"/>
    </row>
    <row r="1173" spans="1:23" x14ac:dyDescent="0.25">
      <c r="A1173" t="s">
        <v>315</v>
      </c>
      <c r="B1173" t="s">
        <v>3305</v>
      </c>
      <c r="C1173" s="7">
        <v>12</v>
      </c>
      <c r="D1173" s="1">
        <v>58.799999952299999</v>
      </c>
      <c r="E1173" s="4">
        <v>0.9726389647</v>
      </c>
      <c r="F1173" s="9">
        <f>LOG(+E1173,2)</f>
        <v>-4.0023706628197646E-2</v>
      </c>
      <c r="G1173" s="12">
        <f>+((F1173-0.0147)/0.3382)</f>
        <v>-0.16180871267947264</v>
      </c>
      <c r="H1173" s="7">
        <v>15</v>
      </c>
      <c r="I1173" s="1">
        <v>35.960000753400003</v>
      </c>
      <c r="J1173" s="4">
        <v>0.87423372269999999</v>
      </c>
      <c r="K1173" s="9">
        <f>LOG(+J1173,2)</f>
        <v>-0.19390906515808376</v>
      </c>
      <c r="L1173" s="12">
        <f>+((K1173-0.0126)/0.4211)</f>
        <v>-0.49040385931627589</v>
      </c>
      <c r="M1173" s="4"/>
      <c r="N1173" s="7">
        <v>2</v>
      </c>
      <c r="O1173" s="1">
        <v>11.2400002778</v>
      </c>
      <c r="P1173" s="4">
        <v>0.95989435909999998</v>
      </c>
      <c r="Q1173" s="9">
        <f>LOG(+P1173,2)</f>
        <v>-5.905245570859461E-2</v>
      </c>
      <c r="R1173" s="12">
        <f>+((Q1173-0.0004)/0.4664)</f>
        <v>-0.12747095992408794</v>
      </c>
      <c r="S1173" s="7">
        <v>1</v>
      </c>
      <c r="T1173" s="1">
        <v>19.099999964199998</v>
      </c>
      <c r="U1173" s="4">
        <v>0.76626497510000002</v>
      </c>
      <c r="V1173" s="9">
        <f>LOG(+U1173,2)</f>
        <v>-0.38408473125014575</v>
      </c>
      <c r="W1173" s="12">
        <f>+((V1173-0.0187)/0.3423)</f>
        <v>-1.1767009385046618</v>
      </c>
    </row>
    <row r="1174" spans="1:23" x14ac:dyDescent="0.25">
      <c r="A1174" t="s">
        <v>1856</v>
      </c>
      <c r="B1174" t="s">
        <v>5028</v>
      </c>
      <c r="C1174" s="7">
        <v>1</v>
      </c>
      <c r="D1174" s="1">
        <v>33.1000000238</v>
      </c>
      <c r="E1174" s="4">
        <v>0.97236573700000006</v>
      </c>
      <c r="F1174" s="9">
        <f>LOG(+E1174,2)</f>
        <v>-4.042903649714015E-2</v>
      </c>
      <c r="G1174" s="12">
        <f>+((F1174-0.0147)/0.3382)</f>
        <v>-0.16300720430851612</v>
      </c>
      <c r="H1174" s="7">
        <v>5</v>
      </c>
      <c r="I1174" s="1">
        <v>42.250001430499999</v>
      </c>
      <c r="J1174" s="4">
        <v>0.95618903640000008</v>
      </c>
      <c r="K1174" s="9">
        <f>LOG(+J1174,2)</f>
        <v>-6.4632230952464842E-2</v>
      </c>
      <c r="L1174" s="12">
        <f>+((K1174-0.0126)/0.4211)</f>
        <v>-0.18340591534662751</v>
      </c>
      <c r="M1174" s="4"/>
      <c r="N1174" s="7"/>
      <c r="O1174" s="1"/>
      <c r="P1174" s="4"/>
      <c r="Q1174" s="5"/>
      <c r="R1174" s="11"/>
      <c r="S1174" s="7"/>
      <c r="T1174" s="1"/>
      <c r="U1174" s="4"/>
      <c r="V1174" s="5"/>
      <c r="W1174" s="11"/>
    </row>
    <row r="1175" spans="1:23" x14ac:dyDescent="0.25">
      <c r="A1175" t="s">
        <v>685</v>
      </c>
      <c r="B1175" t="s">
        <v>3419</v>
      </c>
      <c r="C1175" s="7">
        <v>7</v>
      </c>
      <c r="D1175" s="1">
        <v>45.710000395800002</v>
      </c>
      <c r="E1175" s="4">
        <v>0.97233331200000006</v>
      </c>
      <c r="F1175" s="9">
        <f>LOG(+E1175,2)</f>
        <v>-4.0477146138299502E-2</v>
      </c>
      <c r="G1175" s="12">
        <f>+((F1175-0.0147)/0.3382)</f>
        <v>-0.163149456352157</v>
      </c>
      <c r="H1175" s="7">
        <v>11</v>
      </c>
      <c r="I1175" s="1">
        <v>31.2900006771</v>
      </c>
      <c r="J1175" s="4">
        <v>1.0190967321</v>
      </c>
      <c r="K1175" s="9">
        <f>LOG(+J1175,2)</f>
        <v>2.7290997821211631E-2</v>
      </c>
      <c r="L1175" s="12">
        <f>+((K1175-0.0126)/0.4211)</f>
        <v>3.488719501593833E-2</v>
      </c>
      <c r="M1175" s="4"/>
      <c r="N1175" s="7">
        <v>27</v>
      </c>
      <c r="O1175" s="1">
        <v>40.49000144</v>
      </c>
      <c r="P1175" s="4">
        <v>0.95756041999999997</v>
      </c>
      <c r="Q1175" s="9">
        <f>LOG(+P1175,2)</f>
        <v>-6.2564574028078176E-2</v>
      </c>
      <c r="R1175" s="12">
        <f>+((Q1175-0.0004)/0.4664)</f>
        <v>-0.13500123076346093</v>
      </c>
      <c r="S1175" s="7">
        <v>34</v>
      </c>
      <c r="T1175" s="1">
        <v>56.749999523200003</v>
      </c>
      <c r="U1175" s="4">
        <v>1.0400736332</v>
      </c>
      <c r="V1175" s="9">
        <f>LOG(+U1175,2)</f>
        <v>5.6685669224107921E-2</v>
      </c>
      <c r="W1175" s="12">
        <f>+((V1175-0.0187)/0.3423)</f>
        <v>0.11097186451682127</v>
      </c>
    </row>
    <row r="1176" spans="1:23" x14ac:dyDescent="0.25">
      <c r="A1176" t="s">
        <v>397</v>
      </c>
      <c r="B1176" t="s">
        <v>4124</v>
      </c>
      <c r="C1176" s="7">
        <v>8</v>
      </c>
      <c r="D1176" s="1">
        <v>32.260000705700001</v>
      </c>
      <c r="E1176" s="4">
        <v>0.97232371570000009</v>
      </c>
      <c r="F1176" s="9">
        <f>LOG(+E1176,2)</f>
        <v>-4.0491384674168553E-2</v>
      </c>
      <c r="G1176" s="12">
        <f>+((F1176-0.0147)/0.3382)</f>
        <v>-0.16319155728612819</v>
      </c>
      <c r="H1176" s="7">
        <v>31</v>
      </c>
      <c r="I1176" s="1">
        <v>24.840000271800001</v>
      </c>
      <c r="J1176" s="4">
        <v>0.92132914070000005</v>
      </c>
      <c r="K1176" s="9">
        <f>LOG(+J1176,2)</f>
        <v>-0.11821145015968898</v>
      </c>
      <c r="L1176" s="12">
        <f>+((K1176-0.0126)/0.4211)</f>
        <v>-0.31064224687648773</v>
      </c>
      <c r="M1176" s="4"/>
      <c r="N1176" s="7"/>
      <c r="O1176" s="1"/>
      <c r="P1176" s="4"/>
      <c r="Q1176" s="5"/>
      <c r="R1176" s="11"/>
      <c r="S1176" s="7"/>
      <c r="T1176" s="1"/>
      <c r="U1176" s="4"/>
      <c r="V1176" s="5"/>
      <c r="W1176" s="11"/>
    </row>
    <row r="1177" spans="1:23" x14ac:dyDescent="0.25">
      <c r="A1177" t="s">
        <v>978</v>
      </c>
      <c r="B1177" t="s">
        <v>4607</v>
      </c>
      <c r="C1177" s="7">
        <v>3</v>
      </c>
      <c r="D1177" s="1">
        <v>47.969999909400002</v>
      </c>
      <c r="E1177" s="4">
        <v>0.97214972970000002</v>
      </c>
      <c r="F1177" s="9">
        <f>LOG(+E1177,2)</f>
        <v>-4.0749561241863921E-2</v>
      </c>
      <c r="G1177" s="12">
        <f>+((F1177-0.0147)/0.3382)</f>
        <v>-0.16395494157854501</v>
      </c>
      <c r="H1177" s="7">
        <v>8</v>
      </c>
      <c r="I1177" s="1">
        <v>59.350001812000002</v>
      </c>
      <c r="J1177" s="4">
        <v>0.78062099220000003</v>
      </c>
      <c r="K1177" s="9">
        <f>LOG(+J1177,2)</f>
        <v>-0.35730583511380032</v>
      </c>
      <c r="L1177" s="12">
        <f>+((K1177-0.0126)/0.4211)</f>
        <v>-0.8784275352975548</v>
      </c>
      <c r="M1177" s="4"/>
      <c r="N1177" s="7"/>
      <c r="O1177" s="1"/>
      <c r="P1177" s="4"/>
      <c r="Q1177" s="5"/>
      <c r="R1177" s="11"/>
      <c r="S1177" s="7"/>
      <c r="T1177" s="1"/>
      <c r="U1177" s="4"/>
      <c r="V1177" s="5"/>
      <c r="W1177" s="11"/>
    </row>
    <row r="1178" spans="1:23" x14ac:dyDescent="0.25">
      <c r="A1178" t="s">
        <v>763</v>
      </c>
      <c r="B1178" t="s">
        <v>3620</v>
      </c>
      <c r="C1178" s="7">
        <v>8</v>
      </c>
      <c r="D1178" s="1">
        <v>40.479999780699998</v>
      </c>
      <c r="E1178" s="4">
        <v>0.97200018170000002</v>
      </c>
      <c r="F1178" s="9">
        <f>LOG(+E1178,2)</f>
        <v>-4.0971511367350937E-2</v>
      </c>
      <c r="G1178" s="12">
        <f>+((F1178-0.0147)/0.3382)</f>
        <v>-0.16461121042977805</v>
      </c>
      <c r="H1178" s="7">
        <v>8</v>
      </c>
      <c r="I1178" s="1">
        <v>30.950000882099999</v>
      </c>
      <c r="J1178" s="4">
        <v>0.88768583540000001</v>
      </c>
      <c r="K1178" s="9">
        <f>LOG(+J1178,2)</f>
        <v>-0.17187891820575313</v>
      </c>
      <c r="L1178" s="12">
        <f>+((K1178-0.0126)/0.4211)</f>
        <v>-0.43808814582225869</v>
      </c>
      <c r="M1178" s="4"/>
      <c r="N1178" s="7"/>
      <c r="O1178" s="1"/>
      <c r="P1178" s="4"/>
      <c r="Q1178" s="5"/>
      <c r="R1178" s="11"/>
      <c r="S1178" s="7"/>
      <c r="T1178" s="1"/>
      <c r="U1178" s="4"/>
      <c r="V1178" s="5"/>
      <c r="W1178" s="11"/>
    </row>
    <row r="1179" spans="1:23" x14ac:dyDescent="0.25">
      <c r="A1179" t="s">
        <v>556</v>
      </c>
      <c r="B1179" t="s">
        <v>3525</v>
      </c>
      <c r="C1179" s="7">
        <v>18</v>
      </c>
      <c r="D1179" s="1">
        <v>72.799998521800006</v>
      </c>
      <c r="E1179" s="4">
        <v>0.97195684910000002</v>
      </c>
      <c r="F1179" s="9">
        <f>LOG(+E1179,2)</f>
        <v>-4.1035829380710986E-2</v>
      </c>
      <c r="G1179" s="12">
        <f>+((F1179-0.0147)/0.3382)</f>
        <v>-0.16480138787909812</v>
      </c>
      <c r="H1179" s="7">
        <v>12</v>
      </c>
      <c r="I1179" s="1">
        <v>36.800000071500001</v>
      </c>
      <c r="J1179" s="4">
        <v>0.90182781220000008</v>
      </c>
      <c r="K1179" s="9">
        <f>LOG(+J1179,2)</f>
        <v>-0.1490760917823061</v>
      </c>
      <c r="L1179" s="12">
        <f>+((K1179-0.0126)/0.4211)</f>
        <v>-0.38393752501141326</v>
      </c>
      <c r="M1179" s="4"/>
      <c r="N1179" s="7">
        <v>5</v>
      </c>
      <c r="O1179" s="1">
        <v>34.400001168300001</v>
      </c>
      <c r="P1179" s="4">
        <v>1.0758435726</v>
      </c>
      <c r="Q1179" s="9">
        <f>LOG(+P1179,2)</f>
        <v>0.10546832562675115</v>
      </c>
      <c r="R1179" s="12">
        <f>+((Q1179-0.0004)/0.4664)</f>
        <v>0.22527514070915772</v>
      </c>
      <c r="S1179" s="7">
        <v>6</v>
      </c>
      <c r="T1179" s="1">
        <v>27.200001478200001</v>
      </c>
      <c r="U1179" s="4">
        <v>0.64311146740000003</v>
      </c>
      <c r="V1179" s="9">
        <f>LOG(+U1179,2)</f>
        <v>-0.63685928030787919</v>
      </c>
      <c r="W1179" s="12">
        <f>+((V1179-0.0187)/0.3423)</f>
        <v>-1.9151600359564103</v>
      </c>
    </row>
    <row r="1180" spans="1:23" x14ac:dyDescent="0.25">
      <c r="A1180" t="s">
        <v>117</v>
      </c>
      <c r="B1180" t="s">
        <v>3387</v>
      </c>
      <c r="C1180" s="7">
        <v>32</v>
      </c>
      <c r="D1180" s="1">
        <v>59.039998054500003</v>
      </c>
      <c r="E1180" s="4">
        <v>0.97180336710000004</v>
      </c>
      <c r="F1180" s="9">
        <f>LOG(+E1180,2)</f>
        <v>-4.1263663780119336E-2</v>
      </c>
      <c r="G1180" s="12">
        <f>+((F1180-0.0147)/0.3382)</f>
        <v>-0.16547505552962546</v>
      </c>
      <c r="H1180" s="7">
        <v>46</v>
      </c>
      <c r="I1180" s="1">
        <v>43.020001053800002</v>
      </c>
      <c r="J1180" s="4">
        <v>1.1102918386</v>
      </c>
      <c r="K1180" s="9">
        <f>LOG(+J1180,2)</f>
        <v>0.15093893672133599</v>
      </c>
      <c r="L1180" s="12">
        <f>+((K1180-0.0126)/0.4211)</f>
        <v>0.32851801643632389</v>
      </c>
      <c r="M1180" s="4"/>
      <c r="N1180" s="7">
        <v>7</v>
      </c>
      <c r="O1180" s="1">
        <v>22.2000002861</v>
      </c>
      <c r="P1180" s="4">
        <v>1.0112924576</v>
      </c>
      <c r="Q1180" s="9">
        <f>LOG(+P1180,2)</f>
        <v>1.6200273318426679E-2</v>
      </c>
      <c r="R1180" s="12">
        <f>+((Q1180-0.0004)/0.4664)</f>
        <v>3.3877086874842789E-2</v>
      </c>
      <c r="S1180" s="7">
        <v>18</v>
      </c>
      <c r="T1180" s="1">
        <v>35.010001063300002</v>
      </c>
      <c r="U1180" s="4">
        <v>1.2300444841</v>
      </c>
      <c r="V1180" s="9">
        <f>LOG(+U1180,2)</f>
        <v>0.29871049103604846</v>
      </c>
      <c r="W1180" s="12">
        <f>+((V1180-0.0187)/0.3423)</f>
        <v>0.81802655867966245</v>
      </c>
    </row>
    <row r="1181" spans="1:23" x14ac:dyDescent="0.25">
      <c r="A1181" t="s">
        <v>2007</v>
      </c>
      <c r="B1181" t="s">
        <v>3935</v>
      </c>
      <c r="C1181" s="7">
        <v>2</v>
      </c>
      <c r="D1181" s="1">
        <v>42.890000343300002</v>
      </c>
      <c r="E1181" s="4">
        <v>0.97127360110000005</v>
      </c>
      <c r="F1181" s="9">
        <f>LOG(+E1181,2)</f>
        <v>-4.2050344711937707E-2</v>
      </c>
      <c r="G1181" s="12">
        <f>+((F1181-0.0147)/0.3382)</f>
        <v>-0.16780113752790568</v>
      </c>
      <c r="H1181" s="7">
        <v>4</v>
      </c>
      <c r="I1181" s="1">
        <v>20.9900006652</v>
      </c>
      <c r="J1181" s="4">
        <v>1.346365571</v>
      </c>
      <c r="K1181" s="9">
        <f>LOG(+J1181,2)</f>
        <v>0.4290701899336189</v>
      </c>
      <c r="L1181" s="12">
        <f>+((K1181-0.0126)/0.4211)</f>
        <v>0.98900543798057217</v>
      </c>
      <c r="M1181" s="4"/>
      <c r="N1181" s="7"/>
      <c r="O1181" s="1"/>
      <c r="P1181" s="4"/>
      <c r="Q1181" s="5"/>
      <c r="R1181" s="11"/>
      <c r="S1181" s="7">
        <v>7</v>
      </c>
      <c r="T1181" s="1">
        <v>26.859998702999999</v>
      </c>
      <c r="U1181" s="4">
        <v>1.1637876034000001</v>
      </c>
      <c r="V1181" s="9">
        <f>LOG(+U1181,2)</f>
        <v>0.21882778377740561</v>
      </c>
      <c r="W1181" s="12">
        <f>+((V1181-0.0187)/0.3423)</f>
        <v>0.58465610218348119</v>
      </c>
    </row>
    <row r="1182" spans="1:23" x14ac:dyDescent="0.25">
      <c r="A1182" t="s">
        <v>30</v>
      </c>
      <c r="B1182" t="s">
        <v>3240</v>
      </c>
      <c r="C1182" s="7">
        <v>122</v>
      </c>
      <c r="D1182" s="1">
        <v>86.549997329700005</v>
      </c>
      <c r="E1182" s="4">
        <v>0.97123265270000003</v>
      </c>
      <c r="F1182" s="9">
        <f>LOG(+E1182,2)</f>
        <v>-4.2111169281748531E-2</v>
      </c>
      <c r="G1182" s="12">
        <f>+((F1182-0.0147)/0.3382)</f>
        <v>-0.16798098545756512</v>
      </c>
      <c r="H1182" s="7">
        <v>86</v>
      </c>
      <c r="I1182" s="1">
        <v>77.029997110400004</v>
      </c>
      <c r="J1182" s="4">
        <v>1.0560742617000001</v>
      </c>
      <c r="K1182" s="9">
        <f>LOG(+J1182,2)</f>
        <v>7.8711286608645278E-2</v>
      </c>
      <c r="L1182" s="12">
        <f>+((K1182-0.0126)/0.4211)</f>
        <v>0.15699664357313056</v>
      </c>
      <c r="M1182" s="4"/>
      <c r="N1182" s="7">
        <v>84</v>
      </c>
      <c r="O1182" s="1">
        <v>65.829998254800003</v>
      </c>
      <c r="P1182" s="4">
        <v>0.89548230169999998</v>
      </c>
      <c r="Q1182" s="9">
        <f>LOG(+P1182,2)</f>
        <v>-0.15926317579947585</v>
      </c>
      <c r="R1182" s="12">
        <f>+((Q1182-0.0004)/0.4664)</f>
        <v>-0.34233099442426218</v>
      </c>
      <c r="S1182" s="7">
        <v>64</v>
      </c>
      <c r="T1182" s="1">
        <v>70.310002565399998</v>
      </c>
      <c r="U1182" s="4">
        <v>1.1720709801</v>
      </c>
      <c r="V1182" s="9">
        <f>LOG(+U1182,2)</f>
        <v>0.22905994137917104</v>
      </c>
      <c r="W1182" s="12">
        <f>+((V1182-0.0187)/0.3423)</f>
        <v>0.61454847028679827</v>
      </c>
    </row>
    <row r="1183" spans="1:23" x14ac:dyDescent="0.25">
      <c r="A1183" t="s">
        <v>832</v>
      </c>
      <c r="B1183" t="s">
        <v>4433</v>
      </c>
      <c r="C1183" s="7">
        <v>7</v>
      </c>
      <c r="D1183" s="1">
        <v>33.570000529300003</v>
      </c>
      <c r="E1183" s="4">
        <v>0.97112065550000004</v>
      </c>
      <c r="F1183" s="9">
        <f>LOG(+E1183,2)</f>
        <v>-4.2277542520366217E-2</v>
      </c>
      <c r="G1183" s="12">
        <f>+((F1183-0.0147)/0.3382)</f>
        <v>-0.16847292288694918</v>
      </c>
      <c r="H1183" s="7">
        <v>9</v>
      </c>
      <c r="I1183" s="1">
        <v>22.020000219300002</v>
      </c>
      <c r="J1183" s="4">
        <v>0.89318794010000002</v>
      </c>
      <c r="K1183" s="9">
        <f>LOG(+J1183,2)</f>
        <v>-0.16296432298736868</v>
      </c>
      <c r="L1183" s="12">
        <f>+((K1183-0.0126)/0.4211)</f>
        <v>-0.41691836377907548</v>
      </c>
      <c r="M1183" s="4"/>
      <c r="N1183" s="7"/>
      <c r="O1183" s="1"/>
      <c r="P1183" s="4"/>
      <c r="Q1183" s="5"/>
      <c r="R1183" s="11"/>
      <c r="S1183" s="7"/>
      <c r="T1183" s="1"/>
      <c r="U1183" s="4"/>
      <c r="V1183" s="5"/>
      <c r="W1183" s="11"/>
    </row>
    <row r="1184" spans="1:23" x14ac:dyDescent="0.25">
      <c r="A1184" t="s">
        <v>944</v>
      </c>
      <c r="B1184" t="s">
        <v>4680</v>
      </c>
      <c r="C1184" s="7">
        <v>5</v>
      </c>
      <c r="D1184" s="1">
        <v>31.560000777199999</v>
      </c>
      <c r="E1184" s="4">
        <v>0.97106438880000001</v>
      </c>
      <c r="F1184" s="9">
        <f>LOG(+E1184,2)</f>
        <v>-4.2361134646995119E-2</v>
      </c>
      <c r="G1184" s="12">
        <f>+((F1184-0.0147)/0.3382)</f>
        <v>-0.16872009061796309</v>
      </c>
      <c r="H1184" s="7">
        <v>5</v>
      </c>
      <c r="I1184" s="1">
        <v>11.2999998033</v>
      </c>
      <c r="J1184" s="4">
        <v>0.78933525090000001</v>
      </c>
      <c r="K1184" s="9">
        <f>LOG(+J1184,2)</f>
        <v>-0.34128991494784044</v>
      </c>
      <c r="L1184" s="12">
        <f>+((K1184-0.0126)/0.4211)</f>
        <v>-0.8403940036757076</v>
      </c>
      <c r="M1184" s="4"/>
      <c r="N1184" s="7"/>
      <c r="O1184" s="1"/>
      <c r="P1184" s="4"/>
      <c r="Q1184" s="5"/>
      <c r="R1184" s="11"/>
      <c r="S1184" s="7"/>
      <c r="T1184" s="1"/>
      <c r="U1184" s="4"/>
      <c r="V1184" s="5"/>
      <c r="W1184" s="11"/>
    </row>
    <row r="1185" spans="1:23" x14ac:dyDescent="0.25">
      <c r="A1185" t="s">
        <v>381</v>
      </c>
      <c r="B1185" t="s">
        <v>3439</v>
      </c>
      <c r="C1185" s="7">
        <v>31</v>
      </c>
      <c r="D1185" s="1">
        <v>83.810001611700002</v>
      </c>
      <c r="E1185" s="4">
        <v>0.97102928160000002</v>
      </c>
      <c r="F1185" s="9">
        <f>LOG(+E1185,2)</f>
        <v>-4.241329380297916E-2</v>
      </c>
      <c r="G1185" s="12">
        <f>+((F1185-0.0147)/0.3382)</f>
        <v>-0.16887431638964862</v>
      </c>
      <c r="H1185" s="7">
        <v>21</v>
      </c>
      <c r="I1185" s="1">
        <v>51.429998874699997</v>
      </c>
      <c r="J1185" s="4">
        <v>0.96848243470000006</v>
      </c>
      <c r="K1185" s="9">
        <f>LOG(+J1185,2)</f>
        <v>-4.6202211883312007E-2</v>
      </c>
      <c r="L1185" s="12">
        <f>+((K1185-0.0126)/0.4211)</f>
        <v>-0.13963954377419144</v>
      </c>
      <c r="M1185" s="4"/>
      <c r="N1185" s="7">
        <v>9</v>
      </c>
      <c r="O1185" s="1">
        <v>31.430000066800002</v>
      </c>
      <c r="P1185" s="4">
        <v>1.3643610477000001</v>
      </c>
      <c r="Q1185" s="9">
        <f>LOG(+P1185,2)</f>
        <v>0.44822547192834111</v>
      </c>
      <c r="R1185" s="12">
        <f>+((Q1185-0.0004)/0.4664)</f>
        <v>0.9601746825221722</v>
      </c>
      <c r="S1185" s="7">
        <v>10</v>
      </c>
      <c r="T1185" s="1">
        <v>42.860001325600003</v>
      </c>
      <c r="U1185" s="4">
        <v>0.94952267410000002</v>
      </c>
      <c r="V1185" s="9">
        <f>LOG(+U1185,2)</f>
        <v>-7.4725643305582554E-2</v>
      </c>
      <c r="W1185" s="12">
        <f>+((V1185-0.0187)/0.3423)</f>
        <v>-0.27293497898212843</v>
      </c>
    </row>
    <row r="1186" spans="1:23" x14ac:dyDescent="0.25">
      <c r="A1186" t="s">
        <v>203</v>
      </c>
      <c r="B1186" t="s">
        <v>4118</v>
      </c>
      <c r="C1186" s="7">
        <v>15</v>
      </c>
      <c r="D1186" s="1">
        <v>52.999997139000001</v>
      </c>
      <c r="E1186" s="4">
        <v>0.97096139190000008</v>
      </c>
      <c r="F1186" s="9">
        <f>LOG(+E1186,2)</f>
        <v>-4.2514163631958021E-2</v>
      </c>
      <c r="G1186" s="12">
        <f>+((F1186-0.0147)/0.3382)</f>
        <v>-0.16917257135410413</v>
      </c>
      <c r="H1186" s="7">
        <v>25</v>
      </c>
      <c r="I1186" s="1">
        <v>28.650000691399999</v>
      </c>
      <c r="J1186" s="4">
        <v>0.97504854200000002</v>
      </c>
      <c r="K1186" s="9">
        <f>LOG(+J1186,2)</f>
        <v>-3.6454050835965132E-2</v>
      </c>
      <c r="L1186" s="12">
        <f>+((K1186-0.0126)/0.4211)</f>
        <v>-0.11649026558053939</v>
      </c>
      <c r="M1186" s="4"/>
      <c r="N1186" s="7"/>
      <c r="O1186" s="1"/>
      <c r="P1186" s="4"/>
      <c r="Q1186" s="5"/>
      <c r="R1186" s="11"/>
      <c r="S1186" s="7"/>
      <c r="T1186" s="1"/>
      <c r="U1186" s="4"/>
      <c r="V1186" s="5"/>
      <c r="W1186" s="11"/>
    </row>
    <row r="1187" spans="1:23" x14ac:dyDescent="0.25">
      <c r="A1187" t="s">
        <v>1822</v>
      </c>
      <c r="B1187" t="s">
        <v>4818</v>
      </c>
      <c r="C1187" s="7">
        <v>2</v>
      </c>
      <c r="D1187" s="1">
        <v>33.0199986696</v>
      </c>
      <c r="E1187" s="4">
        <v>0.97086268660000008</v>
      </c>
      <c r="F1187" s="9">
        <f>LOG(+E1187,2)</f>
        <v>-4.2660831549529737E-2</v>
      </c>
      <c r="G1187" s="12">
        <f>+((F1187-0.0147)/0.3382)</f>
        <v>-0.16960624349358289</v>
      </c>
      <c r="H1187" s="7">
        <v>6</v>
      </c>
      <c r="I1187" s="1">
        <v>16.040000319499999</v>
      </c>
      <c r="J1187" s="4">
        <v>0.78859883549999998</v>
      </c>
      <c r="K1187" s="9">
        <f>LOG(+J1187,2)</f>
        <v>-0.34263651482410257</v>
      </c>
      <c r="L1187" s="12">
        <f>+((K1187-0.0126)/0.4211)</f>
        <v>-0.84359181862764809</v>
      </c>
      <c r="M1187" s="4"/>
      <c r="N1187" s="7"/>
      <c r="O1187" s="1"/>
      <c r="P1187" s="4"/>
      <c r="Q1187" s="5"/>
      <c r="R1187" s="11"/>
      <c r="S1187" s="7"/>
      <c r="T1187" s="1"/>
      <c r="U1187" s="4"/>
      <c r="V1187" s="5"/>
      <c r="W1187" s="11"/>
    </row>
    <row r="1188" spans="1:23" x14ac:dyDescent="0.25">
      <c r="A1188" t="s">
        <v>1894</v>
      </c>
      <c r="B1188" t="s">
        <v>3929</v>
      </c>
      <c r="C1188" s="7">
        <v>3</v>
      </c>
      <c r="D1188" s="1">
        <v>49.619999527899999</v>
      </c>
      <c r="E1188" s="4">
        <v>0.97059911490000006</v>
      </c>
      <c r="F1188" s="9">
        <f>LOG(+E1188,2)</f>
        <v>-4.3052550394114798E-2</v>
      </c>
      <c r="G1188" s="12">
        <f>+((F1188-0.0147)/0.3382)</f>
        <v>-0.17076448963369248</v>
      </c>
      <c r="H1188" s="7">
        <v>5</v>
      </c>
      <c r="I1188" s="1">
        <v>31.580001115800002</v>
      </c>
      <c r="J1188" s="4">
        <v>1.0429679155</v>
      </c>
      <c r="K1188" s="9">
        <f>LOG(+J1188,2)</f>
        <v>6.0694777358152166E-2</v>
      </c>
      <c r="L1188" s="12">
        <f>+((K1188-0.0126)/0.4211)</f>
        <v>0.11421224734778478</v>
      </c>
      <c r="M1188" s="4"/>
      <c r="N1188" s="7">
        <v>5</v>
      </c>
      <c r="O1188" s="1">
        <v>15.790000557900001</v>
      </c>
      <c r="P1188" s="4">
        <v>0.93479657170000008</v>
      </c>
      <c r="Q1188" s="9">
        <f>LOG(+P1188,2)</f>
        <v>-9.7275651738466237E-2</v>
      </c>
      <c r="R1188" s="12">
        <f>+((Q1188-0.0004)/0.4664)</f>
        <v>-0.20942463923341817</v>
      </c>
      <c r="S1188" s="7"/>
      <c r="T1188" s="1"/>
      <c r="U1188" s="4"/>
      <c r="V1188" s="5"/>
      <c r="W1188" s="11"/>
    </row>
    <row r="1189" spans="1:23" x14ac:dyDescent="0.25">
      <c r="A1189" t="s">
        <v>548</v>
      </c>
      <c r="B1189" t="s">
        <v>3768</v>
      </c>
      <c r="C1189" s="7">
        <v>13</v>
      </c>
      <c r="D1189" s="1">
        <v>59.769999980900003</v>
      </c>
      <c r="E1189" s="4">
        <v>0.9704740047</v>
      </c>
      <c r="F1189" s="9">
        <f>LOG(+E1189,2)</f>
        <v>-4.3238525732737641E-2</v>
      </c>
      <c r="G1189" s="12">
        <f>+((F1189-0.0147)/0.3382)</f>
        <v>-0.17131438714588301</v>
      </c>
      <c r="H1189" s="7">
        <v>16</v>
      </c>
      <c r="I1189" s="1">
        <v>43.340000510199999</v>
      </c>
      <c r="J1189" s="4">
        <v>1.0565447806999999</v>
      </c>
      <c r="K1189" s="9">
        <f>LOG(+J1189,2)</f>
        <v>7.9353915900101921E-2</v>
      </c>
      <c r="L1189" s="12">
        <f>+((K1189-0.0126)/0.4211)</f>
        <v>0.15852271645714064</v>
      </c>
      <c r="M1189" s="4"/>
      <c r="N1189" s="7"/>
      <c r="O1189" s="1"/>
      <c r="P1189" s="4"/>
      <c r="Q1189" s="5"/>
      <c r="R1189" s="11"/>
      <c r="S1189" s="7">
        <v>2</v>
      </c>
      <c r="T1189" s="1">
        <v>13.8799995184</v>
      </c>
      <c r="U1189" s="4">
        <v>1.0471071004999999</v>
      </c>
      <c r="V1189" s="9">
        <f>LOG(+U1189,2)</f>
        <v>6.6409011951594224E-2</v>
      </c>
      <c r="W1189" s="12">
        <f>+((V1189-0.0187)/0.3423)</f>
        <v>0.13937777374114585</v>
      </c>
    </row>
    <row r="1190" spans="1:23" x14ac:dyDescent="0.25">
      <c r="A1190" t="s">
        <v>407</v>
      </c>
      <c r="B1190" t="s">
        <v>4334</v>
      </c>
      <c r="C1190" s="7">
        <v>9</v>
      </c>
      <c r="D1190" s="1">
        <v>26.840001344699999</v>
      </c>
      <c r="E1190" s="4">
        <v>0.97043895720000006</v>
      </c>
      <c r="F1190" s="9">
        <f>LOG(+E1190,2)</f>
        <v>-4.3290627867602537E-2</v>
      </c>
      <c r="G1190" s="12">
        <f>+((F1190-0.0147)/0.3382)</f>
        <v>-0.17146844431579697</v>
      </c>
      <c r="H1190" s="7">
        <v>11</v>
      </c>
      <c r="I1190" s="1">
        <v>22.339999675800001</v>
      </c>
      <c r="J1190" s="4">
        <v>0.98974084849999999</v>
      </c>
      <c r="K1190" s="9">
        <f>LOG(+J1190,2)</f>
        <v>-1.4877272247757475E-2</v>
      </c>
      <c r="L1190" s="12">
        <f>+((K1190-0.0126)/0.4211)</f>
        <v>-6.5251180830580569E-2</v>
      </c>
      <c r="M1190" s="4"/>
      <c r="N1190" s="7"/>
      <c r="O1190" s="1"/>
      <c r="P1190" s="4"/>
      <c r="Q1190" s="5"/>
      <c r="R1190" s="11"/>
      <c r="S1190" s="7"/>
      <c r="T1190" s="1"/>
      <c r="U1190" s="4"/>
      <c r="V1190" s="5"/>
      <c r="W1190" s="11"/>
    </row>
    <row r="1191" spans="1:23" x14ac:dyDescent="0.25">
      <c r="A1191" t="s">
        <v>384</v>
      </c>
      <c r="B1191" t="s">
        <v>4224</v>
      </c>
      <c r="C1191" s="7">
        <v>11</v>
      </c>
      <c r="D1191" s="1">
        <v>25.330001115800002</v>
      </c>
      <c r="E1191" s="4">
        <v>0.97032541040000009</v>
      </c>
      <c r="F1191" s="9">
        <f>LOG(+E1191,2)</f>
        <v>-4.3459441153945233E-2</v>
      </c>
      <c r="G1191" s="12">
        <f>+((F1191-0.0147)/0.3382)</f>
        <v>-0.17196759655217395</v>
      </c>
      <c r="H1191" s="7">
        <v>15</v>
      </c>
      <c r="I1191" s="1">
        <v>15.909999609</v>
      </c>
      <c r="J1191" s="4">
        <v>1.0869014263000001</v>
      </c>
      <c r="K1191" s="9">
        <f>LOG(+J1191,2)</f>
        <v>0.12022110482086035</v>
      </c>
      <c r="L1191" s="12">
        <f>+((K1191-0.0126)/0.4211)</f>
        <v>0.25557137217017417</v>
      </c>
      <c r="M1191" s="4"/>
      <c r="N1191" s="7"/>
      <c r="O1191" s="1"/>
      <c r="P1191" s="4"/>
      <c r="Q1191" s="5"/>
      <c r="R1191" s="11"/>
      <c r="S1191" s="7"/>
      <c r="T1191" s="1"/>
      <c r="U1191" s="4"/>
      <c r="V1191" s="5"/>
      <c r="W1191" s="11"/>
    </row>
    <row r="1192" spans="1:23" x14ac:dyDescent="0.25">
      <c r="A1192" t="s">
        <v>928</v>
      </c>
      <c r="B1192" t="s">
        <v>4380</v>
      </c>
      <c r="C1192" s="7">
        <v>6</v>
      </c>
      <c r="D1192" s="1">
        <v>27.230000495900001</v>
      </c>
      <c r="E1192" s="4">
        <v>0.97024446730000002</v>
      </c>
      <c r="F1192" s="9">
        <f>LOG(+E1192,2)</f>
        <v>-4.3579793644596486E-2</v>
      </c>
      <c r="G1192" s="12">
        <f>+((F1192-0.0147)/0.3382)</f>
        <v>-0.17232345844055733</v>
      </c>
      <c r="H1192" s="7">
        <v>12</v>
      </c>
      <c r="I1192" s="1">
        <v>19.670000672299999</v>
      </c>
      <c r="J1192" s="4">
        <v>0.83838486670000001</v>
      </c>
      <c r="K1192" s="9">
        <f>LOG(+J1192,2)</f>
        <v>-0.25431541920225131</v>
      </c>
      <c r="L1192" s="12">
        <f>+((K1192-0.0126)/0.4211)</f>
        <v>-0.63385281216397849</v>
      </c>
      <c r="M1192" s="4"/>
      <c r="N1192" s="7"/>
      <c r="O1192" s="1"/>
      <c r="P1192" s="4"/>
      <c r="Q1192" s="5"/>
      <c r="R1192" s="11"/>
      <c r="S1192" s="7"/>
      <c r="T1192" s="1"/>
      <c r="U1192" s="4"/>
      <c r="V1192" s="5"/>
      <c r="W1192" s="11"/>
    </row>
    <row r="1193" spans="1:23" x14ac:dyDescent="0.25">
      <c r="A1193" t="s">
        <v>1897</v>
      </c>
      <c r="B1193" t="s">
        <v>5030</v>
      </c>
      <c r="C1193" s="7">
        <v>2</v>
      </c>
      <c r="D1193" s="1">
        <v>42.210000753400003</v>
      </c>
      <c r="E1193" s="4">
        <v>0.97007817029999999</v>
      </c>
      <c r="F1193" s="9">
        <f>LOG(+E1193,2)</f>
        <v>-4.3827088453359787E-2</v>
      </c>
      <c r="G1193" s="12">
        <f>+((F1193-0.0147)/0.3382)</f>
        <v>-0.17305466721868654</v>
      </c>
      <c r="H1193" s="7">
        <v>4</v>
      </c>
      <c r="I1193" s="1">
        <v>44.159999489800001</v>
      </c>
      <c r="J1193" s="4">
        <v>1.1026839018000001</v>
      </c>
      <c r="K1193" s="9">
        <f>LOG(+J1193,2)</f>
        <v>0.14101928352841764</v>
      </c>
      <c r="L1193" s="12">
        <f>+((K1193-0.0126)/0.4211)</f>
        <v>0.30496149021234303</v>
      </c>
      <c r="M1193" s="4"/>
      <c r="N1193" s="7"/>
      <c r="O1193" s="1"/>
      <c r="P1193" s="4"/>
      <c r="Q1193" s="5"/>
      <c r="R1193" s="11"/>
      <c r="S1193" s="7"/>
      <c r="T1193" s="1"/>
      <c r="U1193" s="4"/>
      <c r="V1193" s="5"/>
      <c r="W1193" s="11"/>
    </row>
    <row r="1194" spans="1:23" x14ac:dyDescent="0.25">
      <c r="A1194" t="s">
        <v>1089</v>
      </c>
      <c r="B1194" t="s">
        <v>3889</v>
      </c>
      <c r="C1194" s="7">
        <v>5</v>
      </c>
      <c r="D1194" s="1">
        <v>39.460000395800002</v>
      </c>
      <c r="E1194" s="4">
        <v>0.9700264931</v>
      </c>
      <c r="F1194" s="9">
        <f>LOG(+E1194,2)</f>
        <v>-4.3903944554570314E-2</v>
      </c>
      <c r="G1194" s="12">
        <f>+((F1194-0.0147)/0.3382)</f>
        <v>-0.1732819176657904</v>
      </c>
      <c r="H1194" s="7">
        <v>6</v>
      </c>
      <c r="I1194" s="1">
        <v>15.909999609</v>
      </c>
      <c r="J1194" s="4">
        <v>1.0216276646</v>
      </c>
      <c r="K1194" s="9">
        <f>LOG(+J1194,2)</f>
        <v>3.0869497342821701E-2</v>
      </c>
      <c r="L1194" s="12">
        <f>+((K1194-0.0126)/0.4211)</f>
        <v>4.3385175356973879E-2</v>
      </c>
      <c r="M1194" s="4"/>
      <c r="N1194" s="7">
        <v>5</v>
      </c>
      <c r="O1194" s="1">
        <v>11.980000138299999</v>
      </c>
      <c r="P1194" s="4">
        <v>0.98247385030000001</v>
      </c>
      <c r="Q1194" s="9">
        <f>LOG(+P1194,2)</f>
        <v>-2.5509086034762329E-2</v>
      </c>
      <c r="R1194" s="12">
        <f>+((Q1194-0.0004)/0.4664)</f>
        <v>-5.5551213625133641E-2</v>
      </c>
      <c r="S1194" s="7"/>
      <c r="T1194" s="1"/>
      <c r="U1194" s="4"/>
      <c r="V1194" s="5"/>
      <c r="W1194" s="11"/>
    </row>
    <row r="1195" spans="1:23" x14ac:dyDescent="0.25">
      <c r="A1195" t="s">
        <v>891</v>
      </c>
      <c r="B1195" t="s">
        <v>3629</v>
      </c>
      <c r="C1195" s="7">
        <v>3</v>
      </c>
      <c r="D1195" s="1">
        <v>28.159999847400002</v>
      </c>
      <c r="E1195" s="4">
        <v>0.96988737580000006</v>
      </c>
      <c r="F1195" s="9">
        <f>LOG(+E1195,2)</f>
        <v>-4.4110864915699169E-2</v>
      </c>
      <c r="G1195" s="12">
        <f>+((F1195-0.0147)/0.3382)</f>
        <v>-0.1738937460546989</v>
      </c>
      <c r="H1195" s="7">
        <v>11</v>
      </c>
      <c r="I1195" s="1">
        <v>17.599999904600001</v>
      </c>
      <c r="J1195" s="4">
        <v>0.89703959230000008</v>
      </c>
      <c r="K1195" s="9">
        <f>LOG(+J1195,2)</f>
        <v>-0.15675643264771386</v>
      </c>
      <c r="L1195" s="12">
        <f>+((K1195-0.0126)/0.4211)</f>
        <v>-0.40217628270651595</v>
      </c>
      <c r="M1195" s="4"/>
      <c r="N1195" s="7"/>
      <c r="O1195" s="1"/>
      <c r="P1195" s="4"/>
      <c r="Q1195" s="5"/>
      <c r="R1195" s="11"/>
      <c r="S1195" s="7"/>
      <c r="T1195" s="1"/>
      <c r="U1195" s="4"/>
      <c r="V1195" s="5"/>
      <c r="W1195" s="11"/>
    </row>
    <row r="1196" spans="1:23" x14ac:dyDescent="0.25">
      <c r="A1196" t="s">
        <v>2065</v>
      </c>
      <c r="B1196" t="s">
        <v>6376</v>
      </c>
      <c r="C1196" s="7">
        <v>1</v>
      </c>
      <c r="D1196" s="1">
        <v>27.779999375300001</v>
      </c>
      <c r="E1196" s="4">
        <v>0.96986550090000001</v>
      </c>
      <c r="F1196" s="9">
        <f>LOG(+E1196,2)</f>
        <v>-4.4143403916033108E-2</v>
      </c>
      <c r="G1196" s="12">
        <f>+((F1196-0.0147)/0.3382)</f>
        <v>-0.17398995835610026</v>
      </c>
      <c r="H1196" s="7"/>
      <c r="I1196" s="1"/>
      <c r="J1196" s="4"/>
      <c r="K1196" s="5"/>
      <c r="L1196" s="11"/>
      <c r="M1196" s="4"/>
      <c r="N1196" s="7"/>
      <c r="O1196" s="1"/>
      <c r="P1196" s="4"/>
      <c r="Q1196" s="5"/>
      <c r="R1196" s="11"/>
      <c r="S1196" s="7"/>
      <c r="T1196" s="1"/>
      <c r="U1196" s="4"/>
      <c r="V1196" s="5"/>
      <c r="W1196" s="11"/>
    </row>
    <row r="1197" spans="1:23" x14ac:dyDescent="0.25">
      <c r="A1197" t="s">
        <v>1473</v>
      </c>
      <c r="B1197" t="s">
        <v>4955</v>
      </c>
      <c r="C1197" s="7">
        <v>4</v>
      </c>
      <c r="D1197" s="1">
        <v>47.499999404</v>
      </c>
      <c r="E1197" s="4">
        <v>0.96984398370000002</v>
      </c>
      <c r="F1197" s="9">
        <f>LOG(+E1197,2)</f>
        <v>-4.4175411552209068E-2</v>
      </c>
      <c r="G1197" s="12">
        <f>+((F1197-0.0147)/0.3382)</f>
        <v>-0.17408459950387067</v>
      </c>
      <c r="H1197" s="7">
        <v>3</v>
      </c>
      <c r="I1197" s="1">
        <v>37.5</v>
      </c>
      <c r="J1197" s="4">
        <v>0.97875803710000009</v>
      </c>
      <c r="K1197" s="9">
        <f>LOG(+J1197,2)</f>
        <v>-3.0975845702885623E-2</v>
      </c>
      <c r="L1197" s="12">
        <f>+((K1197-0.0126)/0.4211)</f>
        <v>-0.10348099193276093</v>
      </c>
      <c r="M1197" s="4"/>
      <c r="N1197" s="7"/>
      <c r="O1197" s="1"/>
      <c r="P1197" s="4"/>
      <c r="Q1197" s="5"/>
      <c r="R1197" s="11"/>
      <c r="S1197" s="7"/>
      <c r="T1197" s="1"/>
      <c r="U1197" s="4"/>
      <c r="V1197" s="5"/>
      <c r="W1197" s="11"/>
    </row>
    <row r="1198" spans="1:23" x14ac:dyDescent="0.25">
      <c r="A1198" t="s">
        <v>341</v>
      </c>
      <c r="B1198" t="s">
        <v>3678</v>
      </c>
      <c r="C1198" s="7">
        <v>38</v>
      </c>
      <c r="D1198" s="1">
        <v>92.339998483700001</v>
      </c>
      <c r="E1198" s="4">
        <v>0.96964114900000009</v>
      </c>
      <c r="F1198" s="9">
        <f>LOG(+E1198,2)</f>
        <v>-4.4477170624184617E-2</v>
      </c>
      <c r="G1198" s="12">
        <f>+((F1198-0.0147)/0.3382)</f>
        <v>-0.17497684986453169</v>
      </c>
      <c r="H1198" s="7">
        <v>41</v>
      </c>
      <c r="I1198" s="1">
        <v>76.609998941399994</v>
      </c>
      <c r="J1198" s="4">
        <v>0.96456480030000002</v>
      </c>
      <c r="K1198" s="9">
        <f>LOG(+J1198,2)</f>
        <v>-5.2049931852883445E-2</v>
      </c>
      <c r="L1198" s="12">
        <f>+((K1198-0.0126)/0.4211)</f>
        <v>-0.1535263164399987</v>
      </c>
      <c r="M1198" s="4"/>
      <c r="N1198" s="7"/>
      <c r="O1198" s="1"/>
      <c r="P1198" s="4"/>
      <c r="Q1198" s="5"/>
      <c r="R1198" s="11"/>
      <c r="S1198" s="7">
        <v>50</v>
      </c>
      <c r="T1198" s="1">
        <v>74.190002679800003</v>
      </c>
      <c r="U1198" s="4">
        <v>0.79062479730000002</v>
      </c>
      <c r="V1198" s="9">
        <f>LOG(+U1198,2)</f>
        <v>-0.33893489007045591</v>
      </c>
      <c r="W1198" s="12">
        <f>+((V1198-0.0187)/0.3423)</f>
        <v>-1.0447995619937362</v>
      </c>
    </row>
    <row r="1199" spans="1:23" x14ac:dyDescent="0.25">
      <c r="A1199" t="s">
        <v>620</v>
      </c>
      <c r="B1199" t="s">
        <v>3615</v>
      </c>
      <c r="C1199" s="7">
        <v>9</v>
      </c>
      <c r="D1199" s="1">
        <v>80.580002069499997</v>
      </c>
      <c r="E1199" s="4">
        <v>0.96955239770000001</v>
      </c>
      <c r="F1199" s="9">
        <f>LOG(+E1199,2)</f>
        <v>-4.4609226612809229E-2</v>
      </c>
      <c r="G1199" s="12">
        <f>+((F1199-0.0147)/0.3382)</f>
        <v>-0.17536731701008051</v>
      </c>
      <c r="H1199" s="7">
        <v>7</v>
      </c>
      <c r="I1199" s="1">
        <v>66.019999980899996</v>
      </c>
      <c r="J1199" s="4">
        <v>1.0473282337000001</v>
      </c>
      <c r="K1199" s="9">
        <f>LOG(+J1199,2)</f>
        <v>6.6713655181196208E-2</v>
      </c>
      <c r="L1199" s="12">
        <f>+((K1199-0.0126)/0.4211)</f>
        <v>0.12850547418949468</v>
      </c>
      <c r="M1199" s="4"/>
      <c r="N1199" s="7">
        <v>2</v>
      </c>
      <c r="O1199" s="1">
        <v>36.890000104899997</v>
      </c>
      <c r="P1199" s="4">
        <v>0.7984483242</v>
      </c>
      <c r="Q1199" s="9">
        <f>LOG(+P1199,2)</f>
        <v>-0.32472905585807887</v>
      </c>
      <c r="R1199" s="12">
        <f>+((Q1199-0.0004)/0.4664)</f>
        <v>-0.69710346453275918</v>
      </c>
      <c r="S1199" s="7">
        <v>4</v>
      </c>
      <c r="T1199" s="1">
        <v>42.719998955699999</v>
      </c>
      <c r="U1199" s="4">
        <v>0.95773446560000008</v>
      </c>
      <c r="V1199" s="9">
        <f>LOG(+U1199,2)</f>
        <v>-6.2302374482109887E-2</v>
      </c>
      <c r="W1199" s="12">
        <f>+((V1199-0.0187)/0.3423)</f>
        <v>-0.23664146795825269</v>
      </c>
    </row>
    <row r="1200" spans="1:23" x14ac:dyDescent="0.25">
      <c r="A1200" t="s">
        <v>495</v>
      </c>
      <c r="B1200" t="s">
        <v>4293</v>
      </c>
      <c r="C1200" s="7">
        <v>9</v>
      </c>
      <c r="D1200" s="1">
        <v>37.729999423000002</v>
      </c>
      <c r="E1200" s="4">
        <v>0.96954190730000001</v>
      </c>
      <c r="F1200" s="9">
        <f>LOG(+E1200,2)</f>
        <v>-4.4624836424068094E-2</v>
      </c>
      <c r="G1200" s="12">
        <f>+((F1200-0.0147)/0.3382)</f>
        <v>-0.17541347257264367</v>
      </c>
      <c r="H1200" s="7">
        <v>13</v>
      </c>
      <c r="I1200" s="1">
        <v>39.559999108299998</v>
      </c>
      <c r="J1200" s="4">
        <v>1.1486159563</v>
      </c>
      <c r="K1200" s="9">
        <f>LOG(+J1200,2)</f>
        <v>0.19989650855256982</v>
      </c>
      <c r="L1200" s="12">
        <f>+((K1200-0.0126)/0.4211)</f>
        <v>0.44477917015571083</v>
      </c>
      <c r="M1200" s="4"/>
      <c r="N1200" s="7"/>
      <c r="O1200" s="1"/>
      <c r="P1200" s="4"/>
      <c r="Q1200" s="5"/>
      <c r="R1200" s="11"/>
      <c r="S1200" s="7"/>
      <c r="T1200" s="1"/>
      <c r="U1200" s="4"/>
      <c r="V1200" s="5"/>
      <c r="W1200" s="11"/>
    </row>
    <row r="1201" spans="1:23" x14ac:dyDescent="0.25">
      <c r="A1201" t="s">
        <v>199</v>
      </c>
      <c r="B1201" t="s">
        <v>3434</v>
      </c>
      <c r="C1201" s="7">
        <v>23</v>
      </c>
      <c r="D1201" s="1">
        <v>30.000001192100001</v>
      </c>
      <c r="E1201" s="4">
        <v>0.96952724460000006</v>
      </c>
      <c r="F1201" s="9">
        <f>LOG(+E1201,2)</f>
        <v>-4.4646654938952555E-2</v>
      </c>
      <c r="G1201" s="12">
        <f>+((F1201-0.0147)/0.3382)</f>
        <v>-0.17547798621807378</v>
      </c>
      <c r="H1201" s="7">
        <v>28</v>
      </c>
      <c r="I1201" s="1">
        <v>23.6800000072</v>
      </c>
      <c r="J1201" s="4">
        <v>0.91788339610000003</v>
      </c>
      <c r="K1201" s="9">
        <f>LOG(+J1201,2)</f>
        <v>-0.12361720328862637</v>
      </c>
      <c r="L1201" s="12">
        <f>+((K1201-0.0126)/0.4211)</f>
        <v>-0.32347946637052094</v>
      </c>
      <c r="M1201" s="4"/>
      <c r="N1201" s="7">
        <v>7</v>
      </c>
      <c r="O1201" s="1">
        <v>12.280000001199999</v>
      </c>
      <c r="P1201" s="4">
        <v>0.83430278300000005</v>
      </c>
      <c r="Q1201" s="9">
        <f>LOG(+P1201,2)</f>
        <v>-0.26135703704770674</v>
      </c>
      <c r="R1201" s="12">
        <f>+((Q1201-0.0004)/0.4664)</f>
        <v>-0.56122863861000594</v>
      </c>
      <c r="S1201" s="7">
        <v>15</v>
      </c>
      <c r="T1201" s="1">
        <v>12.110000103699999</v>
      </c>
      <c r="U1201" s="4">
        <v>0.91722488400000002</v>
      </c>
      <c r="V1201" s="9">
        <f>LOG(+U1201,2)</f>
        <v>-0.12465259961059291</v>
      </c>
      <c r="W1201" s="12">
        <f>+((V1201-0.0187)/0.3423)</f>
        <v>-0.41879228632951476</v>
      </c>
    </row>
    <row r="1202" spans="1:23" x14ac:dyDescent="0.25">
      <c r="A1202" t="s">
        <v>1163</v>
      </c>
      <c r="B1202" t="s">
        <v>5737</v>
      </c>
      <c r="C1202" s="7">
        <v>4</v>
      </c>
      <c r="D1202" s="1">
        <v>35.6799989939</v>
      </c>
      <c r="E1202" s="4">
        <v>0.96909570690000002</v>
      </c>
      <c r="F1202" s="9">
        <f>LOG(+E1202,2)</f>
        <v>-4.5288943125572904E-2</v>
      </c>
      <c r="G1202" s="12">
        <f>+((F1202-0.0147)/0.3382)</f>
        <v>-0.17737712337543732</v>
      </c>
      <c r="H1202" s="7"/>
      <c r="I1202" s="1"/>
      <c r="J1202" s="4"/>
      <c r="K1202" s="5"/>
      <c r="L1202" s="11"/>
      <c r="M1202" s="4"/>
      <c r="N1202" s="7"/>
      <c r="O1202" s="1"/>
      <c r="P1202" s="4"/>
      <c r="Q1202" s="5"/>
      <c r="R1202" s="11"/>
      <c r="S1202" s="7"/>
      <c r="T1202" s="1"/>
      <c r="U1202" s="4"/>
      <c r="V1202" s="5"/>
      <c r="W1202" s="11"/>
    </row>
    <row r="1203" spans="1:23" x14ac:dyDescent="0.25">
      <c r="A1203" t="s">
        <v>824</v>
      </c>
      <c r="B1203" t="s">
        <v>3790</v>
      </c>
      <c r="C1203" s="7">
        <v>5</v>
      </c>
      <c r="D1203" s="1">
        <v>37.569999694800003</v>
      </c>
      <c r="E1203" s="4">
        <v>0.96905940769999999</v>
      </c>
      <c r="F1203" s="9">
        <f>LOG(+E1203,2)</f>
        <v>-4.5342982841424254E-2</v>
      </c>
      <c r="G1203" s="12">
        <f>+((F1203-0.0147)/0.3382)</f>
        <v>-0.17753690964347799</v>
      </c>
      <c r="H1203" s="7">
        <v>15</v>
      </c>
      <c r="I1203" s="1">
        <v>27.129998803100001</v>
      </c>
      <c r="J1203" s="4">
        <v>0.88403439520000004</v>
      </c>
      <c r="K1203" s="9">
        <f>LOG(+J1203,2)</f>
        <v>-0.17782559312230878</v>
      </c>
      <c r="L1203" s="12">
        <f>+((K1203-0.0126)/0.4211)</f>
        <v>-0.45220991005060268</v>
      </c>
      <c r="M1203" s="4"/>
      <c r="N1203" s="7"/>
      <c r="O1203" s="1"/>
      <c r="P1203" s="4"/>
      <c r="Q1203" s="5"/>
      <c r="R1203" s="11"/>
      <c r="S1203" s="7"/>
      <c r="T1203" s="1"/>
      <c r="U1203" s="4"/>
      <c r="V1203" s="5"/>
      <c r="W1203" s="11"/>
    </row>
    <row r="1204" spans="1:23" x14ac:dyDescent="0.25">
      <c r="A1204" t="s">
        <v>798</v>
      </c>
      <c r="B1204" t="s">
        <v>4373</v>
      </c>
      <c r="C1204" s="7">
        <v>8</v>
      </c>
      <c r="D1204" s="1">
        <v>39.2100006342</v>
      </c>
      <c r="E1204" s="4">
        <v>0.96904784440000002</v>
      </c>
      <c r="F1204" s="9">
        <f>LOG(+E1204,2)</f>
        <v>-4.5360197900651107E-2</v>
      </c>
      <c r="G1204" s="12">
        <f>+((F1204-0.0147)/0.3382)</f>
        <v>-0.17758781165183651</v>
      </c>
      <c r="H1204" s="7">
        <v>10</v>
      </c>
      <c r="I1204" s="1">
        <v>34.209999442099999</v>
      </c>
      <c r="J1204" s="4">
        <v>0.99227648970000004</v>
      </c>
      <c r="K1204" s="9">
        <f>LOG(+J1204,2)</f>
        <v>-1.1185923125889568E-2</v>
      </c>
      <c r="L1204" s="12">
        <f>+((K1204-0.0126)/0.4211)</f>
        <v>-5.6485212837543507E-2</v>
      </c>
      <c r="M1204" s="4"/>
      <c r="N1204" s="7"/>
      <c r="O1204" s="1"/>
      <c r="P1204" s="4"/>
      <c r="Q1204" s="5"/>
      <c r="R1204" s="11"/>
      <c r="S1204" s="7"/>
      <c r="T1204" s="1"/>
      <c r="U1204" s="4"/>
      <c r="V1204" s="5"/>
      <c r="W1204" s="11"/>
    </row>
    <row r="1205" spans="1:23" x14ac:dyDescent="0.25">
      <c r="A1205" t="s">
        <v>1062</v>
      </c>
      <c r="B1205" t="s">
        <v>4456</v>
      </c>
      <c r="C1205" s="7">
        <v>4</v>
      </c>
      <c r="D1205" s="1">
        <v>20.090000331399999</v>
      </c>
      <c r="E1205" s="4">
        <v>0.96902900930000002</v>
      </c>
      <c r="F1205" s="9">
        <f>LOG(+E1205,2)</f>
        <v>-4.5388239415427599E-2</v>
      </c>
      <c r="G1205" s="12">
        <f>+((F1205-0.0147)/0.3382)</f>
        <v>-0.177670725651767</v>
      </c>
      <c r="H1205" s="7"/>
      <c r="I1205" s="1"/>
      <c r="J1205" s="4"/>
      <c r="K1205" s="5"/>
      <c r="L1205" s="11"/>
      <c r="M1205" s="4"/>
      <c r="N1205" s="7"/>
      <c r="O1205" s="1"/>
      <c r="P1205" s="4"/>
      <c r="Q1205" s="5"/>
      <c r="R1205" s="11"/>
      <c r="S1205" s="7"/>
      <c r="T1205" s="1"/>
      <c r="U1205" s="4"/>
      <c r="V1205" s="5"/>
      <c r="W1205" s="11"/>
    </row>
    <row r="1206" spans="1:23" x14ac:dyDescent="0.25">
      <c r="A1206" t="s">
        <v>293</v>
      </c>
      <c r="B1206" t="s">
        <v>3757</v>
      </c>
      <c r="C1206" s="7">
        <v>15</v>
      </c>
      <c r="D1206" s="1">
        <v>57.819998264299997</v>
      </c>
      <c r="E1206" s="4">
        <v>0.96865320210000005</v>
      </c>
      <c r="F1206" s="9">
        <f>LOG(+E1206,2)</f>
        <v>-4.5947851499781339E-2</v>
      </c>
      <c r="G1206" s="12">
        <f>+((F1206-0.0147)/0.3382)</f>
        <v>-0.17932540360668639</v>
      </c>
      <c r="H1206" s="7">
        <v>19</v>
      </c>
      <c r="I1206" s="1">
        <v>47.490000724799998</v>
      </c>
      <c r="J1206" s="4">
        <v>1.0957578421</v>
      </c>
      <c r="K1206" s="9">
        <f>LOG(+J1206,2)</f>
        <v>0.131929003953414</v>
      </c>
      <c r="L1206" s="12">
        <f>+((K1206-0.0126)/0.4211)</f>
        <v>0.28337450475757303</v>
      </c>
      <c r="M1206" s="4"/>
      <c r="N1206" s="7"/>
      <c r="O1206" s="1"/>
      <c r="P1206" s="4"/>
      <c r="Q1206" s="5"/>
      <c r="R1206" s="11"/>
      <c r="S1206" s="7">
        <v>1</v>
      </c>
      <c r="T1206" s="1">
        <v>10.8900003135</v>
      </c>
      <c r="U1206" s="4">
        <v>1.0256789923</v>
      </c>
      <c r="V1206" s="9">
        <f>LOG(+U1206,2)</f>
        <v>3.6579279989535626E-2</v>
      </c>
      <c r="W1206" s="12">
        <f>+((V1206-0.0187)/0.3423)</f>
        <v>5.2232778234109337E-2</v>
      </c>
    </row>
    <row r="1207" spans="1:23" x14ac:dyDescent="0.25">
      <c r="A1207" t="s">
        <v>1112</v>
      </c>
      <c r="B1207" t="s">
        <v>4859</v>
      </c>
      <c r="C1207" s="7">
        <v>4</v>
      </c>
      <c r="D1207" s="1">
        <v>31.7900002003</v>
      </c>
      <c r="E1207" s="4">
        <v>0.96860086919999999</v>
      </c>
      <c r="F1207" s="9">
        <f>LOG(+E1207,2)</f>
        <v>-4.6025797306108264E-2</v>
      </c>
      <c r="G1207" s="12">
        <f>+((F1207-0.0147)/0.3382)</f>
        <v>-0.17955587612687246</v>
      </c>
      <c r="H1207" s="7">
        <v>4</v>
      </c>
      <c r="I1207" s="1">
        <v>15.1299998164</v>
      </c>
      <c r="J1207" s="4">
        <v>0.597472012</v>
      </c>
      <c r="K1207" s="9">
        <f>LOG(+J1207,2)</f>
        <v>-0.7430569618684989</v>
      </c>
      <c r="L1207" s="12">
        <f>+((K1207-0.0126)/0.4211)</f>
        <v>-1.7944834050546166</v>
      </c>
      <c r="M1207" s="4"/>
      <c r="N1207" s="7"/>
      <c r="O1207" s="1"/>
      <c r="P1207" s="4"/>
      <c r="Q1207" s="5"/>
      <c r="R1207" s="11"/>
      <c r="S1207" s="7"/>
      <c r="T1207" s="1"/>
      <c r="U1207" s="4"/>
      <c r="V1207" s="5"/>
      <c r="W1207" s="11"/>
    </row>
    <row r="1208" spans="1:23" x14ac:dyDescent="0.25">
      <c r="A1208" t="s">
        <v>2183</v>
      </c>
      <c r="B1208" t="s">
        <v>6257</v>
      </c>
      <c r="C1208" s="7">
        <v>1</v>
      </c>
      <c r="D1208" s="1">
        <v>8.7399996817000005</v>
      </c>
      <c r="E1208" s="4">
        <v>0.96805548670000008</v>
      </c>
      <c r="F1208" s="9">
        <f>LOG(+E1208,2)</f>
        <v>-4.6838353076820924E-2</v>
      </c>
      <c r="G1208" s="12">
        <f>+((F1208-0.0147)/0.3382)</f>
        <v>-0.18195846563223217</v>
      </c>
      <c r="H1208" s="7"/>
      <c r="I1208" s="1"/>
      <c r="J1208" s="4"/>
      <c r="K1208" s="5"/>
      <c r="L1208" s="11"/>
      <c r="M1208" s="4"/>
      <c r="N1208" s="7"/>
      <c r="O1208" s="1"/>
      <c r="P1208" s="4"/>
      <c r="Q1208" s="5"/>
      <c r="R1208" s="11"/>
      <c r="S1208" s="7"/>
      <c r="T1208" s="1"/>
      <c r="U1208" s="4"/>
      <c r="V1208" s="5"/>
      <c r="W1208" s="11"/>
    </row>
    <row r="1209" spans="1:23" x14ac:dyDescent="0.25">
      <c r="A1209" t="s">
        <v>525</v>
      </c>
      <c r="B1209" t="s">
        <v>5337</v>
      </c>
      <c r="C1209" s="7">
        <v>15</v>
      </c>
      <c r="D1209" s="1">
        <v>42.359998822199998</v>
      </c>
      <c r="E1209" s="4">
        <v>0.96775382760000006</v>
      </c>
      <c r="F1209" s="9">
        <f>LOG(+E1209,2)</f>
        <v>-4.728798630042088E-2</v>
      </c>
      <c r="G1209" s="12">
        <f>+((F1209-0.0147)/0.3382)</f>
        <v>-0.1832879547617412</v>
      </c>
      <c r="H1209" s="7"/>
      <c r="I1209" s="1"/>
      <c r="J1209" s="4"/>
      <c r="K1209" s="5"/>
      <c r="L1209" s="11"/>
      <c r="M1209" s="4"/>
      <c r="N1209" s="7"/>
      <c r="O1209" s="1"/>
      <c r="P1209" s="4"/>
      <c r="Q1209" s="5"/>
      <c r="R1209" s="11"/>
      <c r="S1209" s="7"/>
      <c r="T1209" s="1"/>
      <c r="U1209" s="4"/>
      <c r="V1209" s="5"/>
      <c r="W1209" s="11"/>
    </row>
    <row r="1210" spans="1:23" x14ac:dyDescent="0.25">
      <c r="A1210" t="s">
        <v>42</v>
      </c>
      <c r="B1210" t="s">
        <v>3270</v>
      </c>
      <c r="C1210" s="7">
        <v>64</v>
      </c>
      <c r="D1210" s="1">
        <v>68.339997530000005</v>
      </c>
      <c r="E1210" s="4">
        <v>0.96770572659999998</v>
      </c>
      <c r="F1210" s="9">
        <f>LOG(+E1210,2)</f>
        <v>-4.7359695444665832E-2</v>
      </c>
      <c r="G1210" s="12">
        <f>+((F1210-0.0147)/0.3382)</f>
        <v>-0.18349998653065</v>
      </c>
      <c r="H1210" s="7">
        <v>80</v>
      </c>
      <c r="I1210" s="1">
        <v>53.700000047700001</v>
      </c>
      <c r="J1210" s="4">
        <v>1.0035288334000001</v>
      </c>
      <c r="K1210" s="9">
        <f>LOG(+J1210,2)</f>
        <v>5.0820688236911347E-3</v>
      </c>
      <c r="L1210" s="12">
        <f>+((K1210-0.0126)/0.4211)</f>
        <v>-1.7853078072450405E-2</v>
      </c>
      <c r="M1210" s="4"/>
      <c r="N1210" s="7">
        <v>17</v>
      </c>
      <c r="O1210" s="1">
        <v>19.310000538800001</v>
      </c>
      <c r="P1210" s="4">
        <v>1.0012907982000001</v>
      </c>
      <c r="Q1210" s="9">
        <f>LOG(+P1210,2)</f>
        <v>1.8610273148053124E-3</v>
      </c>
      <c r="R1210" s="12">
        <f>+((Q1210-0.0004)/0.4664)</f>
        <v>3.1325628533561589E-3</v>
      </c>
      <c r="S1210" s="7">
        <v>20</v>
      </c>
      <c r="T1210" s="1">
        <v>29.629999399199999</v>
      </c>
      <c r="U1210" s="4">
        <v>0.88066154720000001</v>
      </c>
      <c r="V1210" s="9">
        <f>LOG(+U1210,2)</f>
        <v>-0.18334042079497684</v>
      </c>
      <c r="W1210" s="12">
        <f>+((V1210-0.0187)/0.3423)</f>
        <v>-0.59024370667536319</v>
      </c>
    </row>
    <row r="1211" spans="1:23" x14ac:dyDescent="0.25">
      <c r="A1211" t="s">
        <v>591</v>
      </c>
      <c r="B1211" t="s">
        <v>5413</v>
      </c>
      <c r="C1211" s="7">
        <v>8</v>
      </c>
      <c r="D1211" s="1">
        <v>27.630001306499999</v>
      </c>
      <c r="E1211" s="4">
        <v>0.96734386680000006</v>
      </c>
      <c r="F1211" s="9">
        <f>LOG(+E1211,2)</f>
        <v>-4.7899271636224927E-2</v>
      </c>
      <c r="G1211" s="12">
        <f>+((F1211-0.0147)/0.3382)</f>
        <v>-0.1850954217511086</v>
      </c>
      <c r="H1211" s="7"/>
      <c r="I1211" s="1"/>
      <c r="J1211" s="4"/>
      <c r="K1211" s="5"/>
      <c r="L1211" s="11"/>
      <c r="M1211" s="4"/>
      <c r="N1211" s="7"/>
      <c r="O1211" s="1"/>
      <c r="P1211" s="4"/>
      <c r="Q1211" s="5"/>
      <c r="R1211" s="11"/>
      <c r="S1211" s="7"/>
      <c r="T1211" s="1"/>
      <c r="U1211" s="4"/>
      <c r="V1211" s="5"/>
      <c r="W1211" s="11"/>
    </row>
    <row r="1212" spans="1:23" x14ac:dyDescent="0.25">
      <c r="A1212" t="s">
        <v>1540</v>
      </c>
      <c r="B1212" t="s">
        <v>4705</v>
      </c>
      <c r="C1212" s="7">
        <v>3</v>
      </c>
      <c r="D1212" s="1">
        <v>18.340000510199999</v>
      </c>
      <c r="E1212" s="4">
        <v>0.96693474050000006</v>
      </c>
      <c r="F1212" s="9">
        <f>LOG(+E1212,2)</f>
        <v>-4.8509570990911258E-2</v>
      </c>
      <c r="G1212" s="12">
        <f>+((F1212-0.0147)/0.3382)</f>
        <v>-0.18689997336165365</v>
      </c>
      <c r="H1212" s="7">
        <v>7</v>
      </c>
      <c r="I1212" s="1">
        <v>16.840000450600002</v>
      </c>
      <c r="J1212" s="4">
        <v>0.79457777740000002</v>
      </c>
      <c r="K1212" s="9">
        <f>LOG(+J1212,2)</f>
        <v>-0.33173964991735549</v>
      </c>
      <c r="L1212" s="12">
        <f>+((K1212-0.0126)/0.4211)</f>
        <v>-0.81771467565270839</v>
      </c>
      <c r="M1212" s="4"/>
      <c r="N1212" s="7"/>
      <c r="O1212" s="1"/>
      <c r="P1212" s="4"/>
      <c r="Q1212" s="5"/>
      <c r="R1212" s="11"/>
      <c r="S1212" s="7"/>
      <c r="T1212" s="1"/>
      <c r="U1212" s="4"/>
      <c r="V1212" s="5"/>
      <c r="W1212" s="11"/>
    </row>
    <row r="1213" spans="1:23" x14ac:dyDescent="0.25">
      <c r="A1213" t="s">
        <v>1522</v>
      </c>
      <c r="B1213" t="s">
        <v>5023</v>
      </c>
      <c r="C1213" s="7">
        <v>2</v>
      </c>
      <c r="D1213" s="1">
        <v>20.6000000238</v>
      </c>
      <c r="E1213" s="4">
        <v>0.96691459420000003</v>
      </c>
      <c r="F1213" s="9">
        <f>LOG(+E1213,2)</f>
        <v>-4.8539630175545571E-2</v>
      </c>
      <c r="G1213" s="12">
        <f>+((F1213-0.0147)/0.3382)</f>
        <v>-0.1869888532689106</v>
      </c>
      <c r="H1213" s="7">
        <v>4</v>
      </c>
      <c r="I1213" s="1">
        <v>10.440000146599999</v>
      </c>
      <c r="J1213" s="4">
        <v>0.78765773770000003</v>
      </c>
      <c r="K1213" s="9">
        <f>LOG(+J1213,2)</f>
        <v>-0.34435922585156037</v>
      </c>
      <c r="L1213" s="12">
        <f>+((K1213-0.0126)/0.4211)</f>
        <v>-0.84768279708278416</v>
      </c>
      <c r="M1213" s="4"/>
      <c r="N1213" s="7"/>
      <c r="O1213" s="1"/>
      <c r="P1213" s="4"/>
      <c r="Q1213" s="5"/>
      <c r="R1213" s="11"/>
      <c r="S1213" s="7"/>
      <c r="T1213" s="1"/>
      <c r="U1213" s="4"/>
      <c r="V1213" s="5"/>
      <c r="W1213" s="11"/>
    </row>
    <row r="1214" spans="1:23" x14ac:dyDescent="0.25">
      <c r="A1214" t="s">
        <v>1662</v>
      </c>
      <c r="B1214" t="s">
        <v>4913</v>
      </c>
      <c r="C1214" s="7">
        <v>4</v>
      </c>
      <c r="D1214" s="1">
        <v>19.789999723400001</v>
      </c>
      <c r="E1214" s="4">
        <v>0.96689712999999999</v>
      </c>
      <c r="F1214" s="9">
        <f>LOG(+E1214,2)</f>
        <v>-4.8565688053278482E-2</v>
      </c>
      <c r="G1214" s="12">
        <f>+((F1214-0.0147)/0.3382)</f>
        <v>-0.18706590199077019</v>
      </c>
      <c r="H1214" s="7">
        <v>3</v>
      </c>
      <c r="I1214" s="1">
        <v>6.0419999063000001</v>
      </c>
      <c r="J1214" s="4">
        <v>1.5361995696999999</v>
      </c>
      <c r="K1214" s="9">
        <f>LOG(+J1214,2)</f>
        <v>0.61936565063834981</v>
      </c>
      <c r="L1214" s="12">
        <f>+((K1214-0.0126)/0.4211)</f>
        <v>1.4409063183052717</v>
      </c>
      <c r="M1214" s="4"/>
      <c r="N1214" s="7"/>
      <c r="O1214" s="1"/>
      <c r="P1214" s="4"/>
      <c r="Q1214" s="5"/>
      <c r="R1214" s="11"/>
      <c r="S1214" s="7"/>
      <c r="T1214" s="1"/>
      <c r="U1214" s="4"/>
      <c r="V1214" s="5"/>
      <c r="W1214" s="11"/>
    </row>
    <row r="1215" spans="1:23" x14ac:dyDescent="0.25">
      <c r="A1215" t="s">
        <v>833</v>
      </c>
      <c r="B1215" t="s">
        <v>4283</v>
      </c>
      <c r="C1215" s="7">
        <v>13</v>
      </c>
      <c r="D1215" s="1">
        <v>45.449998974800003</v>
      </c>
      <c r="E1215" s="4">
        <v>0.9668462873</v>
      </c>
      <c r="F1215" s="9">
        <f>LOG(+E1215,2)</f>
        <v>-4.8641551800780947E-2</v>
      </c>
      <c r="G1215" s="12">
        <f>+((F1215-0.0147)/0.3382)</f>
        <v>-0.18729021821638364</v>
      </c>
      <c r="H1215" s="7">
        <v>9</v>
      </c>
      <c r="I1215" s="1">
        <v>35.800001025199997</v>
      </c>
      <c r="J1215" s="4">
        <v>1.0494827032</v>
      </c>
      <c r="K1215" s="9">
        <f>LOG(+J1215,2)</f>
        <v>6.9678389390220807E-2</v>
      </c>
      <c r="L1215" s="12">
        <f>+((K1215-0.0126)/0.4211)</f>
        <v>0.13554592588511236</v>
      </c>
      <c r="M1215" s="4"/>
      <c r="N1215" s="7"/>
      <c r="O1215" s="1"/>
      <c r="P1215" s="4"/>
      <c r="Q1215" s="5"/>
      <c r="R1215" s="11"/>
      <c r="S1215" s="7"/>
      <c r="T1215" s="1"/>
      <c r="U1215" s="4"/>
      <c r="V1215" s="5"/>
      <c r="W1215" s="11"/>
    </row>
    <row r="1216" spans="1:23" x14ac:dyDescent="0.25">
      <c r="A1216" t="s">
        <v>95</v>
      </c>
      <c r="B1216" t="s">
        <v>3445</v>
      </c>
      <c r="C1216" s="7">
        <v>31</v>
      </c>
      <c r="D1216" s="1">
        <v>60.720002651199998</v>
      </c>
      <c r="E1216" s="4">
        <v>0.96671772</v>
      </c>
      <c r="F1216" s="9">
        <f>LOG(+E1216,2)</f>
        <v>-4.8833408295526973E-2</v>
      </c>
      <c r="G1216" s="12">
        <f>+((F1216-0.0147)/0.3382)</f>
        <v>-0.18785750530906853</v>
      </c>
      <c r="H1216" s="7">
        <v>31</v>
      </c>
      <c r="I1216" s="1">
        <v>39.430001378100002</v>
      </c>
      <c r="J1216" s="4">
        <v>0.91361045839999999</v>
      </c>
      <c r="K1216" s="9">
        <f>LOG(+J1216,2)</f>
        <v>-0.13034892908650259</v>
      </c>
      <c r="L1216" s="12">
        <f>+((K1216-0.0126)/0.4211)</f>
        <v>-0.33946551670981379</v>
      </c>
      <c r="M1216" s="4"/>
      <c r="N1216" s="7">
        <v>3</v>
      </c>
      <c r="O1216" s="1">
        <v>13.789999484999999</v>
      </c>
      <c r="P1216" s="4">
        <v>0.86882346870000005</v>
      </c>
      <c r="Q1216" s="9">
        <f>LOG(+P1216,2)</f>
        <v>-0.20286502107311188</v>
      </c>
      <c r="R1216" s="12">
        <f>+((Q1216-0.0004)/0.4664)</f>
        <v>-0.43581694055126907</v>
      </c>
      <c r="S1216" s="7">
        <v>4</v>
      </c>
      <c r="T1216" s="1">
        <v>20.9900006652</v>
      </c>
      <c r="U1216" s="4">
        <v>0.75180494790000008</v>
      </c>
      <c r="V1216" s="9">
        <f>LOG(+U1216,2)</f>
        <v>-0.41156968457785731</v>
      </c>
      <c r="W1216" s="12">
        <f>+((V1216-0.0187)/0.3423)</f>
        <v>-1.2569958649659869</v>
      </c>
    </row>
    <row r="1217" spans="1:23" x14ac:dyDescent="0.25">
      <c r="A1217" t="s">
        <v>826</v>
      </c>
      <c r="B1217" t="s">
        <v>4237</v>
      </c>
      <c r="C1217" s="7">
        <v>8</v>
      </c>
      <c r="D1217" s="1">
        <v>47.110000252699997</v>
      </c>
      <c r="E1217" s="4">
        <v>0.96661984919999999</v>
      </c>
      <c r="F1217" s="9">
        <f>LOG(+E1217,2)</f>
        <v>-4.8979474580254367E-2</v>
      </c>
      <c r="G1217" s="12">
        <f>+((F1217-0.0147)/0.3382)</f>
        <v>-0.188289398522337</v>
      </c>
      <c r="H1217" s="7">
        <v>17</v>
      </c>
      <c r="I1217" s="1">
        <v>49.849998951000003</v>
      </c>
      <c r="J1217" s="4">
        <v>1.0989785193999999</v>
      </c>
      <c r="K1217" s="9">
        <f>LOG(+J1217,2)</f>
        <v>0.13616318769027619</v>
      </c>
      <c r="L1217" s="12">
        <f>+((K1217-0.0126)/0.4211)</f>
        <v>0.29342955993891284</v>
      </c>
      <c r="M1217" s="4"/>
      <c r="N1217" s="7"/>
      <c r="O1217" s="1"/>
      <c r="P1217" s="4"/>
      <c r="Q1217" s="5"/>
      <c r="R1217" s="11"/>
      <c r="S1217" s="7"/>
      <c r="T1217" s="1"/>
      <c r="U1217" s="4"/>
      <c r="V1217" s="5"/>
      <c r="W1217" s="11"/>
    </row>
    <row r="1218" spans="1:23" x14ac:dyDescent="0.25">
      <c r="A1218" t="s">
        <v>834</v>
      </c>
      <c r="B1218" t="s">
        <v>4398</v>
      </c>
      <c r="C1218" s="7">
        <v>8</v>
      </c>
      <c r="D1218" s="1">
        <v>23.849999904600001</v>
      </c>
      <c r="E1218" s="4">
        <v>0.9664302468</v>
      </c>
      <c r="F1218" s="9">
        <f>LOG(+E1218,2)</f>
        <v>-4.9262486845341388E-2</v>
      </c>
      <c r="G1218" s="12">
        <f>+((F1218-0.0147)/0.3382)</f>
        <v>-0.18912621775677527</v>
      </c>
      <c r="H1218" s="7">
        <v>9</v>
      </c>
      <c r="I1218" s="1">
        <v>20.180000364800001</v>
      </c>
      <c r="J1218" s="4">
        <v>0.95187920330000009</v>
      </c>
      <c r="K1218" s="9">
        <f>LOG(+J1218,2)</f>
        <v>-7.1149592633011863E-2</v>
      </c>
      <c r="L1218" s="12">
        <f>+((K1218-0.0126)/0.4211)</f>
        <v>-0.19888290817623336</v>
      </c>
      <c r="M1218" s="4"/>
      <c r="N1218" s="7"/>
      <c r="O1218" s="1"/>
      <c r="P1218" s="4"/>
      <c r="Q1218" s="5"/>
      <c r="R1218" s="11"/>
      <c r="S1218" s="7"/>
      <c r="T1218" s="1"/>
      <c r="U1218" s="4"/>
      <c r="V1218" s="5"/>
      <c r="W1218" s="11"/>
    </row>
    <row r="1219" spans="1:23" x14ac:dyDescent="0.25">
      <c r="A1219" t="s">
        <v>1747</v>
      </c>
      <c r="B1219" t="s">
        <v>4906</v>
      </c>
      <c r="C1219" s="7">
        <v>1</v>
      </c>
      <c r="D1219" s="1">
        <v>20.659999549399998</v>
      </c>
      <c r="E1219" s="4">
        <v>0.96639698740000002</v>
      </c>
      <c r="F1219" s="9">
        <f>LOG(+E1219,2)</f>
        <v>-4.9312137606256419E-2</v>
      </c>
      <c r="G1219" s="12">
        <f>+((F1219-0.0147)/0.3382)</f>
        <v>-0.18927302662997167</v>
      </c>
      <c r="H1219" s="7"/>
      <c r="I1219" s="1"/>
      <c r="J1219" s="4"/>
      <c r="K1219" s="5"/>
      <c r="L1219" s="11"/>
      <c r="M1219" s="4"/>
      <c r="N1219" s="7"/>
      <c r="O1219" s="1"/>
      <c r="P1219" s="4"/>
      <c r="Q1219" s="5"/>
      <c r="R1219" s="11"/>
      <c r="S1219" s="7">
        <v>6</v>
      </c>
      <c r="T1219" s="1">
        <v>13.249999284699999</v>
      </c>
      <c r="U1219" s="4">
        <v>0.8455045819</v>
      </c>
      <c r="V1219" s="9">
        <f>LOG(+U1219,2)</f>
        <v>-0.2421155220776546</v>
      </c>
      <c r="W1219" s="12">
        <f>+((V1219-0.0187)/0.3423)</f>
        <v>-0.76195010831917798</v>
      </c>
    </row>
    <row r="1220" spans="1:23" x14ac:dyDescent="0.25">
      <c r="A1220" t="s">
        <v>1372</v>
      </c>
      <c r="B1220" t="s">
        <v>4887</v>
      </c>
      <c r="C1220" s="7">
        <v>4</v>
      </c>
      <c r="D1220" s="1">
        <v>46.149998903300002</v>
      </c>
      <c r="E1220" s="4">
        <v>0.96624720100000006</v>
      </c>
      <c r="F1220" s="9">
        <f>LOG(+E1220,2)</f>
        <v>-4.9535765005652821E-2</v>
      </c>
      <c r="G1220" s="12">
        <f>+((F1220-0.0147)/0.3382)</f>
        <v>-0.18993425489548441</v>
      </c>
      <c r="H1220" s="7">
        <v>3</v>
      </c>
      <c r="I1220" s="1">
        <v>27.469998598099998</v>
      </c>
      <c r="J1220" s="4">
        <v>0.84300011400000008</v>
      </c>
      <c r="K1220" s="9">
        <f>LOG(+J1220,2)</f>
        <v>-0.24639526862246783</v>
      </c>
      <c r="L1220" s="12">
        <f>+((K1220-0.0126)/0.4211)</f>
        <v>-0.61504457046418382</v>
      </c>
      <c r="M1220" s="4"/>
      <c r="N1220" s="7"/>
      <c r="O1220" s="1"/>
      <c r="P1220" s="4"/>
      <c r="Q1220" s="5"/>
      <c r="R1220" s="11"/>
      <c r="S1220" s="7"/>
      <c r="T1220" s="1"/>
      <c r="U1220" s="4"/>
      <c r="V1220" s="5"/>
      <c r="W1220" s="11"/>
    </row>
    <row r="1221" spans="1:23" x14ac:dyDescent="0.25">
      <c r="A1221" t="s">
        <v>845</v>
      </c>
      <c r="B1221" t="s">
        <v>3420</v>
      </c>
      <c r="C1221" s="7">
        <v>11</v>
      </c>
      <c r="D1221" s="1">
        <v>84.149998426400003</v>
      </c>
      <c r="E1221" s="4">
        <v>0.96604150529999999</v>
      </c>
      <c r="F1221" s="9">
        <f>LOG(+E1221,2)</f>
        <v>-4.9842920107761209E-2</v>
      </c>
      <c r="G1221" s="12">
        <f>+((F1221-0.0147)/0.3382)</f>
        <v>-0.19084246040142286</v>
      </c>
      <c r="H1221" s="7">
        <v>18</v>
      </c>
      <c r="I1221" s="1">
        <v>46.340000629400002</v>
      </c>
      <c r="J1221" s="4">
        <v>1.0169044732999999</v>
      </c>
      <c r="K1221" s="9">
        <f>LOG(+J1221,2)</f>
        <v>2.4184160641544689E-2</v>
      </c>
      <c r="L1221" s="12">
        <f>+((K1221-0.0126)/0.4211)</f>
        <v>2.7509286728911633E-2</v>
      </c>
      <c r="M1221" s="4"/>
      <c r="N1221" s="7">
        <v>21</v>
      </c>
      <c r="O1221" s="1">
        <v>58.5399985313</v>
      </c>
      <c r="P1221" s="4">
        <v>1.0689635277</v>
      </c>
      <c r="Q1221" s="9">
        <f>LOG(+P1221,2)</f>
        <v>9.6212630136063543E-2</v>
      </c>
      <c r="R1221" s="12">
        <f>+((Q1221-0.0004)/0.4664)</f>
        <v>0.20543016753015342</v>
      </c>
      <c r="S1221" s="7">
        <v>29</v>
      </c>
      <c r="T1221" s="1">
        <v>46.950000524499998</v>
      </c>
      <c r="U1221" s="4">
        <v>0.90305519100000009</v>
      </c>
      <c r="V1221" s="9">
        <f>LOG(+U1221,2)</f>
        <v>-0.14711393293005046</v>
      </c>
      <c r="W1221" s="12">
        <f>+((V1221-0.0187)/0.3423)</f>
        <v>-0.48441113914709449</v>
      </c>
    </row>
    <row r="1222" spans="1:23" x14ac:dyDescent="0.25">
      <c r="A1222" t="s">
        <v>1224</v>
      </c>
      <c r="B1222" t="s">
        <v>4366</v>
      </c>
      <c r="C1222" s="7">
        <v>6</v>
      </c>
      <c r="D1222" s="1">
        <v>31.8399995565</v>
      </c>
      <c r="E1222" s="4">
        <v>0.96603548530000005</v>
      </c>
      <c r="F1222" s="9">
        <f>LOG(+E1222,2)</f>
        <v>-4.9851910457719667E-2</v>
      </c>
      <c r="G1222" s="12">
        <f>+((F1222-0.0147)/0.3382)</f>
        <v>-0.19086904334038934</v>
      </c>
      <c r="H1222" s="7">
        <v>12</v>
      </c>
      <c r="I1222" s="1">
        <v>21.330000460099999</v>
      </c>
      <c r="J1222" s="4">
        <v>0.90975600480000007</v>
      </c>
      <c r="K1222" s="9">
        <f>LOG(+J1222,2)</f>
        <v>-0.13644842635096041</v>
      </c>
      <c r="L1222" s="12">
        <f>+((K1222-0.0126)/0.4211)</f>
        <v>-0.35395019318679749</v>
      </c>
      <c r="M1222" s="4"/>
      <c r="N1222" s="7"/>
      <c r="O1222" s="1"/>
      <c r="P1222" s="4"/>
      <c r="Q1222" s="5"/>
      <c r="R1222" s="11"/>
      <c r="S1222" s="7"/>
      <c r="T1222" s="1"/>
      <c r="U1222" s="4"/>
      <c r="V1222" s="5"/>
      <c r="W1222" s="11"/>
    </row>
    <row r="1223" spans="1:23" x14ac:dyDescent="0.25">
      <c r="A1223" t="s">
        <v>1267</v>
      </c>
      <c r="B1223" t="s">
        <v>4811</v>
      </c>
      <c r="C1223" s="7">
        <v>3</v>
      </c>
      <c r="D1223" s="1">
        <v>34.0799987316</v>
      </c>
      <c r="E1223" s="4">
        <v>0.96591681240000005</v>
      </c>
      <c r="F1223" s="9">
        <f>LOG(+E1223,2)</f>
        <v>-5.0029149621168043E-2</v>
      </c>
      <c r="G1223" s="12">
        <f>+((F1223-0.0147)/0.3382)</f>
        <v>-0.1913931094653106</v>
      </c>
      <c r="H1223" s="7">
        <v>5</v>
      </c>
      <c r="I1223" s="1">
        <v>17.880000173999999</v>
      </c>
      <c r="J1223" s="4">
        <v>0.98500365020000002</v>
      </c>
      <c r="K1223" s="9">
        <f>LOG(+J1223,2)</f>
        <v>-2.179902400801265E-2</v>
      </c>
      <c r="L1223" s="12">
        <f>+((K1223-0.0126)/0.4211)</f>
        <v>-8.1688492063672874E-2</v>
      </c>
      <c r="M1223" s="4"/>
      <c r="N1223" s="7"/>
      <c r="O1223" s="1"/>
      <c r="P1223" s="4"/>
      <c r="Q1223" s="5"/>
      <c r="R1223" s="11"/>
      <c r="S1223" s="7"/>
      <c r="T1223" s="1"/>
      <c r="U1223" s="4"/>
      <c r="V1223" s="5"/>
      <c r="W1223" s="11"/>
    </row>
    <row r="1224" spans="1:23" x14ac:dyDescent="0.25">
      <c r="A1224" t="s">
        <v>124</v>
      </c>
      <c r="B1224" t="s">
        <v>4061</v>
      </c>
      <c r="C1224" s="7">
        <v>42</v>
      </c>
      <c r="D1224" s="1">
        <v>77.609997987699998</v>
      </c>
      <c r="E1224" s="4">
        <v>0.96570354700000005</v>
      </c>
      <c r="F1224" s="9">
        <f>LOG(+E1224,2)</f>
        <v>-5.0347718365513786E-2</v>
      </c>
      <c r="G1224" s="12">
        <f>+((F1224-0.0147)/0.3382)</f>
        <v>-0.19233506317419807</v>
      </c>
      <c r="H1224" s="7">
        <v>28</v>
      </c>
      <c r="I1224" s="1">
        <v>63.359999656699998</v>
      </c>
      <c r="J1224" s="4">
        <v>0.88821631670000001</v>
      </c>
      <c r="K1224" s="9">
        <f>LOG(+J1224,2)</f>
        <v>-0.17101702076095063</v>
      </c>
      <c r="L1224" s="12">
        <f>+((K1224-0.0126)/0.4211)</f>
        <v>-0.43604136965317181</v>
      </c>
      <c r="M1224" s="4"/>
      <c r="N1224" s="7"/>
      <c r="O1224" s="1"/>
      <c r="P1224" s="4"/>
      <c r="Q1224" s="5"/>
      <c r="R1224" s="11"/>
      <c r="S1224" s="7"/>
      <c r="T1224" s="1"/>
      <c r="U1224" s="4"/>
      <c r="V1224" s="5"/>
      <c r="W1224" s="11"/>
    </row>
    <row r="1225" spans="1:23" x14ac:dyDescent="0.25">
      <c r="A1225" t="s">
        <v>1555</v>
      </c>
      <c r="B1225" t="s">
        <v>4758</v>
      </c>
      <c r="C1225" s="7">
        <v>5</v>
      </c>
      <c r="D1225" s="1">
        <v>57.829999923700001</v>
      </c>
      <c r="E1225" s="4">
        <v>0.96564185619999998</v>
      </c>
      <c r="F1225" s="9">
        <f>LOG(+E1225,2)</f>
        <v>-5.0439883144647937E-2</v>
      </c>
      <c r="G1225" s="12">
        <f>+((F1225-0.0147)/0.3382)</f>
        <v>-0.19260757878370177</v>
      </c>
      <c r="H1225" s="7">
        <v>4</v>
      </c>
      <c r="I1225" s="1">
        <v>42.170000076299999</v>
      </c>
      <c r="J1225" s="4">
        <v>1.0586658715999999</v>
      </c>
      <c r="K1225" s="9">
        <f>LOG(+J1225,2)</f>
        <v>8.2247328284429919E-2</v>
      </c>
      <c r="L1225" s="12">
        <f>+((K1225-0.0126)/0.4211)</f>
        <v>0.16539379787326033</v>
      </c>
      <c r="M1225" s="4"/>
      <c r="N1225" s="7"/>
      <c r="O1225" s="1"/>
      <c r="P1225" s="4"/>
      <c r="Q1225" s="5"/>
      <c r="R1225" s="11"/>
      <c r="S1225" s="7"/>
      <c r="T1225" s="1"/>
      <c r="U1225" s="4"/>
      <c r="V1225" s="5"/>
      <c r="W1225" s="11"/>
    </row>
    <row r="1226" spans="1:23" x14ac:dyDescent="0.25">
      <c r="A1226" t="s">
        <v>1144</v>
      </c>
      <c r="B1226" t="s">
        <v>4354</v>
      </c>
      <c r="C1226" s="7">
        <v>4</v>
      </c>
      <c r="D1226" s="1">
        <v>23.379999399199999</v>
      </c>
      <c r="E1226" s="4">
        <v>0.96538990740000008</v>
      </c>
      <c r="F1226" s="9">
        <f>LOG(+E1226,2)</f>
        <v>-5.0816350578516273E-2</v>
      </c>
      <c r="G1226" s="12">
        <f>+((F1226-0.0147)/0.3382)</f>
        <v>-0.19372072909082283</v>
      </c>
      <c r="H1226" s="7">
        <v>15</v>
      </c>
      <c r="I1226" s="1">
        <v>11.6099998355</v>
      </c>
      <c r="J1226" s="4">
        <v>0.92770117520000006</v>
      </c>
      <c r="K1226" s="9">
        <f>LOG(+J1226,2)</f>
        <v>-0.10826792583107217</v>
      </c>
      <c r="L1226" s="12">
        <f>+((K1226-0.0126)/0.4211)</f>
        <v>-0.28702903308257466</v>
      </c>
      <c r="M1226" s="4"/>
      <c r="N1226" s="7"/>
      <c r="O1226" s="1"/>
      <c r="P1226" s="4"/>
      <c r="Q1226" s="5"/>
      <c r="R1226" s="11"/>
      <c r="S1226" s="7"/>
      <c r="T1226" s="1"/>
      <c r="U1226" s="4"/>
      <c r="V1226" s="5"/>
      <c r="W1226" s="11"/>
    </row>
    <row r="1227" spans="1:23" x14ac:dyDescent="0.25">
      <c r="A1227" t="s">
        <v>372</v>
      </c>
      <c r="B1227" t="s">
        <v>5325</v>
      </c>
      <c r="C1227" s="7">
        <v>17</v>
      </c>
      <c r="D1227" s="1">
        <v>56.859999895100003</v>
      </c>
      <c r="E1227" s="4">
        <v>0.96529841420000007</v>
      </c>
      <c r="F1227" s="9">
        <f>LOG(+E1227,2)</f>
        <v>-5.0953086046936678E-2</v>
      </c>
      <c r="G1227" s="12">
        <f>+((F1227-0.0147)/0.3382)</f>
        <v>-0.19412503266391684</v>
      </c>
      <c r="H1227" s="7"/>
      <c r="I1227" s="1"/>
      <c r="J1227" s="4"/>
      <c r="K1227" s="5"/>
      <c r="L1227" s="11"/>
      <c r="M1227" s="4"/>
      <c r="N1227" s="7"/>
      <c r="O1227" s="1"/>
      <c r="P1227" s="4"/>
      <c r="Q1227" s="5"/>
      <c r="R1227" s="11"/>
      <c r="S1227" s="7"/>
      <c r="T1227" s="1"/>
      <c r="U1227" s="4"/>
      <c r="V1227" s="5"/>
      <c r="W1227" s="11"/>
    </row>
    <row r="1228" spans="1:23" x14ac:dyDescent="0.25">
      <c r="A1228" t="s">
        <v>689</v>
      </c>
      <c r="B1228" t="s">
        <v>4216</v>
      </c>
      <c r="C1228" s="7">
        <v>8</v>
      </c>
      <c r="D1228" s="1">
        <v>47.7200001478</v>
      </c>
      <c r="E1228" s="4">
        <v>0.96525228020000009</v>
      </c>
      <c r="F1228" s="9">
        <f>LOG(+E1228,2)</f>
        <v>-5.1022037660817698E-2</v>
      </c>
      <c r="G1228" s="12">
        <f>+((F1228-0.0147)/0.3382)</f>
        <v>-0.19432891088355322</v>
      </c>
      <c r="H1228" s="7">
        <v>19</v>
      </c>
      <c r="I1228" s="1">
        <v>25.020000338599999</v>
      </c>
      <c r="J1228" s="4">
        <v>1.0958479643000001</v>
      </c>
      <c r="K1228" s="9">
        <f>LOG(+J1228,2)</f>
        <v>0.13204765562946602</v>
      </c>
      <c r="L1228" s="12">
        <f>+((K1228-0.0126)/0.4211)</f>
        <v>0.28365627078951799</v>
      </c>
      <c r="M1228" s="4"/>
      <c r="N1228" s="7"/>
      <c r="O1228" s="1"/>
      <c r="P1228" s="4"/>
      <c r="Q1228" s="5"/>
      <c r="R1228" s="11"/>
      <c r="S1228" s="7"/>
      <c r="T1228" s="1"/>
      <c r="U1228" s="4"/>
      <c r="V1228" s="5"/>
      <c r="W1228" s="11"/>
    </row>
    <row r="1229" spans="1:23" x14ac:dyDescent="0.25">
      <c r="A1229" t="s">
        <v>1399</v>
      </c>
      <c r="B1229" t="s">
        <v>4990</v>
      </c>
      <c r="C1229" s="7">
        <v>3</v>
      </c>
      <c r="D1229" s="1">
        <v>44.369998574299998</v>
      </c>
      <c r="E1229" s="4">
        <v>0.96490925550000006</v>
      </c>
      <c r="F1229" s="9">
        <f>LOG(+E1229,2)</f>
        <v>-5.1534823797780106E-2</v>
      </c>
      <c r="G1229" s="12">
        <f>+((F1229-0.0147)/0.3382)</f>
        <v>-0.19584513245943261</v>
      </c>
      <c r="H1229" s="7">
        <v>3</v>
      </c>
      <c r="I1229" s="1">
        <v>21.500000357600001</v>
      </c>
      <c r="J1229" s="4">
        <v>0.69337153429999998</v>
      </c>
      <c r="K1229" s="9">
        <f>LOG(+J1229,2)</f>
        <v>-0.52829948558515594</v>
      </c>
      <c r="L1229" s="12">
        <f>+((K1229-0.0126)/0.4211)</f>
        <v>-1.2844917729402896</v>
      </c>
      <c r="M1229" s="4"/>
      <c r="N1229" s="7"/>
      <c r="O1229" s="1"/>
      <c r="P1229" s="4"/>
      <c r="Q1229" s="5"/>
      <c r="R1229" s="11"/>
      <c r="S1229" s="7"/>
      <c r="T1229" s="1"/>
      <c r="U1229" s="4"/>
      <c r="V1229" s="5"/>
      <c r="W1229" s="11"/>
    </row>
    <row r="1230" spans="1:23" x14ac:dyDescent="0.25">
      <c r="A1230" t="s">
        <v>1768</v>
      </c>
      <c r="B1230" t="s">
        <v>5099</v>
      </c>
      <c r="C1230" s="7">
        <v>3</v>
      </c>
      <c r="D1230" s="1">
        <v>17.820000648499999</v>
      </c>
      <c r="E1230" s="4">
        <v>0.96488749979999999</v>
      </c>
      <c r="F1230" s="9">
        <f>LOG(+E1230,2)</f>
        <v>-5.1567352446630098E-2</v>
      </c>
      <c r="G1230" s="12">
        <f>+((F1230-0.0147)/0.3382)</f>
        <v>-0.1959413141532528</v>
      </c>
      <c r="H1230" s="7">
        <v>2</v>
      </c>
      <c r="I1230" s="1">
        <v>4.9090001731999999</v>
      </c>
      <c r="J1230" s="4">
        <v>1.1138240099000001</v>
      </c>
      <c r="K1230" s="9">
        <f>LOG(+J1230,2)</f>
        <v>0.15552129721812805</v>
      </c>
      <c r="L1230" s="12">
        <f>+((K1230-0.0126)/0.4211)</f>
        <v>0.33939989840448365</v>
      </c>
      <c r="M1230" s="4"/>
      <c r="N1230" s="7"/>
      <c r="O1230" s="1"/>
      <c r="P1230" s="4"/>
      <c r="Q1230" s="5"/>
      <c r="R1230" s="11"/>
      <c r="S1230" s="7"/>
      <c r="T1230" s="1"/>
      <c r="U1230" s="4"/>
      <c r="V1230" s="5"/>
      <c r="W1230" s="11"/>
    </row>
    <row r="1231" spans="1:23" x14ac:dyDescent="0.25">
      <c r="A1231" t="s">
        <v>2028</v>
      </c>
      <c r="B1231" t="s">
        <v>6415</v>
      </c>
      <c r="C1231" s="7">
        <v>1</v>
      </c>
      <c r="D1231" s="1">
        <v>14.609999954699999</v>
      </c>
      <c r="E1231" s="4">
        <v>0.96473670010000001</v>
      </c>
      <c r="F1231" s="9">
        <f>LOG(+E1231,2)</f>
        <v>-5.1792845037168397E-2</v>
      </c>
      <c r="G1231" s="12">
        <f>+((F1231-0.0147)/0.3382)</f>
        <v>-0.19660805747240806</v>
      </c>
      <c r="H1231" s="7"/>
      <c r="I1231" s="1"/>
      <c r="J1231" s="4"/>
      <c r="K1231" s="5"/>
      <c r="L1231" s="11"/>
      <c r="M1231" s="4"/>
      <c r="N1231" s="7"/>
      <c r="O1231" s="1"/>
      <c r="P1231" s="4"/>
      <c r="Q1231" s="5"/>
      <c r="R1231" s="11"/>
      <c r="S1231" s="7"/>
      <c r="T1231" s="1"/>
      <c r="U1231" s="4"/>
      <c r="V1231" s="5"/>
      <c r="W1231" s="11"/>
    </row>
    <row r="1232" spans="1:23" x14ac:dyDescent="0.25">
      <c r="A1232" t="s">
        <v>2008</v>
      </c>
      <c r="B1232" t="s">
        <v>4672</v>
      </c>
      <c r="C1232" s="7">
        <v>2</v>
      </c>
      <c r="D1232" s="1">
        <v>16.130000352900002</v>
      </c>
      <c r="E1232" s="4">
        <v>0.96470576520000006</v>
      </c>
      <c r="F1232" s="9">
        <f>LOG(+E1232,2)</f>
        <v>-5.1839106719106867E-2</v>
      </c>
      <c r="G1232" s="12">
        <f>+((F1232-0.0147)/0.3382)</f>
        <v>-0.19674484541427223</v>
      </c>
      <c r="H1232" s="7">
        <v>8</v>
      </c>
      <c r="I1232" s="1">
        <v>16.050000488799999</v>
      </c>
      <c r="J1232" s="4">
        <v>0.98451840880000008</v>
      </c>
      <c r="K1232" s="9">
        <f>LOG(+J1232,2)</f>
        <v>-2.2509912593778492E-2</v>
      </c>
      <c r="L1232" s="12">
        <f>+((K1232-0.0126)/0.4211)</f>
        <v>-8.3376662535688664E-2</v>
      </c>
      <c r="M1232" s="4"/>
      <c r="N1232" s="7"/>
      <c r="O1232" s="1"/>
      <c r="P1232" s="4"/>
      <c r="Q1232" s="5"/>
      <c r="R1232" s="11"/>
      <c r="S1232" s="7"/>
      <c r="T1232" s="1"/>
      <c r="U1232" s="4"/>
      <c r="V1232" s="5"/>
      <c r="W1232" s="11"/>
    </row>
    <row r="1233" spans="1:23" x14ac:dyDescent="0.25">
      <c r="A1233" t="s">
        <v>827</v>
      </c>
      <c r="B1233" t="s">
        <v>3578</v>
      </c>
      <c r="C1233" s="7">
        <v>11</v>
      </c>
      <c r="D1233" s="1">
        <v>48.989999294299999</v>
      </c>
      <c r="E1233" s="4">
        <v>0.9643920064</v>
      </c>
      <c r="F1233" s="9">
        <f>LOG(+E1233,2)</f>
        <v>-5.2308402029537293E-2</v>
      </c>
      <c r="G1233" s="12">
        <f>+((F1233-0.0147)/0.3382)</f>
        <v>-0.19813247199744913</v>
      </c>
      <c r="H1233" s="7">
        <v>9</v>
      </c>
      <c r="I1233" s="1">
        <v>45.449998974800003</v>
      </c>
      <c r="J1233" s="4">
        <v>1.1895282269</v>
      </c>
      <c r="K1233" s="9">
        <f>LOG(+J1233,2)</f>
        <v>0.25038950658900816</v>
      </c>
      <c r="L1233" s="12">
        <f>+((K1233-0.0126)/0.4211)</f>
        <v>0.56468655091191677</v>
      </c>
      <c r="M1233" s="4"/>
      <c r="N1233" s="7">
        <v>5</v>
      </c>
      <c r="O1233" s="1">
        <v>34.340000152599998</v>
      </c>
      <c r="P1233" s="4">
        <v>1.0938886403999999</v>
      </c>
      <c r="Q1233" s="9">
        <f>LOG(+P1233,2)</f>
        <v>0.12946587696043765</v>
      </c>
      <c r="R1233" s="12">
        <f>+((Q1233-0.0004)/0.4664)</f>
        <v>0.27672786655325399</v>
      </c>
      <c r="S1233" s="7">
        <v>3</v>
      </c>
      <c r="T1233" s="1">
        <v>39.899998903300002</v>
      </c>
      <c r="U1233" s="4">
        <v>0.91136491300000011</v>
      </c>
      <c r="V1233" s="9">
        <f>LOG(+U1233,2)</f>
        <v>-0.13389926614681952</v>
      </c>
      <c r="W1233" s="12">
        <f>+((V1233-0.0187)/0.3423)</f>
        <v>-0.44580562707221594</v>
      </c>
    </row>
    <row r="1234" spans="1:23" x14ac:dyDescent="0.25">
      <c r="A1234" t="s">
        <v>1122</v>
      </c>
      <c r="B1234" t="s">
        <v>4156</v>
      </c>
      <c r="C1234" s="7">
        <v>17</v>
      </c>
      <c r="D1234" s="1">
        <v>33.649998903300002</v>
      </c>
      <c r="E1234" s="4">
        <v>0.9636475444</v>
      </c>
      <c r="F1234" s="9">
        <f>LOG(+E1234,2)</f>
        <v>-5.3422519930760852E-2</v>
      </c>
      <c r="G1234" s="12">
        <f>+((F1234-0.0147)/0.3382)</f>
        <v>-0.20142672954098417</v>
      </c>
      <c r="H1234" s="7"/>
      <c r="I1234" s="1"/>
      <c r="J1234" s="4"/>
      <c r="K1234" s="5"/>
      <c r="L1234" s="11"/>
      <c r="M1234" s="4"/>
      <c r="N1234" s="7"/>
      <c r="O1234" s="1"/>
      <c r="P1234" s="4"/>
      <c r="Q1234" s="5"/>
      <c r="R1234" s="11"/>
      <c r="S1234" s="7">
        <v>16</v>
      </c>
      <c r="T1234" s="1">
        <v>32.690000534100001</v>
      </c>
      <c r="U1234" s="4">
        <v>0.94313019510000007</v>
      </c>
      <c r="V1234" s="9">
        <f>LOG(+U1234,2)</f>
        <v>-8.4471152343479933E-2</v>
      </c>
      <c r="W1234" s="12">
        <f>+((V1234-0.0187)/0.3423)</f>
        <v>-0.30140564517522622</v>
      </c>
    </row>
    <row r="1235" spans="1:23" x14ac:dyDescent="0.25">
      <c r="A1235" t="s">
        <v>1128</v>
      </c>
      <c r="B1235" t="s">
        <v>4734</v>
      </c>
      <c r="C1235" s="7">
        <v>3</v>
      </c>
      <c r="D1235" s="1">
        <v>32.260000705700001</v>
      </c>
      <c r="E1235" s="4">
        <v>0.96349698309999998</v>
      </c>
      <c r="F1235" s="9">
        <f>LOG(+E1235,2)</f>
        <v>-5.3647945723380087E-2</v>
      </c>
      <c r="G1235" s="12">
        <f>+((F1235-0.0147)/0.3382)</f>
        <v>-0.20209327535002983</v>
      </c>
      <c r="H1235" s="7">
        <v>6</v>
      </c>
      <c r="I1235" s="1">
        <v>21.430000662800001</v>
      </c>
      <c r="J1235" s="4">
        <v>1.4456408024</v>
      </c>
      <c r="K1235" s="9">
        <f>LOG(+J1235,2)</f>
        <v>0.53170913114733531</v>
      </c>
      <c r="L1235" s="12">
        <f>+((K1235-0.0126)/0.4211)</f>
        <v>1.2327455026058782</v>
      </c>
      <c r="M1235" s="4"/>
      <c r="N1235" s="7"/>
      <c r="O1235" s="1"/>
      <c r="P1235" s="4"/>
      <c r="Q1235" s="5"/>
      <c r="R1235" s="11"/>
      <c r="S1235" s="7"/>
      <c r="T1235" s="1"/>
      <c r="U1235" s="4"/>
      <c r="V1235" s="5"/>
      <c r="W1235" s="11"/>
    </row>
    <row r="1236" spans="1:23" x14ac:dyDescent="0.25">
      <c r="A1236" t="s">
        <v>621</v>
      </c>
      <c r="B1236" t="s">
        <v>3496</v>
      </c>
      <c r="C1236" s="7">
        <v>11</v>
      </c>
      <c r="D1236" s="1">
        <v>51.370000839200003</v>
      </c>
      <c r="E1236" s="4">
        <v>0.96348989010000008</v>
      </c>
      <c r="F1236" s="9">
        <f>LOG(+E1236,2)</f>
        <v>-5.365856648688113E-2</v>
      </c>
      <c r="G1236" s="12">
        <f>+((F1236-0.0147)/0.3382)</f>
        <v>-0.20212467914512455</v>
      </c>
      <c r="H1236" s="7">
        <v>7</v>
      </c>
      <c r="I1236" s="1">
        <v>38.249999284700003</v>
      </c>
      <c r="J1236" s="4">
        <v>0.50925916430000007</v>
      </c>
      <c r="K1236" s="9">
        <f>LOG(+J1236,2)</f>
        <v>-0.97352805765162043</v>
      </c>
      <c r="L1236" s="15">
        <f>+((K1236-0.0126)/0.4211)</f>
        <v>-2.3417906854704835</v>
      </c>
      <c r="M1236" s="4"/>
      <c r="N1236" s="7">
        <v>15</v>
      </c>
      <c r="O1236" s="1">
        <v>49.729999899900001</v>
      </c>
      <c r="P1236" s="4">
        <v>1.2415665387999999</v>
      </c>
      <c r="Q1236" s="9">
        <f>LOG(+P1236,2)</f>
        <v>0.31216158138944067</v>
      </c>
      <c r="R1236" s="12">
        <f>+((Q1236-0.0004)/0.4664)</f>
        <v>0.66844249869091055</v>
      </c>
      <c r="S1236" s="7">
        <v>17</v>
      </c>
      <c r="T1236" s="1">
        <v>36.070001125300003</v>
      </c>
      <c r="U1236" s="4">
        <v>0.94497954849999999</v>
      </c>
      <c r="V1236" s="9">
        <f>LOG(+U1236,2)</f>
        <v>-8.1644988407521893E-2</v>
      </c>
      <c r="W1236" s="12">
        <f>+((V1236-0.0187)/0.3423)</f>
        <v>-0.29314925038715134</v>
      </c>
    </row>
    <row r="1237" spans="1:23" x14ac:dyDescent="0.25">
      <c r="A1237" t="s">
        <v>1318</v>
      </c>
      <c r="B1237" t="s">
        <v>4762</v>
      </c>
      <c r="C1237" s="7">
        <v>3</v>
      </c>
      <c r="D1237" s="1">
        <v>51.870000362399999</v>
      </c>
      <c r="E1237" s="4">
        <v>0.96339738370000005</v>
      </c>
      <c r="F1237" s="9">
        <f>LOG(+E1237,2)</f>
        <v>-5.3797088886657907E-2</v>
      </c>
      <c r="G1237" s="12">
        <f>+((F1237-0.0147)/0.3382)</f>
        <v>-0.20253426637095776</v>
      </c>
      <c r="H1237" s="7">
        <v>6</v>
      </c>
      <c r="I1237" s="1">
        <v>43.569999933200002</v>
      </c>
      <c r="J1237" s="4">
        <v>1.0809314251</v>
      </c>
      <c r="K1237" s="9">
        <f>LOG(+J1237,2)</f>
        <v>0.11227500058758141</v>
      </c>
      <c r="L1237" s="12">
        <f>+((K1237-0.0126)/0.4211)</f>
        <v>0.2367014974770397</v>
      </c>
      <c r="M1237" s="4"/>
      <c r="N1237" s="7"/>
      <c r="O1237" s="1"/>
      <c r="P1237" s="4"/>
      <c r="Q1237" s="5"/>
      <c r="R1237" s="11"/>
      <c r="S1237" s="7"/>
      <c r="T1237" s="1"/>
      <c r="U1237" s="4"/>
      <c r="V1237" s="5"/>
      <c r="W1237" s="11"/>
    </row>
    <row r="1238" spans="1:23" x14ac:dyDescent="0.25">
      <c r="A1238" t="s">
        <v>1328</v>
      </c>
      <c r="B1238" t="s">
        <v>4619</v>
      </c>
      <c r="C1238" s="7">
        <v>3</v>
      </c>
      <c r="D1238" s="1">
        <v>28.949999809299999</v>
      </c>
      <c r="E1238" s="4">
        <v>0.96337181329999999</v>
      </c>
      <c r="F1238" s="9">
        <f>LOG(+E1238,2)</f>
        <v>-5.3835381266807272E-2</v>
      </c>
      <c r="G1238" s="12">
        <f>+((F1238-0.0147)/0.3382)</f>
        <v>-0.20264749043999786</v>
      </c>
      <c r="H1238" s="7">
        <v>8</v>
      </c>
      <c r="I1238" s="1">
        <v>12.7900004387</v>
      </c>
      <c r="J1238" s="4">
        <v>1.1230057478</v>
      </c>
      <c r="K1238" s="9">
        <f>LOG(+J1238,2)</f>
        <v>0.16736531180025493</v>
      </c>
      <c r="L1238" s="12">
        <f>+((K1238-0.0126)/0.4211)</f>
        <v>0.36752626882036321</v>
      </c>
      <c r="M1238" s="4"/>
      <c r="N1238" s="7"/>
      <c r="O1238" s="1"/>
      <c r="P1238" s="4"/>
      <c r="Q1238" s="5"/>
      <c r="R1238" s="11"/>
      <c r="S1238" s="7"/>
      <c r="T1238" s="1"/>
      <c r="U1238" s="4"/>
      <c r="V1238" s="5"/>
      <c r="W1238" s="11"/>
    </row>
    <row r="1239" spans="1:23" x14ac:dyDescent="0.25">
      <c r="A1239" t="s">
        <v>1341</v>
      </c>
      <c r="B1239" t="s">
        <v>4273</v>
      </c>
      <c r="C1239" s="7">
        <v>15</v>
      </c>
      <c r="D1239" s="1">
        <v>51.670002937299998</v>
      </c>
      <c r="E1239" s="4">
        <v>0.96317571400000002</v>
      </c>
      <c r="F1239" s="9">
        <f>LOG(+E1239,2)</f>
        <v>-5.4129079174177683E-2</v>
      </c>
      <c r="G1239" s="12">
        <f>+((F1239-0.0147)/0.3382)</f>
        <v>-0.2035159053050789</v>
      </c>
      <c r="H1239" s="7">
        <v>8</v>
      </c>
      <c r="I1239" s="1">
        <v>38.330000638999998</v>
      </c>
      <c r="J1239" s="4">
        <v>0.91971862320000008</v>
      </c>
      <c r="K1239" s="9">
        <f>LOG(+J1239,2)</f>
        <v>-0.1207355413307644</v>
      </c>
      <c r="L1239" s="12">
        <f>+((K1239-0.0126)/0.4211)</f>
        <v>-0.31663628907804425</v>
      </c>
      <c r="M1239" s="4"/>
      <c r="N1239" s="7"/>
      <c r="O1239" s="1"/>
      <c r="P1239" s="4"/>
      <c r="Q1239" s="5"/>
      <c r="R1239" s="11"/>
      <c r="S1239" s="7"/>
      <c r="T1239" s="1"/>
      <c r="U1239" s="4"/>
      <c r="V1239" s="5"/>
      <c r="W1239" s="11"/>
    </row>
    <row r="1240" spans="1:23" x14ac:dyDescent="0.25">
      <c r="A1240" t="s">
        <v>279</v>
      </c>
      <c r="B1240" t="s">
        <v>4110</v>
      </c>
      <c r="C1240" s="7">
        <v>14</v>
      </c>
      <c r="D1240" s="1">
        <v>53.490000963200004</v>
      </c>
      <c r="E1240" s="4">
        <v>0.96310281750000004</v>
      </c>
      <c r="F1240" s="9">
        <f>LOG(+E1240,2)</f>
        <v>-5.4238271502679035E-2</v>
      </c>
      <c r="G1240" s="12">
        <f>+((F1240-0.0147)/0.3382)</f>
        <v>-0.20383876848811069</v>
      </c>
      <c r="H1240" s="7">
        <v>29</v>
      </c>
      <c r="I1240" s="1">
        <v>44.190001487700002</v>
      </c>
      <c r="J1240" s="4">
        <v>1.2200024128</v>
      </c>
      <c r="K1240" s="9">
        <f>LOG(+J1240,2)</f>
        <v>0.28688400101041778</v>
      </c>
      <c r="L1240" s="12">
        <f>+((K1240-0.0126)/0.4211)</f>
        <v>0.65135122538688628</v>
      </c>
      <c r="M1240" s="4"/>
      <c r="N1240" s="7"/>
      <c r="O1240" s="1"/>
      <c r="P1240" s="4"/>
      <c r="Q1240" s="5"/>
      <c r="R1240" s="11"/>
      <c r="S1240" s="7"/>
      <c r="T1240" s="1"/>
      <c r="U1240" s="4"/>
      <c r="V1240" s="5"/>
      <c r="W1240" s="11"/>
    </row>
    <row r="1241" spans="1:23" x14ac:dyDescent="0.25">
      <c r="A1241" t="s">
        <v>1124</v>
      </c>
      <c r="B1241" t="s">
        <v>4511</v>
      </c>
      <c r="C1241" s="7">
        <v>5</v>
      </c>
      <c r="D1241" s="1">
        <v>38.539999723400001</v>
      </c>
      <c r="E1241" s="4">
        <v>0.96301335100000007</v>
      </c>
      <c r="F1241" s="9">
        <f>LOG(+E1241,2)</f>
        <v>-5.4372295481169383E-2</v>
      </c>
      <c r="G1241" s="12">
        <f>+((F1241-0.0147)/0.3382)</f>
        <v>-0.20423505464568123</v>
      </c>
      <c r="H1241" s="7">
        <v>8</v>
      </c>
      <c r="I1241" s="1">
        <v>31.850001215900001</v>
      </c>
      <c r="J1241" s="4">
        <v>0.94629722830000007</v>
      </c>
      <c r="K1241" s="9">
        <f>LOG(+J1241,2)</f>
        <v>-7.9634695208927631E-2</v>
      </c>
      <c r="L1241" s="12">
        <f>+((K1241-0.0126)/0.4211)</f>
        <v>-0.21903275993571036</v>
      </c>
      <c r="M1241" s="4"/>
      <c r="N1241" s="7"/>
      <c r="O1241" s="1"/>
      <c r="P1241" s="4"/>
      <c r="Q1241" s="5"/>
      <c r="R1241" s="11"/>
      <c r="S1241" s="7"/>
      <c r="T1241" s="1"/>
      <c r="U1241" s="4"/>
      <c r="V1241" s="5"/>
      <c r="W1241" s="11"/>
    </row>
    <row r="1242" spans="1:23" x14ac:dyDescent="0.25">
      <c r="A1242" t="s">
        <v>1121</v>
      </c>
      <c r="B1242" t="s">
        <v>4357</v>
      </c>
      <c r="C1242" s="7">
        <v>4</v>
      </c>
      <c r="D1242" s="1">
        <v>17.6799997687</v>
      </c>
      <c r="E1242" s="4">
        <v>0.96281617880000003</v>
      </c>
      <c r="F1242" s="9">
        <f>LOG(+E1242,2)</f>
        <v>-5.4667710367828318E-2</v>
      </c>
      <c r="G1242" s="12">
        <f>+((F1242-0.0147)/0.3382)</f>
        <v>-0.20510854632710918</v>
      </c>
      <c r="H1242" s="7">
        <v>14</v>
      </c>
      <c r="I1242" s="1">
        <v>16.349999606600001</v>
      </c>
      <c r="J1242" s="4">
        <v>0.88069629670000005</v>
      </c>
      <c r="K1242" s="9">
        <f>LOG(+J1242,2)</f>
        <v>-0.18328349547284137</v>
      </c>
      <c r="L1242" s="12">
        <f>+((K1242-0.0126)/0.4211)</f>
        <v>-0.4651709700138717</v>
      </c>
      <c r="M1242" s="4"/>
      <c r="N1242" s="7"/>
      <c r="O1242" s="1"/>
      <c r="P1242" s="4"/>
      <c r="Q1242" s="5"/>
      <c r="R1242" s="11"/>
      <c r="S1242" s="7"/>
      <c r="T1242" s="1"/>
      <c r="U1242" s="4"/>
      <c r="V1242" s="5"/>
      <c r="W1242" s="11"/>
    </row>
    <row r="1243" spans="1:23" x14ac:dyDescent="0.25">
      <c r="A1243" t="s">
        <v>2120</v>
      </c>
      <c r="B1243" t="s">
        <v>4934</v>
      </c>
      <c r="C1243" s="7">
        <v>2</v>
      </c>
      <c r="D1243" s="1">
        <v>14.8800000548</v>
      </c>
      <c r="E1243" s="4">
        <v>0.96281081440000005</v>
      </c>
      <c r="F1243" s="9">
        <f>LOG(+E1243,2)</f>
        <v>-5.4675748470020144E-2</v>
      </c>
      <c r="G1243" s="12">
        <f>+((F1243-0.0147)/0.3382)</f>
        <v>-0.20513231363104717</v>
      </c>
      <c r="H1243" s="7">
        <v>5</v>
      </c>
      <c r="I1243" s="1">
        <v>10.719999671</v>
      </c>
      <c r="J1243" s="4">
        <v>1.3436411618999999</v>
      </c>
      <c r="K1243" s="9">
        <f>LOG(+J1243,2)</f>
        <v>0.42614789773728995</v>
      </c>
      <c r="L1243" s="12">
        <f>+((K1243-0.0126)/0.4211)</f>
        <v>0.98206577472640699</v>
      </c>
      <c r="M1243" s="4"/>
      <c r="N1243" s="7"/>
      <c r="O1243" s="1"/>
      <c r="P1243" s="4"/>
      <c r="Q1243" s="5"/>
      <c r="R1243" s="11"/>
      <c r="S1243" s="7"/>
      <c r="T1243" s="1"/>
      <c r="U1243" s="4"/>
      <c r="V1243" s="5"/>
      <c r="W1243" s="11"/>
    </row>
    <row r="1244" spans="1:23" x14ac:dyDescent="0.25">
      <c r="A1244" t="s">
        <v>2102</v>
      </c>
      <c r="B1244" t="s">
        <v>5278</v>
      </c>
      <c r="C1244" s="7">
        <v>1</v>
      </c>
      <c r="D1244" s="1">
        <v>14.219999313400001</v>
      </c>
      <c r="E1244" s="4">
        <v>0.96274644139999999</v>
      </c>
      <c r="F1244" s="9">
        <f>LOG(+E1244,2)</f>
        <v>-5.4772209489418133E-2</v>
      </c>
      <c r="G1244" s="12">
        <f>+((F1244-0.0147)/0.3382)</f>
        <v>-0.20541753249384428</v>
      </c>
      <c r="H1244" s="7">
        <v>1</v>
      </c>
      <c r="I1244" s="1">
        <v>10.2399997413</v>
      </c>
      <c r="J1244" s="4">
        <v>0.77116471530000008</v>
      </c>
      <c r="K1244" s="9">
        <f>LOG(+J1244,2)</f>
        <v>-0.37488905243032011</v>
      </c>
      <c r="L1244" s="12">
        <f>+((K1244-0.0126)/0.4211)</f>
        <v>-0.92018297893687995</v>
      </c>
      <c r="M1244" s="4"/>
      <c r="N1244" s="7"/>
      <c r="O1244" s="1"/>
      <c r="P1244" s="4"/>
      <c r="Q1244" s="5"/>
      <c r="R1244" s="11"/>
      <c r="S1244" s="7"/>
      <c r="T1244" s="1"/>
      <c r="U1244" s="4"/>
      <c r="V1244" s="5"/>
      <c r="W1244" s="11"/>
    </row>
    <row r="1245" spans="1:23" x14ac:dyDescent="0.25">
      <c r="A1245" t="s">
        <v>164</v>
      </c>
      <c r="B1245" t="s">
        <v>4064</v>
      </c>
      <c r="C1245" s="7">
        <v>19</v>
      </c>
      <c r="D1245" s="1">
        <v>34.889999031999999</v>
      </c>
      <c r="E1245" s="4">
        <v>0.96258556839999998</v>
      </c>
      <c r="F1245" s="9">
        <f>LOG(+E1245,2)</f>
        <v>-5.5013301081592074E-2</v>
      </c>
      <c r="G1245" s="12">
        <f>+((F1245-0.0147)/0.3382)</f>
        <v>-0.20613039941334144</v>
      </c>
      <c r="H1245" s="7">
        <v>45</v>
      </c>
      <c r="I1245" s="1">
        <v>36.359998583799999</v>
      </c>
      <c r="J1245" s="4">
        <v>0.94143539669999998</v>
      </c>
      <c r="K1245" s="9">
        <f>LOG(+J1245,2)</f>
        <v>-8.7065997454498459E-2</v>
      </c>
      <c r="L1245" s="12">
        <f>+((K1245-0.0126)/0.4211)</f>
        <v>-0.23668011744122172</v>
      </c>
      <c r="M1245" s="4"/>
      <c r="N1245" s="7"/>
      <c r="O1245" s="1"/>
      <c r="P1245" s="4"/>
      <c r="Q1245" s="5"/>
      <c r="R1245" s="11"/>
      <c r="S1245" s="7"/>
      <c r="T1245" s="1"/>
      <c r="U1245" s="4"/>
      <c r="V1245" s="5"/>
      <c r="W1245" s="11"/>
    </row>
    <row r="1246" spans="1:23" x14ac:dyDescent="0.25">
      <c r="A1246" t="s">
        <v>1238</v>
      </c>
      <c r="B1246" t="s">
        <v>4605</v>
      </c>
      <c r="C1246" s="7">
        <v>4</v>
      </c>
      <c r="D1246" s="1">
        <v>20.059999823599998</v>
      </c>
      <c r="E1246" s="4">
        <v>0.96207433940000009</v>
      </c>
      <c r="F1246" s="9">
        <f>LOG(+E1246,2)</f>
        <v>-5.5779719665379403E-2</v>
      </c>
      <c r="G1246" s="12">
        <f>+((F1246-0.0147)/0.3382)</f>
        <v>-0.20839656908746126</v>
      </c>
      <c r="H1246" s="7">
        <v>7</v>
      </c>
      <c r="I1246" s="1">
        <v>16.709999740099999</v>
      </c>
      <c r="J1246" s="4">
        <v>0.93826580050000008</v>
      </c>
      <c r="K1246" s="9">
        <f>LOG(+J1246,2)</f>
        <v>-9.1931414426264929E-2</v>
      </c>
      <c r="L1246" s="12">
        <f>+((K1246-0.0126)/0.4211)</f>
        <v>-0.24823418291680108</v>
      </c>
      <c r="M1246" s="4"/>
      <c r="N1246" s="7"/>
      <c r="O1246" s="1"/>
      <c r="P1246" s="4"/>
      <c r="Q1246" s="5"/>
      <c r="R1246" s="11"/>
      <c r="S1246" s="7"/>
      <c r="T1246" s="1"/>
      <c r="U1246" s="4"/>
      <c r="V1246" s="5"/>
      <c r="W1246" s="11"/>
    </row>
    <row r="1247" spans="1:23" x14ac:dyDescent="0.25">
      <c r="A1247" t="s">
        <v>919</v>
      </c>
      <c r="B1247" t="s">
        <v>3506</v>
      </c>
      <c r="C1247" s="7">
        <v>5</v>
      </c>
      <c r="D1247" s="1">
        <v>54.229998588599997</v>
      </c>
      <c r="E1247" s="4">
        <v>0.9617999196</v>
      </c>
      <c r="F1247" s="9">
        <f>LOG(+E1247,2)</f>
        <v>-5.6191289273335658E-2</v>
      </c>
      <c r="G1247" s="12">
        <f>+((F1247-0.0147)/0.3382)</f>
        <v>-0.20961351056574706</v>
      </c>
      <c r="H1247" s="7">
        <v>13</v>
      </c>
      <c r="I1247" s="1">
        <v>37.070000171700002</v>
      </c>
      <c r="J1247" s="4">
        <v>1.0692973136999999</v>
      </c>
      <c r="K1247" s="9">
        <f>LOG(+J1247,2)</f>
        <v>9.6663044231019485E-2</v>
      </c>
      <c r="L1247" s="12">
        <f>+((K1247-0.0126)/0.4211)</f>
        <v>0.19962727198057348</v>
      </c>
      <c r="M1247" s="4"/>
      <c r="N1247" s="7">
        <v>16</v>
      </c>
      <c r="O1247" s="1">
        <v>27.459999918899999</v>
      </c>
      <c r="P1247" s="4">
        <v>1.0087718964000001</v>
      </c>
      <c r="Q1247" s="9">
        <f>LOG(+P1247,2)</f>
        <v>1.2599988977500851E-2</v>
      </c>
      <c r="R1247" s="12">
        <f>+((Q1247-0.0004)/0.4664)</f>
        <v>2.6157780826545567E-2</v>
      </c>
      <c r="S1247" s="7">
        <v>13</v>
      </c>
      <c r="T1247" s="1">
        <v>54.229998588599997</v>
      </c>
      <c r="U1247" s="4">
        <v>1.0655466318</v>
      </c>
      <c r="V1247" s="9">
        <f>LOG(+U1247,2)</f>
        <v>9.1593731548105059E-2</v>
      </c>
      <c r="W1247" s="12">
        <f>+((V1247-0.0187)/0.3423)</f>
        <v>0.21295276525885204</v>
      </c>
    </row>
    <row r="1248" spans="1:23" x14ac:dyDescent="0.25">
      <c r="A1248" t="s">
        <v>41</v>
      </c>
      <c r="B1248" t="s">
        <v>3342</v>
      </c>
      <c r="C1248" s="7">
        <v>60</v>
      </c>
      <c r="D1248" s="1">
        <v>54.250001907300003</v>
      </c>
      <c r="E1248" s="4">
        <v>0.96177959440000005</v>
      </c>
      <c r="F1248" s="9">
        <f>LOG(+E1248,2)</f>
        <v>-5.6221777293230531E-2</v>
      </c>
      <c r="G1248" s="12">
        <f>+((F1248-0.0147)/0.3382)</f>
        <v>-0.20970365846608671</v>
      </c>
      <c r="H1248" s="7">
        <v>98</v>
      </c>
      <c r="I1248" s="1">
        <v>48.159998655300001</v>
      </c>
      <c r="J1248" s="4">
        <v>1.0109963417000001</v>
      </c>
      <c r="K1248" s="9">
        <f>LOG(+J1248,2)</f>
        <v>1.5777776844471753E-2</v>
      </c>
      <c r="L1248" s="12">
        <f>+((K1248-0.0126)/0.4211)</f>
        <v>7.5463710388785406E-3</v>
      </c>
      <c r="M1248" s="4"/>
      <c r="N1248" s="7">
        <v>16</v>
      </c>
      <c r="O1248" s="1">
        <v>18.590000271800001</v>
      </c>
      <c r="P1248" s="4">
        <v>1.1104704141999999</v>
      </c>
      <c r="Q1248" s="9">
        <f>LOG(+P1248,2)</f>
        <v>0.151170956274779</v>
      </c>
      <c r="R1248" s="12">
        <f>+((Q1248-0.0004)/0.4664)</f>
        <v>0.32326534364232201</v>
      </c>
      <c r="S1248" s="7">
        <v>40</v>
      </c>
      <c r="T1248" s="1">
        <v>38.139998912800003</v>
      </c>
      <c r="U1248" s="4">
        <v>0.96034651990000008</v>
      </c>
      <c r="V1248" s="9">
        <f>LOG(+U1248,2)</f>
        <v>-5.8373030368747948E-2</v>
      </c>
      <c r="W1248" s="12">
        <f>+((V1248-0.0187)/0.3423)</f>
        <v>-0.22516222719470624</v>
      </c>
    </row>
    <row r="1249" spans="1:23" x14ac:dyDescent="0.25">
      <c r="A1249" t="s">
        <v>1921</v>
      </c>
      <c r="B1249" t="s">
        <v>5058</v>
      </c>
      <c r="C1249" s="7">
        <v>1</v>
      </c>
      <c r="D1249" s="1">
        <v>18.1500002742</v>
      </c>
      <c r="E1249" s="4">
        <v>0.96169155840000009</v>
      </c>
      <c r="F1249" s="9">
        <f>LOG(+E1249,2)</f>
        <v>-5.6353839685248666E-2</v>
      </c>
      <c r="G1249" s="12">
        <f>+((F1249-0.0147)/0.3382)</f>
        <v>-0.21009414454538342</v>
      </c>
      <c r="H1249" s="7">
        <v>4</v>
      </c>
      <c r="I1249" s="1">
        <v>5.6710001081000003</v>
      </c>
      <c r="J1249" s="4">
        <v>0.69479012490000003</v>
      </c>
      <c r="K1249" s="9">
        <f>LOG(+J1249,2)</f>
        <v>-0.52535084581752933</v>
      </c>
      <c r="L1249" s="12">
        <f>+((K1249-0.0126)/0.4211)</f>
        <v>-1.2774895412432423</v>
      </c>
      <c r="M1249" s="4"/>
      <c r="N1249" s="7"/>
      <c r="O1249" s="1"/>
      <c r="P1249" s="4"/>
      <c r="Q1249" s="5"/>
      <c r="R1249" s="11"/>
      <c r="S1249" s="7"/>
      <c r="T1249" s="1"/>
      <c r="U1249" s="4"/>
      <c r="V1249" s="5"/>
      <c r="W1249" s="11"/>
    </row>
    <row r="1250" spans="1:23" x14ac:dyDescent="0.25">
      <c r="A1250" t="s">
        <v>999</v>
      </c>
      <c r="B1250" t="s">
        <v>4536</v>
      </c>
      <c r="C1250" s="7">
        <v>6</v>
      </c>
      <c r="D1250" s="1">
        <v>53.130000829700002</v>
      </c>
      <c r="E1250" s="4">
        <v>0.96167540550000008</v>
      </c>
      <c r="F1250" s="9">
        <f>LOG(+E1250,2)</f>
        <v>-5.637807188759375E-2</v>
      </c>
      <c r="G1250" s="12">
        <f>+((F1250-0.0147)/0.3382)</f>
        <v>-0.21016579505497857</v>
      </c>
      <c r="H1250" s="7">
        <v>7</v>
      </c>
      <c r="I1250" s="1">
        <v>31.769999861700001</v>
      </c>
      <c r="J1250" s="4">
        <v>0.77562952039999999</v>
      </c>
      <c r="K1250" s="9">
        <f>LOG(+J1250,2)</f>
        <v>-0.36656038153521886</v>
      </c>
      <c r="L1250" s="12">
        <f>+((K1250-0.0126)/0.4211)</f>
        <v>-0.90040461062744925</v>
      </c>
      <c r="M1250" s="4"/>
      <c r="N1250" s="7"/>
      <c r="O1250" s="1"/>
      <c r="P1250" s="4"/>
      <c r="Q1250" s="5"/>
      <c r="R1250" s="11"/>
      <c r="S1250" s="7"/>
      <c r="T1250" s="1"/>
      <c r="U1250" s="4"/>
      <c r="V1250" s="5"/>
      <c r="W1250" s="11"/>
    </row>
    <row r="1251" spans="1:23" x14ac:dyDescent="0.25">
      <c r="A1251" t="s">
        <v>1720</v>
      </c>
      <c r="B1251" t="s">
        <v>3644</v>
      </c>
      <c r="C1251" s="7">
        <v>3</v>
      </c>
      <c r="D1251" s="1">
        <v>89.939999580399999</v>
      </c>
      <c r="E1251" s="4">
        <v>0.96167159080000009</v>
      </c>
      <c r="F1251" s="9">
        <f>LOG(+E1251,2)</f>
        <v>-5.6383794670620491E-2</v>
      </c>
      <c r="G1251" s="12">
        <f>+((F1251-0.0147)/0.3382)</f>
        <v>-0.21018271635310615</v>
      </c>
      <c r="H1251" s="7">
        <v>8</v>
      </c>
      <c r="I1251" s="1">
        <v>45.910000801099997</v>
      </c>
      <c r="J1251" s="4">
        <v>1.0535248518</v>
      </c>
      <c r="K1251" s="9">
        <f>LOG(+J1251,2)</f>
        <v>7.5224346566928155E-2</v>
      </c>
      <c r="L1251" s="12">
        <f>+((K1251-0.0126)/0.4211)</f>
        <v>0.14871609253604406</v>
      </c>
      <c r="M1251" s="4"/>
      <c r="N1251" s="7">
        <v>2</v>
      </c>
      <c r="O1251" s="1">
        <v>33.329999446899997</v>
      </c>
      <c r="P1251" s="4">
        <v>0.97190177440000003</v>
      </c>
      <c r="Q1251" s="9">
        <f>LOG(+P1251,2)</f>
        <v>-4.1117580178458436E-2</v>
      </c>
      <c r="R1251" s="12">
        <f>+((Q1251-0.0004)/0.4664)</f>
        <v>-8.9017110159645016E-2</v>
      </c>
      <c r="S1251" s="7">
        <v>2</v>
      </c>
      <c r="T1251" s="1">
        <v>35.850000381500003</v>
      </c>
      <c r="U1251" s="4">
        <v>0.94165539740000004</v>
      </c>
      <c r="V1251" s="9">
        <f>LOG(+U1251,2)</f>
        <v>-8.6728898551651418E-2</v>
      </c>
      <c r="W1251" s="12">
        <f>+((V1251-0.0187)/0.3423)</f>
        <v>-0.30800145647575639</v>
      </c>
    </row>
    <row r="1252" spans="1:23" x14ac:dyDescent="0.25">
      <c r="A1252" t="s">
        <v>430</v>
      </c>
      <c r="B1252" t="s">
        <v>4164</v>
      </c>
      <c r="C1252" s="7">
        <v>12</v>
      </c>
      <c r="D1252" s="1">
        <v>46.970000863099997</v>
      </c>
      <c r="E1252" s="4">
        <v>0.96133846040000004</v>
      </c>
      <c r="F1252" s="9">
        <f>LOG(+E1252,2)</f>
        <v>-5.6883641856085972E-2</v>
      </c>
      <c r="G1252" s="12">
        <f>+((F1252-0.0147)/0.3382)</f>
        <v>-0.21166067964543456</v>
      </c>
      <c r="H1252" s="7">
        <v>20</v>
      </c>
      <c r="I1252" s="1">
        <v>45.5199986696</v>
      </c>
      <c r="J1252" s="4">
        <v>1.0720118284</v>
      </c>
      <c r="K1252" s="9">
        <f>LOG(+J1252,2)</f>
        <v>0.10032082434034616</v>
      </c>
      <c r="L1252" s="12">
        <f>+((K1252-0.0126)/0.4211)</f>
        <v>0.20831352253703672</v>
      </c>
      <c r="M1252" s="4"/>
      <c r="N1252" s="7"/>
      <c r="O1252" s="1"/>
      <c r="P1252" s="4"/>
      <c r="Q1252" s="5"/>
      <c r="R1252" s="11"/>
      <c r="S1252" s="7"/>
      <c r="T1252" s="1"/>
      <c r="U1252" s="4"/>
      <c r="V1252" s="5"/>
      <c r="W1252" s="11"/>
    </row>
    <row r="1253" spans="1:23" x14ac:dyDescent="0.25">
      <c r="A1253" t="s">
        <v>2199</v>
      </c>
      <c r="B1253" t="s">
        <v>5269</v>
      </c>
      <c r="C1253" s="7">
        <v>1</v>
      </c>
      <c r="D1253" s="1">
        <v>24.019999802099999</v>
      </c>
      <c r="E1253" s="4">
        <v>0.96129018070000005</v>
      </c>
      <c r="F1253" s="9">
        <f>LOG(+E1253,2)</f>
        <v>-5.6956097745165392E-2</v>
      </c>
      <c r="G1253" s="12">
        <f>+((F1253-0.0147)/0.3382)</f>
        <v>-0.21187491941207981</v>
      </c>
      <c r="H1253" s="7">
        <v>1</v>
      </c>
      <c r="I1253" s="1">
        <v>4.8030000180000005</v>
      </c>
      <c r="J1253" s="4">
        <v>1.0982015133</v>
      </c>
      <c r="K1253" s="9">
        <f>LOG(+J1253,2)</f>
        <v>0.13514280440146328</v>
      </c>
      <c r="L1253" s="12">
        <f>+((K1253-0.0126)/0.4211)</f>
        <v>0.29100642223097434</v>
      </c>
      <c r="M1253" s="4"/>
      <c r="N1253" s="7"/>
      <c r="O1253" s="1"/>
      <c r="P1253" s="4"/>
      <c r="Q1253" s="5"/>
      <c r="R1253" s="11"/>
      <c r="S1253" s="7"/>
      <c r="T1253" s="1"/>
      <c r="U1253" s="4"/>
      <c r="V1253" s="5"/>
      <c r="W1253" s="11"/>
    </row>
    <row r="1254" spans="1:23" x14ac:dyDescent="0.25">
      <c r="A1254" t="s">
        <v>321</v>
      </c>
      <c r="B1254" t="s">
        <v>3694</v>
      </c>
      <c r="C1254" s="7">
        <v>25</v>
      </c>
      <c r="D1254" s="1">
        <v>54.199999570800003</v>
      </c>
      <c r="E1254" s="4">
        <v>0.96119999890000007</v>
      </c>
      <c r="F1254" s="9">
        <f>LOG(+E1254,2)</f>
        <v>-5.7091448070607273E-2</v>
      </c>
      <c r="G1254" s="12">
        <f>+((F1254-0.0147)/0.3382)</f>
        <v>-0.2122751273524757</v>
      </c>
      <c r="H1254" s="7">
        <v>35</v>
      </c>
      <c r="I1254" s="1">
        <v>51.660001277900001</v>
      </c>
      <c r="J1254" s="4">
        <v>1.013674736</v>
      </c>
      <c r="K1254" s="9">
        <f>LOG(+J1254,2)</f>
        <v>1.9594800232408456E-2</v>
      </c>
      <c r="L1254" s="12">
        <f>+((K1254-0.0126)/0.4211)</f>
        <v>1.6610781839013194E-2</v>
      </c>
      <c r="M1254" s="4"/>
      <c r="N1254" s="7"/>
      <c r="O1254" s="1"/>
      <c r="P1254" s="4"/>
      <c r="Q1254" s="5"/>
      <c r="R1254" s="11"/>
      <c r="S1254" s="7">
        <v>9</v>
      </c>
      <c r="T1254" s="1">
        <v>28.9999991655</v>
      </c>
      <c r="U1254" s="4">
        <v>0.81911355260000007</v>
      </c>
      <c r="V1254" s="9">
        <f>LOG(+U1254,2)</f>
        <v>-0.28786463030168846</v>
      </c>
      <c r="W1254" s="12">
        <f>+((V1254-0.0187)/0.3423)</f>
        <v>-0.89560219194183011</v>
      </c>
    </row>
    <row r="1255" spans="1:23" x14ac:dyDescent="0.25">
      <c r="A1255" t="s">
        <v>1393</v>
      </c>
      <c r="B1255" t="s">
        <v>5261</v>
      </c>
      <c r="C1255" s="7">
        <v>2</v>
      </c>
      <c r="D1255" s="1">
        <v>28.510001301799999</v>
      </c>
      <c r="E1255" s="4">
        <v>0.96113026140000002</v>
      </c>
      <c r="F1255" s="9">
        <f>LOG(+E1255,2)</f>
        <v>-5.7196123055479546E-2</v>
      </c>
      <c r="G1255" s="12">
        <f>+((F1255-0.0147)/0.3382)</f>
        <v>-0.21258463351708912</v>
      </c>
      <c r="H1255" s="7">
        <v>1</v>
      </c>
      <c r="I1255" s="1">
        <v>14.470000565099999</v>
      </c>
      <c r="J1255" s="4">
        <v>0.96259927750000007</v>
      </c>
      <c r="K1255" s="9">
        <f>LOG(+J1255,2)</f>
        <v>-5.4992754430575531E-2</v>
      </c>
      <c r="L1255" s="12">
        <f>+((K1255-0.0126)/0.4211)</f>
        <v>-0.16051473386505707</v>
      </c>
      <c r="M1255" s="4"/>
      <c r="N1255" s="7"/>
      <c r="O1255" s="1"/>
      <c r="P1255" s="4"/>
      <c r="Q1255" s="5"/>
      <c r="R1255" s="11"/>
      <c r="S1255" s="7"/>
      <c r="T1255" s="1"/>
      <c r="U1255" s="4"/>
      <c r="V1255" s="5"/>
      <c r="W1255" s="11"/>
    </row>
    <row r="1256" spans="1:23" x14ac:dyDescent="0.25">
      <c r="A1256" t="s">
        <v>1820</v>
      </c>
      <c r="B1256" t="s">
        <v>3497</v>
      </c>
      <c r="C1256" s="7">
        <v>2</v>
      </c>
      <c r="D1256" s="1">
        <v>50.639998912800003</v>
      </c>
      <c r="E1256" s="4">
        <v>0.96097475290000001</v>
      </c>
      <c r="F1256" s="9">
        <f>LOG(+E1256,2)</f>
        <v>-5.7429566431971973E-2</v>
      </c>
      <c r="G1256" s="12">
        <f>+((F1256-0.0147)/0.3382)</f>
        <v>-0.21327488596088698</v>
      </c>
      <c r="H1256" s="7">
        <v>10</v>
      </c>
      <c r="I1256" s="1">
        <v>32.739999890299998</v>
      </c>
      <c r="J1256" s="4">
        <v>0.92295610900000002</v>
      </c>
      <c r="K1256" s="9">
        <f>LOG(+J1256,2)</f>
        <v>-0.11566605246986922</v>
      </c>
      <c r="L1256" s="12">
        <f>+((K1256-0.0126)/0.4211)</f>
        <v>-0.3045976073851086</v>
      </c>
      <c r="M1256" s="4"/>
      <c r="N1256" s="7">
        <v>17</v>
      </c>
      <c r="O1256" s="1">
        <v>47.0600008965</v>
      </c>
      <c r="P1256" s="4">
        <v>0.80962759260000006</v>
      </c>
      <c r="Q1256" s="9">
        <f>LOG(+P1256,2)</f>
        <v>-0.3046696360942176</v>
      </c>
      <c r="R1256" s="12">
        <f>+((Q1256-0.0004)/0.4664)</f>
        <v>-0.65409441701161586</v>
      </c>
      <c r="S1256" s="7">
        <v>21</v>
      </c>
      <c r="T1256" s="1">
        <v>54.989999532699997</v>
      </c>
      <c r="U1256" s="4">
        <v>1.0035429001</v>
      </c>
      <c r="V1256" s="9">
        <f>LOG(+U1256,2)</f>
        <v>5.1022912781188198E-3</v>
      </c>
      <c r="W1256" s="12">
        <f>+((V1256-0.0187)/0.3423)</f>
        <v>-3.9724536143386453E-2</v>
      </c>
    </row>
    <row r="1257" spans="1:23" x14ac:dyDescent="0.25">
      <c r="A1257" t="s">
        <v>934</v>
      </c>
      <c r="B1257" t="s">
        <v>3316</v>
      </c>
      <c r="C1257" s="7">
        <v>5</v>
      </c>
      <c r="D1257" s="1">
        <v>41.569998860399998</v>
      </c>
      <c r="E1257" s="4">
        <v>0.96092736720000005</v>
      </c>
      <c r="F1257" s="9">
        <f>LOG(+E1257,2)</f>
        <v>-5.7500707530884217E-2</v>
      </c>
      <c r="G1257" s="12">
        <f>+((F1257-0.0147)/0.3382)</f>
        <v>-0.21348523811615674</v>
      </c>
      <c r="H1257" s="7">
        <v>4</v>
      </c>
      <c r="I1257" s="1">
        <v>35.389998555200002</v>
      </c>
      <c r="J1257" s="4">
        <v>0.8574720025</v>
      </c>
      <c r="K1257" s="9">
        <f>LOG(+J1257,2)</f>
        <v>-0.22183852857429909</v>
      </c>
      <c r="L1257" s="12">
        <f>+((K1257-0.0126)/0.4211)</f>
        <v>-0.55672887336570676</v>
      </c>
      <c r="M1257" s="4"/>
      <c r="N1257" s="7">
        <v>2</v>
      </c>
      <c r="O1257" s="1">
        <v>21.909999847400002</v>
      </c>
      <c r="P1257" s="4">
        <v>0.92157685760000008</v>
      </c>
      <c r="Q1257" s="9">
        <f>LOG(+P1257,2)</f>
        <v>-0.11782360623747433</v>
      </c>
      <c r="R1257" s="12">
        <f>+((Q1257-0.0004)/0.4664)</f>
        <v>-0.2534811454491302</v>
      </c>
      <c r="S1257" s="7">
        <v>2</v>
      </c>
      <c r="T1257" s="1">
        <v>17.419999837900001</v>
      </c>
      <c r="U1257" s="4">
        <v>0.88918966050000003</v>
      </c>
      <c r="V1257" s="9">
        <f>LOG(+U1257,2)</f>
        <v>-0.16943692208712524</v>
      </c>
      <c r="W1257" s="12">
        <f>+((V1257-0.0187)/0.3423)</f>
        <v>-0.54962583139680177</v>
      </c>
    </row>
    <row r="1258" spans="1:23" x14ac:dyDescent="0.25">
      <c r="A1258" t="s">
        <v>2152</v>
      </c>
      <c r="B1258" t="s">
        <v>4018</v>
      </c>
      <c r="C1258" s="7">
        <v>1</v>
      </c>
      <c r="D1258" s="1">
        <v>16.529999673399999</v>
      </c>
      <c r="E1258" s="4">
        <v>0.96068459750000001</v>
      </c>
      <c r="F1258" s="9">
        <f>LOG(+E1258,2)</f>
        <v>-5.7865237571876373E-2</v>
      </c>
      <c r="G1258" s="12">
        <f>+((F1258-0.0147)/0.3382)</f>
        <v>-0.2145630915785818</v>
      </c>
      <c r="H1258" s="7">
        <v>3</v>
      </c>
      <c r="I1258" s="1">
        <v>17.779999971399999</v>
      </c>
      <c r="J1258" s="4">
        <v>1.1024935246000001</v>
      </c>
      <c r="K1258" s="9">
        <f>LOG(+J1258,2)</f>
        <v>0.14077018226361002</v>
      </c>
      <c r="L1258" s="12">
        <f>+((K1258-0.0126)/0.4211)</f>
        <v>0.3043699412576823</v>
      </c>
      <c r="M1258" s="4"/>
      <c r="N1258" s="7"/>
      <c r="O1258" s="1"/>
      <c r="P1258" s="4"/>
      <c r="Q1258" s="5"/>
      <c r="R1258" s="11"/>
      <c r="S1258" s="7"/>
      <c r="T1258" s="1"/>
      <c r="U1258" s="4"/>
      <c r="V1258" s="5"/>
      <c r="W1258" s="11"/>
    </row>
    <row r="1259" spans="1:23" x14ac:dyDescent="0.25">
      <c r="A1259" t="s">
        <v>1623</v>
      </c>
      <c r="B1259" t="s">
        <v>4698</v>
      </c>
      <c r="C1259" s="7">
        <v>3</v>
      </c>
      <c r="D1259" s="1">
        <v>40.119999647100002</v>
      </c>
      <c r="E1259" s="4">
        <v>0.96056348089999999</v>
      </c>
      <c r="F1259" s="9">
        <f>LOG(+E1259,2)</f>
        <v>-5.8047134246632041E-2</v>
      </c>
      <c r="G1259" s="12">
        <f>+((F1259-0.0147)/0.3382)</f>
        <v>-0.21510092917395635</v>
      </c>
      <c r="H1259" s="7">
        <v>7</v>
      </c>
      <c r="I1259" s="1">
        <v>48.2600003481</v>
      </c>
      <c r="J1259" s="4">
        <v>1.2176431417</v>
      </c>
      <c r="K1259" s="9">
        <f>LOG(+J1259,2)</f>
        <v>0.28409138025996811</v>
      </c>
      <c r="L1259" s="12">
        <f>+((K1259-0.0126)/0.4211)</f>
        <v>0.64471949717399224</v>
      </c>
      <c r="M1259" s="4"/>
      <c r="N1259" s="7"/>
      <c r="O1259" s="1"/>
      <c r="P1259" s="4"/>
      <c r="Q1259" s="5"/>
      <c r="R1259" s="11"/>
      <c r="S1259" s="7"/>
      <c r="T1259" s="1"/>
      <c r="U1259" s="4"/>
      <c r="V1259" s="5"/>
      <c r="W1259" s="11"/>
    </row>
    <row r="1260" spans="1:23" x14ac:dyDescent="0.25">
      <c r="A1260" t="s">
        <v>207</v>
      </c>
      <c r="B1260" t="s">
        <v>3281</v>
      </c>
      <c r="C1260" s="7">
        <v>25</v>
      </c>
      <c r="D1260" s="1">
        <v>44.760000705700001</v>
      </c>
      <c r="E1260" s="4">
        <v>0.96042096610000005</v>
      </c>
      <c r="F1260" s="9">
        <f>LOG(+E1260,2)</f>
        <v>-5.8261196776822219E-2</v>
      </c>
      <c r="G1260" s="12">
        <f>+((F1260-0.0147)/0.3382)</f>
        <v>-0.21573387574459557</v>
      </c>
      <c r="H1260" s="7">
        <v>30</v>
      </c>
      <c r="I1260" s="1">
        <v>37.5</v>
      </c>
      <c r="J1260" s="4">
        <v>1.0810428858000001</v>
      </c>
      <c r="K1260" s="9">
        <f>LOG(+J1260,2)</f>
        <v>0.11242375702606075</v>
      </c>
      <c r="L1260" s="12">
        <f>+((K1260-0.0126)/0.4211)</f>
        <v>0.23705475427703812</v>
      </c>
      <c r="M1260" s="4"/>
      <c r="N1260" s="7">
        <v>5</v>
      </c>
      <c r="O1260" s="1">
        <v>13.4499996901</v>
      </c>
      <c r="P1260" s="4">
        <v>0.97697013620000006</v>
      </c>
      <c r="Q1260" s="9">
        <f>LOG(+P1260,2)</f>
        <v>-3.3613631992219395E-2</v>
      </c>
      <c r="R1260" s="12">
        <f>+((Q1260-0.0004)/0.4664)</f>
        <v>-7.2928027427571596E-2</v>
      </c>
      <c r="S1260" s="7">
        <v>4</v>
      </c>
      <c r="T1260" s="1">
        <v>6.7859999835</v>
      </c>
      <c r="U1260" s="4">
        <v>0.76395875219999998</v>
      </c>
      <c r="V1260" s="9">
        <f>LOG(+U1260,2)</f>
        <v>-0.38843334877681213</v>
      </c>
      <c r="W1260" s="12">
        <f>+((V1260-0.0187)/0.3423)</f>
        <v>-1.1894050504727203</v>
      </c>
    </row>
    <row r="1261" spans="1:23" x14ac:dyDescent="0.25">
      <c r="A1261" t="s">
        <v>399</v>
      </c>
      <c r="B1261" t="s">
        <v>4133</v>
      </c>
      <c r="C1261" s="7">
        <v>12</v>
      </c>
      <c r="D1261" s="1">
        <v>48.570001125300003</v>
      </c>
      <c r="E1261" s="4">
        <v>0.96035701039999999</v>
      </c>
      <c r="F1261" s="9">
        <f>LOG(+E1261,2)</f>
        <v>-5.8357270943008674E-2</v>
      </c>
      <c r="G1261" s="12">
        <f>+((F1261-0.0147)/0.3382)</f>
        <v>-0.21601795074810373</v>
      </c>
      <c r="H1261" s="7">
        <v>25</v>
      </c>
      <c r="I1261" s="1">
        <v>41.040000319500002</v>
      </c>
      <c r="J1261" s="4">
        <v>1.2139627933999999</v>
      </c>
      <c r="K1261" s="9">
        <f>LOG(+J1261,2)</f>
        <v>0.27972420528397235</v>
      </c>
      <c r="L1261" s="12">
        <f>+((K1261-0.0126)/0.4211)</f>
        <v>0.63434862332930986</v>
      </c>
      <c r="M1261" s="4"/>
      <c r="N1261" s="7"/>
      <c r="O1261" s="1"/>
      <c r="P1261" s="4"/>
      <c r="Q1261" s="5"/>
      <c r="R1261" s="11"/>
      <c r="S1261" s="7"/>
      <c r="T1261" s="1"/>
      <c r="U1261" s="4"/>
      <c r="V1261" s="5"/>
      <c r="W1261" s="11"/>
    </row>
    <row r="1262" spans="1:23" x14ac:dyDescent="0.25">
      <c r="A1262" t="s">
        <v>903</v>
      </c>
      <c r="B1262" t="s">
        <v>3312</v>
      </c>
      <c r="C1262" s="7">
        <v>4</v>
      </c>
      <c r="D1262" s="1">
        <v>47.8500008583</v>
      </c>
      <c r="E1262" s="4">
        <v>0.96022778750000004</v>
      </c>
      <c r="F1262" s="9">
        <f>LOG(+E1262,2)</f>
        <v>-5.8551408934191758E-2</v>
      </c>
      <c r="G1262" s="12">
        <f>+((F1262-0.0147)/0.3382)</f>
        <v>-0.21659198383853268</v>
      </c>
      <c r="H1262" s="7">
        <v>6</v>
      </c>
      <c r="I1262" s="1">
        <v>23.9299997687</v>
      </c>
      <c r="J1262" s="4">
        <v>0.8187711835</v>
      </c>
      <c r="K1262" s="9">
        <f>LOG(+J1262,2)</f>
        <v>-0.28846776701702759</v>
      </c>
      <c r="L1262" s="12">
        <f>+((K1262-0.0126)/0.4211)</f>
        <v>-0.7149555141700964</v>
      </c>
      <c r="M1262" s="4"/>
      <c r="N1262" s="7">
        <v>3</v>
      </c>
      <c r="O1262" s="1">
        <v>12.880000472100001</v>
      </c>
      <c r="P1262" s="4">
        <v>0.99674397710000007</v>
      </c>
      <c r="Q1262" s="9">
        <f>LOG(+P1262,2)</f>
        <v>-4.7051122310610791E-3</v>
      </c>
      <c r="R1262" s="12">
        <f>+((Q1262-0.0004)/0.4664)</f>
        <v>-1.0945780941383104E-2</v>
      </c>
      <c r="S1262" s="7">
        <v>8</v>
      </c>
      <c r="T1262" s="1">
        <v>44.170001149199997</v>
      </c>
      <c r="U1262" s="4">
        <v>0.93443596360000003</v>
      </c>
      <c r="V1262" s="9">
        <f>LOG(+U1262,2)</f>
        <v>-9.7832294653891427E-2</v>
      </c>
      <c r="W1262" s="12">
        <f>+((V1262-0.0187)/0.3423)</f>
        <v>-0.34043907290064684</v>
      </c>
    </row>
    <row r="1263" spans="1:23" x14ac:dyDescent="0.25">
      <c r="A1263" t="s">
        <v>1116</v>
      </c>
      <c r="B1263" t="s">
        <v>4427</v>
      </c>
      <c r="C1263" s="7">
        <v>4</v>
      </c>
      <c r="D1263" s="1">
        <v>42.860001325600003</v>
      </c>
      <c r="E1263" s="4">
        <v>0.96016412969999998</v>
      </c>
      <c r="F1263" s="9">
        <f>LOG(+E1263,2)</f>
        <v>-5.8647054819372872E-2</v>
      </c>
      <c r="G1263" s="12">
        <f>+((F1263-0.0147)/0.3382)</f>
        <v>-0.21687479248779679</v>
      </c>
      <c r="H1263" s="7">
        <v>12</v>
      </c>
      <c r="I1263" s="1">
        <v>30.5599987507</v>
      </c>
      <c r="J1263" s="4">
        <v>0.85710954670000006</v>
      </c>
      <c r="K1263" s="9">
        <f>LOG(+J1263,2)</f>
        <v>-0.22244848870507819</v>
      </c>
      <c r="L1263" s="12">
        <f>+((K1263-0.0126)/0.4211)</f>
        <v>-0.55817736572091714</v>
      </c>
      <c r="M1263" s="4"/>
      <c r="N1263" s="7"/>
      <c r="O1263" s="1"/>
      <c r="P1263" s="4"/>
      <c r="Q1263" s="5"/>
      <c r="R1263" s="11"/>
      <c r="S1263" s="7"/>
      <c r="T1263" s="1"/>
      <c r="U1263" s="4"/>
      <c r="V1263" s="5"/>
      <c r="W1263" s="11"/>
    </row>
    <row r="1264" spans="1:23" x14ac:dyDescent="0.25">
      <c r="A1264" t="s">
        <v>78</v>
      </c>
      <c r="B1264" t="s">
        <v>3279</v>
      </c>
      <c r="C1264" s="7">
        <v>36</v>
      </c>
      <c r="D1264" s="1">
        <v>59.320002794300002</v>
      </c>
      <c r="E1264" s="4">
        <v>0.95990628</v>
      </c>
      <c r="F1264" s="9">
        <f>LOG(+E1264,2)</f>
        <v>-5.9034539032286761E-2</v>
      </c>
      <c r="G1264" s="12">
        <f>+((F1264-0.0147)/0.3382)</f>
        <v>-0.2180205175407651</v>
      </c>
      <c r="H1264" s="7">
        <v>46</v>
      </c>
      <c r="I1264" s="1">
        <v>48.109999299000002</v>
      </c>
      <c r="J1264" s="4">
        <v>0.96960371730000006</v>
      </c>
      <c r="K1264" s="9">
        <f>LOG(+J1264,2)</f>
        <v>-4.4532865012146913E-2</v>
      </c>
      <c r="L1264" s="12">
        <f>+((K1264-0.0126)/0.4211)</f>
        <v>-0.13567529093361891</v>
      </c>
      <c r="M1264" s="4"/>
      <c r="N1264" s="7">
        <v>2</v>
      </c>
      <c r="O1264" s="1">
        <v>5.0850000232000001</v>
      </c>
      <c r="P1264" s="4">
        <v>1.5800017118</v>
      </c>
      <c r="Q1264" s="9">
        <f>LOG(+P1264,2)</f>
        <v>0.65992612144290563</v>
      </c>
      <c r="R1264" s="12">
        <f>+((Q1264-0.0004)/0.4664)</f>
        <v>1.414078304980501</v>
      </c>
      <c r="S1264" s="7"/>
      <c r="T1264" s="1"/>
      <c r="U1264" s="4"/>
      <c r="V1264" s="5"/>
      <c r="W1264" s="11"/>
    </row>
    <row r="1265" spans="1:23" x14ac:dyDescent="0.25">
      <c r="A1265" t="s">
        <v>252</v>
      </c>
      <c r="B1265" t="s">
        <v>4108</v>
      </c>
      <c r="C1265" s="7">
        <v>16</v>
      </c>
      <c r="D1265" s="1">
        <v>31.650000810600002</v>
      </c>
      <c r="E1265" s="4">
        <v>0.95953381059999998</v>
      </c>
      <c r="F1265" s="9">
        <f>LOG(+E1265,2)</f>
        <v>-5.9594452066967465E-2</v>
      </c>
      <c r="G1265" s="12">
        <f>+((F1265-0.0147)/0.3382)</f>
        <v>-0.21967608535472344</v>
      </c>
      <c r="H1265" s="7">
        <v>27</v>
      </c>
      <c r="I1265" s="1">
        <v>27.540001273200001</v>
      </c>
      <c r="J1265" s="4">
        <v>1.0063511133</v>
      </c>
      <c r="K1265" s="9">
        <f>LOG(+J1265,2)</f>
        <v>9.1337455405880747E-3</v>
      </c>
      <c r="L1265" s="12">
        <f>+((K1265-0.0126)/0.4211)</f>
        <v>-8.2314283054189634E-3</v>
      </c>
      <c r="M1265" s="4"/>
      <c r="N1265" s="7"/>
      <c r="O1265" s="1"/>
      <c r="P1265" s="4"/>
      <c r="Q1265" s="5"/>
      <c r="R1265" s="11"/>
      <c r="S1265" s="7"/>
      <c r="T1265" s="1"/>
      <c r="U1265" s="4"/>
      <c r="V1265" s="5"/>
      <c r="W1265" s="11"/>
    </row>
    <row r="1266" spans="1:23" x14ac:dyDescent="0.25">
      <c r="A1266" t="s">
        <v>1518</v>
      </c>
      <c r="B1266" t="s">
        <v>3651</v>
      </c>
      <c r="C1266" s="7">
        <v>5</v>
      </c>
      <c r="D1266" s="1">
        <v>52.2599995136</v>
      </c>
      <c r="E1266" s="4">
        <v>0.95946931840000005</v>
      </c>
      <c r="F1266" s="9">
        <f>LOG(+E1266,2)</f>
        <v>-5.9691421765187221E-2</v>
      </c>
      <c r="G1266" s="12">
        <f>+((F1266-0.0147)/0.3382)</f>
        <v>-0.21996280829446249</v>
      </c>
      <c r="H1266" s="7">
        <v>3</v>
      </c>
      <c r="I1266" s="1">
        <v>13.9899998903</v>
      </c>
      <c r="J1266" s="4">
        <v>1.2158303261000001</v>
      </c>
      <c r="K1266" s="9">
        <f>LOG(+J1266,2)</f>
        <v>0.28194190906616456</v>
      </c>
      <c r="L1266" s="12">
        <f>+((K1266-0.0126)/0.4211)</f>
        <v>0.63961507733594059</v>
      </c>
      <c r="M1266" s="4"/>
      <c r="N1266" s="7">
        <v>4</v>
      </c>
      <c r="O1266" s="1">
        <v>21.400000155000001</v>
      </c>
      <c r="P1266" s="4">
        <v>1.0102225542000001</v>
      </c>
      <c r="Q1266" s="9">
        <f>LOG(+P1266,2)</f>
        <v>1.4673156809745756E-2</v>
      </c>
      <c r="R1266" s="12">
        <f>+((Q1266-0.0004)/0.4664)</f>
        <v>3.0602823348511488E-2</v>
      </c>
      <c r="S1266" s="7">
        <v>2</v>
      </c>
      <c r="T1266" s="1">
        <v>16.459999978500001</v>
      </c>
      <c r="U1266" s="4">
        <v>1.1544834374999999</v>
      </c>
      <c r="V1266" s="9">
        <f>LOG(+U1266,2)</f>
        <v>0.20724747600677643</v>
      </c>
      <c r="W1266" s="12">
        <f>+((V1266-0.0187)/0.3423)</f>
        <v>0.55082522935079292</v>
      </c>
    </row>
    <row r="1267" spans="1:23" x14ac:dyDescent="0.25">
      <c r="A1267" t="s">
        <v>350</v>
      </c>
      <c r="B1267" t="s">
        <v>3751</v>
      </c>
      <c r="C1267" s="7">
        <v>13</v>
      </c>
      <c r="D1267" s="1">
        <v>44.819998741100001</v>
      </c>
      <c r="E1267" s="4">
        <v>0.95938909049999999</v>
      </c>
      <c r="F1267" s="9">
        <f>LOG(+E1267,2)</f>
        <v>-5.9812060571053906E-2</v>
      </c>
      <c r="G1267" s="12">
        <f>+((F1267-0.0147)/0.3382)</f>
        <v>-0.22031951676834388</v>
      </c>
      <c r="H1267" s="7">
        <v>22</v>
      </c>
      <c r="I1267" s="1">
        <v>23.630000650900001</v>
      </c>
      <c r="J1267" s="4">
        <v>0.79771012070000002</v>
      </c>
      <c r="K1267" s="9">
        <f>LOG(+J1267,2)</f>
        <v>-0.32606351310817527</v>
      </c>
      <c r="L1267" s="12">
        <f>+((K1267-0.0126)/0.4211)</f>
        <v>-0.80423536715311161</v>
      </c>
      <c r="M1267" s="4"/>
      <c r="N1267" s="7">
        <v>1</v>
      </c>
      <c r="O1267" s="1">
        <v>7.1860000491000005</v>
      </c>
      <c r="P1267" s="4">
        <v>0.59151560069999998</v>
      </c>
      <c r="Q1267" s="9">
        <f>LOG(+P1267,2)</f>
        <v>-0.75751187601677039</v>
      </c>
      <c r="R1267" s="12">
        <f>+((Q1267-0.0004)/0.4664)</f>
        <v>-1.625025463157741</v>
      </c>
      <c r="S1267" s="7"/>
      <c r="T1267" s="1"/>
      <c r="U1267" s="4"/>
      <c r="V1267" s="5"/>
      <c r="W1267" s="11"/>
    </row>
    <row r="1268" spans="1:23" x14ac:dyDescent="0.25">
      <c r="A1268" t="s">
        <v>65</v>
      </c>
      <c r="B1268" t="s">
        <v>3241</v>
      </c>
      <c r="C1268" s="7">
        <v>59</v>
      </c>
      <c r="D1268" s="1">
        <v>66.619998216599996</v>
      </c>
      <c r="E1268" s="4">
        <v>0.95930254460000008</v>
      </c>
      <c r="F1268" s="9">
        <f>LOG(+E1268,2)</f>
        <v>-5.9942211074177666E-2</v>
      </c>
      <c r="G1268" s="12">
        <f>+((F1268-0.0147)/0.3382)</f>
        <v>-0.22070434971666961</v>
      </c>
      <c r="H1268" s="7">
        <v>56</v>
      </c>
      <c r="I1268" s="1">
        <v>51.130002736999998</v>
      </c>
      <c r="J1268" s="4">
        <v>0.94754028320000006</v>
      </c>
      <c r="K1268" s="9">
        <f>LOG(+J1268,2)</f>
        <v>-7.7740816366176371E-2</v>
      </c>
      <c r="L1268" s="12">
        <f>+((K1268-0.0126)/0.4211)</f>
        <v>-0.21453530364800849</v>
      </c>
      <c r="M1268" s="4"/>
      <c r="N1268" s="7">
        <v>99</v>
      </c>
      <c r="O1268" s="1">
        <v>55.4899990559</v>
      </c>
      <c r="P1268" s="4">
        <v>0.98598319290000003</v>
      </c>
      <c r="Q1268" s="9">
        <f>LOG(+P1268,2)</f>
        <v>-2.0365040298863647E-2</v>
      </c>
      <c r="R1268" s="12">
        <f>+((Q1268-0.0004)/0.4664)</f>
        <v>-4.4521956043875745E-2</v>
      </c>
      <c r="S1268" s="7">
        <v>75</v>
      </c>
      <c r="T1268" s="1">
        <v>60.280001163500003</v>
      </c>
      <c r="U1268" s="4">
        <v>0.9965341687</v>
      </c>
      <c r="V1268" s="9">
        <f>LOG(+U1268,2)</f>
        <v>-5.0088225185315879E-3</v>
      </c>
      <c r="W1268" s="12">
        <f>+((V1268-0.0187)/0.3423)</f>
        <v>-6.9263285184141363E-2</v>
      </c>
    </row>
    <row r="1269" spans="1:23" x14ac:dyDescent="0.25">
      <c r="A1269" t="s">
        <v>575</v>
      </c>
      <c r="B1269" t="s">
        <v>4337</v>
      </c>
      <c r="C1269" s="7">
        <v>10</v>
      </c>
      <c r="D1269" s="1">
        <v>56.040000915500002</v>
      </c>
      <c r="E1269" s="4">
        <v>0.95922923090000001</v>
      </c>
      <c r="F1269" s="9">
        <f>LOG(+E1269,2)</f>
        <v>-6.0052471756665705E-2</v>
      </c>
      <c r="G1269" s="12">
        <f>+((F1269-0.0147)/0.3382)</f>
        <v>-0.22103037184111679</v>
      </c>
      <c r="H1269" s="7">
        <v>10</v>
      </c>
      <c r="I1269" s="1">
        <v>41.609999537500002</v>
      </c>
      <c r="J1269" s="4">
        <v>1.1269727945000001</v>
      </c>
      <c r="K1269" s="9">
        <f>LOG(+J1269,2)</f>
        <v>0.17245268878992479</v>
      </c>
      <c r="L1269" s="12">
        <f>+((K1269-0.0126)/0.4211)</f>
        <v>0.37960743004019187</v>
      </c>
      <c r="M1269" s="4"/>
      <c r="N1269" s="7"/>
      <c r="O1269" s="1"/>
      <c r="P1269" s="4"/>
      <c r="Q1269" s="5"/>
      <c r="R1269" s="11"/>
      <c r="S1269" s="7"/>
      <c r="T1269" s="1"/>
      <c r="U1269" s="4"/>
      <c r="V1269" s="5"/>
      <c r="W1269" s="11"/>
    </row>
    <row r="1270" spans="1:23" x14ac:dyDescent="0.25">
      <c r="A1270" t="s">
        <v>1601</v>
      </c>
      <c r="B1270" t="s">
        <v>5550</v>
      </c>
      <c r="C1270" s="7">
        <v>5</v>
      </c>
      <c r="D1270" s="1">
        <v>21.420000493500002</v>
      </c>
      <c r="E1270" s="4">
        <v>0.95917063950000003</v>
      </c>
      <c r="F1270" s="9">
        <f>LOG(+E1270,2)</f>
        <v>-6.0140596785810296E-2</v>
      </c>
      <c r="G1270" s="12">
        <f>+((F1270-0.0147)/0.3382)</f>
        <v>-0.22129094259553608</v>
      </c>
      <c r="H1270" s="7"/>
      <c r="I1270" s="1"/>
      <c r="J1270" s="4"/>
      <c r="K1270" s="5"/>
      <c r="L1270" s="11"/>
      <c r="M1270" s="4"/>
      <c r="N1270" s="7"/>
      <c r="O1270" s="1"/>
      <c r="P1270" s="4"/>
      <c r="Q1270" s="5"/>
      <c r="R1270" s="11"/>
      <c r="S1270" s="7"/>
      <c r="T1270" s="1"/>
      <c r="U1270" s="4"/>
      <c r="V1270" s="5"/>
      <c r="W1270" s="11"/>
    </row>
    <row r="1271" spans="1:23" x14ac:dyDescent="0.25">
      <c r="A1271" t="s">
        <v>1135</v>
      </c>
      <c r="B1271" t="s">
        <v>3930</v>
      </c>
      <c r="C1271" s="7">
        <v>5</v>
      </c>
      <c r="D1271" s="1">
        <v>41.569998860399998</v>
      </c>
      <c r="E1271" s="4">
        <v>0.95877778530000002</v>
      </c>
      <c r="F1271" s="9">
        <f>LOG(+E1271,2)</f>
        <v>-6.0731612484387153E-2</v>
      </c>
      <c r="G1271" s="12">
        <f>+((F1271-0.0147)/0.3382)</f>
        <v>-0.22303847570782717</v>
      </c>
      <c r="H1271" s="7">
        <v>6</v>
      </c>
      <c r="I1271" s="1">
        <v>34.900000691400002</v>
      </c>
      <c r="J1271" s="4">
        <v>0.98500448470000002</v>
      </c>
      <c r="K1271" s="9">
        <f>LOG(+J1271,2)</f>
        <v>-2.179780175010388E-2</v>
      </c>
      <c r="L1271" s="12">
        <f>+((K1271-0.0126)/0.4211)</f>
        <v>-8.1685589527674851E-2</v>
      </c>
      <c r="M1271" s="4"/>
      <c r="N1271" s="7">
        <v>2</v>
      </c>
      <c r="O1271" s="1">
        <v>18.430000543599999</v>
      </c>
      <c r="P1271" s="4">
        <v>0.98824107650000004</v>
      </c>
      <c r="Q1271" s="9">
        <f>LOG(+P1271,2)</f>
        <v>-1.7065071857217284E-2</v>
      </c>
      <c r="R1271" s="12">
        <f>+((Q1271-0.0004)/0.4664)</f>
        <v>-3.7446552009471022E-2</v>
      </c>
      <c r="S1271" s="7"/>
      <c r="T1271" s="1"/>
      <c r="U1271" s="4"/>
      <c r="V1271" s="5"/>
      <c r="W1271" s="11"/>
    </row>
    <row r="1272" spans="1:23" x14ac:dyDescent="0.25">
      <c r="A1272" t="s">
        <v>119</v>
      </c>
      <c r="B1272" t="s">
        <v>4100</v>
      </c>
      <c r="C1272" s="7">
        <v>22</v>
      </c>
      <c r="D1272" s="1">
        <v>57.459998130800003</v>
      </c>
      <c r="E1272" s="4">
        <v>0.95871919390000004</v>
      </c>
      <c r="F1272" s="9">
        <f>LOG(+E1272,2)</f>
        <v>-6.081977900893655E-2</v>
      </c>
      <c r="G1272" s="12">
        <f>+((F1272-0.0147)/0.3382)</f>
        <v>-0.22329916915711578</v>
      </c>
      <c r="H1272" s="7">
        <v>23</v>
      </c>
      <c r="I1272" s="1">
        <v>27.009999751999999</v>
      </c>
      <c r="J1272" s="4">
        <v>0.87563860420000006</v>
      </c>
      <c r="K1272" s="9">
        <f>LOG(+J1272,2)</f>
        <v>-0.19159253500053916</v>
      </c>
      <c r="L1272" s="12">
        <f>+((K1272-0.0126)/0.4211)</f>
        <v>-0.48490271907038512</v>
      </c>
      <c r="M1272" s="4"/>
      <c r="N1272" s="7"/>
      <c r="O1272" s="1"/>
      <c r="P1272" s="4"/>
      <c r="Q1272" s="5"/>
      <c r="R1272" s="11"/>
      <c r="S1272" s="7"/>
      <c r="T1272" s="1"/>
      <c r="U1272" s="4"/>
      <c r="V1272" s="5"/>
      <c r="W1272" s="11"/>
    </row>
    <row r="1273" spans="1:23" x14ac:dyDescent="0.25">
      <c r="A1273" t="s">
        <v>1812</v>
      </c>
      <c r="B1273" t="s">
        <v>4904</v>
      </c>
      <c r="C1273" s="7">
        <v>2</v>
      </c>
      <c r="D1273" s="1">
        <v>45.5700010061</v>
      </c>
      <c r="E1273" s="4">
        <v>0.95836800340000006</v>
      </c>
      <c r="F1273" s="9">
        <f>LOG(+E1273,2)</f>
        <v>-6.1348352564837866E-2</v>
      </c>
      <c r="G1273" s="12">
        <f>+((F1273-0.0147)/0.3382)</f>
        <v>-0.22486207145132428</v>
      </c>
      <c r="H1273" s="7">
        <v>5</v>
      </c>
      <c r="I1273" s="1">
        <v>36.079999804499998</v>
      </c>
      <c r="J1273" s="4">
        <v>1.049341917</v>
      </c>
      <c r="K1273" s="9">
        <f>LOG(+J1273,2)</f>
        <v>6.9484841486393667E-2</v>
      </c>
      <c r="L1273" s="12">
        <f>+((K1273-0.0126)/0.4211)</f>
        <v>0.13508630132128632</v>
      </c>
      <c r="M1273" s="4"/>
      <c r="N1273" s="7"/>
      <c r="O1273" s="1"/>
      <c r="P1273" s="4"/>
      <c r="Q1273" s="5"/>
      <c r="R1273" s="11"/>
      <c r="S1273" s="7"/>
      <c r="T1273" s="1"/>
      <c r="U1273" s="4"/>
      <c r="V1273" s="5"/>
      <c r="W1273" s="11"/>
    </row>
    <row r="1274" spans="1:23" x14ac:dyDescent="0.25">
      <c r="A1274" t="s">
        <v>1509</v>
      </c>
      <c r="B1274" t="s">
        <v>3313</v>
      </c>
      <c r="C1274" s="7">
        <v>4</v>
      </c>
      <c r="D1274" s="1">
        <v>33.009999990499999</v>
      </c>
      <c r="E1274" s="4">
        <v>0.95805901290000006</v>
      </c>
      <c r="F1274" s="9">
        <f>LOG(+E1274,2)</f>
        <v>-6.1813571497886792E-2</v>
      </c>
      <c r="G1274" s="12">
        <f>+((F1274-0.0147)/0.3382)</f>
        <v>-0.2262376448784352</v>
      </c>
      <c r="H1274" s="7">
        <v>15</v>
      </c>
      <c r="I1274" s="1">
        <v>21.750000119199999</v>
      </c>
      <c r="J1274" s="4">
        <v>1.0818558931</v>
      </c>
      <c r="K1274" s="9">
        <f>LOG(+J1274,2)</f>
        <v>0.11350834005565055</v>
      </c>
      <c r="L1274" s="12">
        <f>+((K1274-0.0126)/0.4211)</f>
        <v>0.23963034921788307</v>
      </c>
      <c r="M1274" s="4"/>
      <c r="N1274" s="7">
        <v>1</v>
      </c>
      <c r="O1274" s="1">
        <v>8.6410000920000005</v>
      </c>
      <c r="P1274" s="4">
        <v>1.0392315388</v>
      </c>
      <c r="Q1274" s="9">
        <f>LOG(+P1274,2)</f>
        <v>5.551711975131271E-2</v>
      </c>
      <c r="R1274" s="12">
        <f>+((Q1274-0.0004)/0.4664)</f>
        <v>0.11817564269149382</v>
      </c>
      <c r="S1274" s="7"/>
      <c r="T1274" s="1"/>
      <c r="U1274" s="4"/>
      <c r="V1274" s="5"/>
      <c r="W1274" s="11"/>
    </row>
    <row r="1275" spans="1:23" x14ac:dyDescent="0.25">
      <c r="A1275" t="s">
        <v>2204</v>
      </c>
      <c r="B1275" t="s">
        <v>5126</v>
      </c>
      <c r="C1275" s="7">
        <v>1</v>
      </c>
      <c r="D1275" s="1">
        <v>13.0400002003</v>
      </c>
      <c r="E1275" s="4">
        <v>0.95760518310000009</v>
      </c>
      <c r="F1275" s="9">
        <f>LOG(+E1275,2)</f>
        <v>-6.2497133904579484E-2</v>
      </c>
      <c r="G1275" s="12">
        <f>+((F1275-0.0147)/0.3382)</f>
        <v>-0.2282588228994071</v>
      </c>
      <c r="H1275" s="7">
        <v>4</v>
      </c>
      <c r="I1275" s="1">
        <v>9.4200000166999995</v>
      </c>
      <c r="J1275" s="4">
        <v>0.94932609800000001</v>
      </c>
      <c r="K1275" s="9">
        <f>LOG(+J1275,2)</f>
        <v>-7.5024349942790738E-2</v>
      </c>
      <c r="L1275" s="12">
        <f>+((K1275-0.0126)/0.4211)</f>
        <v>-0.20808442161669613</v>
      </c>
      <c r="M1275" s="4"/>
      <c r="N1275" s="7"/>
      <c r="O1275" s="1"/>
      <c r="P1275" s="4"/>
      <c r="Q1275" s="5"/>
      <c r="R1275" s="11"/>
      <c r="S1275" s="7"/>
      <c r="T1275" s="1"/>
      <c r="U1275" s="4"/>
      <c r="V1275" s="5"/>
      <c r="W1275" s="11"/>
    </row>
    <row r="1276" spans="1:23" x14ac:dyDescent="0.25">
      <c r="A1276" t="s">
        <v>114</v>
      </c>
      <c r="B1276" t="s">
        <v>3413</v>
      </c>
      <c r="C1276" s="7">
        <v>37</v>
      </c>
      <c r="D1276" s="1">
        <v>52.549999952299999</v>
      </c>
      <c r="E1276" s="4">
        <v>0.95747786760000009</v>
      </c>
      <c r="F1276" s="9">
        <f>LOG(+E1276,2)</f>
        <v>-6.2688955810874109E-2</v>
      </c>
      <c r="G1276" s="12">
        <f>+((F1276-0.0147)/0.3382)</f>
        <v>-0.22882600771991163</v>
      </c>
      <c r="H1276" s="7">
        <v>36</v>
      </c>
      <c r="I1276" s="1">
        <v>45.260000228899997</v>
      </c>
      <c r="J1276" s="4">
        <v>0.96852630380000004</v>
      </c>
      <c r="K1276" s="9">
        <f>LOG(+J1276,2)</f>
        <v>-4.6136863976747509E-2</v>
      </c>
      <c r="L1276" s="12">
        <f>+((K1276-0.0126)/0.4211)</f>
        <v>-0.13948435995428049</v>
      </c>
      <c r="M1276" s="4"/>
      <c r="N1276" s="7">
        <v>8</v>
      </c>
      <c r="O1276" s="1">
        <v>13.3200004697</v>
      </c>
      <c r="P1276" s="4">
        <v>1.021479845</v>
      </c>
      <c r="Q1276" s="9">
        <f>LOG(+P1276,2)</f>
        <v>3.0660738280230786E-2</v>
      </c>
      <c r="R1276" s="12">
        <f>+((Q1276-0.0004)/0.4664)</f>
        <v>6.4881514322964809E-2</v>
      </c>
      <c r="S1276" s="7">
        <v>4</v>
      </c>
      <c r="T1276" s="1">
        <v>12.9600003362</v>
      </c>
      <c r="U1276" s="4">
        <v>0.93610662220000007</v>
      </c>
      <c r="V1276" s="9">
        <f>LOG(+U1276,2)</f>
        <v>-9.5255233285256855E-2</v>
      </c>
      <c r="W1276" s="12">
        <f>+((V1276-0.0187)/0.3423)</f>
        <v>-0.33291040983130837</v>
      </c>
    </row>
    <row r="1277" spans="1:23" x14ac:dyDescent="0.25">
      <c r="A1277" t="s">
        <v>904</v>
      </c>
      <c r="B1277" t="s">
        <v>3586</v>
      </c>
      <c r="C1277" s="7">
        <v>9</v>
      </c>
      <c r="D1277" s="1">
        <v>39.109998941400001</v>
      </c>
      <c r="E1277" s="4">
        <v>0.9574607611</v>
      </c>
      <c r="F1277" s="9">
        <f>LOG(+E1277,2)</f>
        <v>-6.2714731532714882E-2</v>
      </c>
      <c r="G1277" s="12">
        <f>+((F1277-0.0147)/0.3382)</f>
        <v>-0.22890222215468625</v>
      </c>
      <c r="H1277" s="7">
        <v>8</v>
      </c>
      <c r="I1277" s="1">
        <v>31.049999594700001</v>
      </c>
      <c r="J1277" s="4">
        <v>0.92046755550000003</v>
      </c>
      <c r="K1277" s="9">
        <f>LOG(+J1277,2)</f>
        <v>-0.11956122431074281</v>
      </c>
      <c r="L1277" s="12">
        <f>+((K1277-0.0126)/0.4211)</f>
        <v>-0.31384759988302735</v>
      </c>
      <c r="M1277" s="4"/>
      <c r="N1277" s="7">
        <v>6</v>
      </c>
      <c r="O1277" s="1">
        <v>19.3499997258</v>
      </c>
      <c r="P1277" s="4">
        <v>1.2176178693999999</v>
      </c>
      <c r="Q1277" s="9">
        <f>LOG(+P1277,2)</f>
        <v>0.28406143667550876</v>
      </c>
      <c r="R1277" s="12">
        <f>+((Q1277-0.0004)/0.4664)</f>
        <v>0.60819347486172548</v>
      </c>
      <c r="S1277" s="7">
        <v>4</v>
      </c>
      <c r="T1277" s="1">
        <v>25.810000300399999</v>
      </c>
      <c r="U1277" s="4">
        <v>0.8412528038</v>
      </c>
      <c r="V1277" s="9">
        <f>LOG(+U1277,2)</f>
        <v>-0.24938868681776294</v>
      </c>
      <c r="W1277" s="12">
        <f>+((V1277-0.0187)/0.3423)</f>
        <v>-0.78319803335601212</v>
      </c>
    </row>
    <row r="1278" spans="1:23" x14ac:dyDescent="0.25">
      <c r="A1278" t="s">
        <v>517</v>
      </c>
      <c r="B1278" t="s">
        <v>4349</v>
      </c>
      <c r="C1278" s="7">
        <v>9</v>
      </c>
      <c r="D1278" s="1">
        <v>35.229998827000003</v>
      </c>
      <c r="E1278" s="4">
        <v>0.95705133679999999</v>
      </c>
      <c r="F1278" s="9">
        <f>LOG(+E1278,2)</f>
        <v>-6.3331781084798477E-2</v>
      </c>
      <c r="G1278" s="12">
        <f>+((F1278-0.0147)/0.3382)</f>
        <v>-0.23072673295327759</v>
      </c>
      <c r="H1278" s="7">
        <v>10</v>
      </c>
      <c r="I1278" s="1">
        <v>17.929999530300002</v>
      </c>
      <c r="J1278" s="4">
        <v>0.93861937520000005</v>
      </c>
      <c r="K1278" s="9">
        <f>LOG(+J1278,2)</f>
        <v>-9.1387853766388416E-2</v>
      </c>
      <c r="L1278" s="12">
        <f>+((K1278-0.0126)/0.4211)</f>
        <v>-0.24694337156587134</v>
      </c>
      <c r="M1278" s="4"/>
      <c r="N1278" s="7"/>
      <c r="O1278" s="1"/>
      <c r="P1278" s="4"/>
      <c r="Q1278" s="5"/>
      <c r="R1278" s="11"/>
      <c r="S1278" s="7"/>
      <c r="T1278" s="1"/>
      <c r="U1278" s="4"/>
      <c r="V1278" s="5"/>
      <c r="W1278" s="11"/>
    </row>
    <row r="1279" spans="1:23" x14ac:dyDescent="0.25">
      <c r="A1279" t="s">
        <v>1018</v>
      </c>
      <c r="B1279" t="s">
        <v>4449</v>
      </c>
      <c r="C1279" s="7">
        <v>5</v>
      </c>
      <c r="D1279" s="1">
        <v>37.880000472100001</v>
      </c>
      <c r="E1279" s="4">
        <v>0.95698386430000004</v>
      </c>
      <c r="F1279" s="9">
        <f>LOG(+E1279,2)</f>
        <v>-6.343349524463282E-2</v>
      </c>
      <c r="G1279" s="12">
        <f>+((F1279-0.0147)/0.3382)</f>
        <v>-0.2310274844607712</v>
      </c>
      <c r="H1279" s="7">
        <v>10</v>
      </c>
      <c r="I1279" s="1">
        <v>31.520000100099999</v>
      </c>
      <c r="J1279" s="4">
        <v>0.92610460520000004</v>
      </c>
      <c r="K1279" s="9">
        <f>LOG(+J1279,2)</f>
        <v>-0.11075293716859082</v>
      </c>
      <c r="L1279" s="12">
        <f>+((K1279-0.0126)/0.4211)</f>
        <v>-0.29293027111990222</v>
      </c>
      <c r="M1279" s="4"/>
      <c r="N1279" s="7"/>
      <c r="O1279" s="1"/>
      <c r="P1279" s="4"/>
      <c r="Q1279" s="5"/>
      <c r="R1279" s="11"/>
      <c r="S1279" s="7"/>
      <c r="T1279" s="1"/>
      <c r="U1279" s="4"/>
      <c r="V1279" s="5"/>
      <c r="W1279" s="11"/>
    </row>
    <row r="1280" spans="1:23" x14ac:dyDescent="0.25">
      <c r="A1280" t="s">
        <v>558</v>
      </c>
      <c r="B1280" t="s">
        <v>4290</v>
      </c>
      <c r="C1280" s="7">
        <v>8</v>
      </c>
      <c r="D1280" s="1">
        <v>32.129999995200002</v>
      </c>
      <c r="E1280" s="4">
        <v>0.95693063740000006</v>
      </c>
      <c r="F1280" s="9">
        <f>LOG(+E1280,2)</f>
        <v>-6.3513739356502452E-2</v>
      </c>
      <c r="G1280" s="12">
        <f>+((F1280-0.0147)/0.3382)</f>
        <v>-0.23126475268037391</v>
      </c>
      <c r="H1280" s="7">
        <v>14</v>
      </c>
      <c r="I1280" s="1">
        <v>35.960000753400003</v>
      </c>
      <c r="J1280" s="4">
        <v>1.0379983186999999</v>
      </c>
      <c r="K1280" s="9">
        <f>LOG(+J1280,2)</f>
        <v>5.3804106889303607E-2</v>
      </c>
      <c r="L1280" s="12">
        <f>+((K1280-0.0126)/0.4211)</f>
        <v>9.7848745878184776E-2</v>
      </c>
      <c r="M1280" s="4"/>
      <c r="N1280" s="7"/>
      <c r="O1280" s="1"/>
      <c r="P1280" s="4"/>
      <c r="Q1280" s="5"/>
      <c r="R1280" s="11"/>
      <c r="S1280" s="7"/>
      <c r="T1280" s="1"/>
      <c r="U1280" s="4"/>
      <c r="V1280" s="5"/>
      <c r="W1280" s="11"/>
    </row>
    <row r="1281" spans="1:23" x14ac:dyDescent="0.25">
      <c r="A1281" t="s">
        <v>121</v>
      </c>
      <c r="B1281" t="s">
        <v>3368</v>
      </c>
      <c r="C1281" s="7">
        <v>47</v>
      </c>
      <c r="D1281" s="1">
        <v>89.289999008199999</v>
      </c>
      <c r="E1281" s="4">
        <v>0.9564016461</v>
      </c>
      <c r="F1281" s="9">
        <f>LOG(+E1281,2)</f>
        <v>-6.4311481757245201E-2</v>
      </c>
      <c r="G1281" s="12">
        <f>+((F1281-0.0147)/0.3382)</f>
        <v>-0.23362354156488824</v>
      </c>
      <c r="H1281" s="7">
        <v>46</v>
      </c>
      <c r="I1281" s="1">
        <v>88.569998741099994</v>
      </c>
      <c r="J1281" s="4">
        <v>1.0953338146</v>
      </c>
      <c r="K1281" s="9">
        <f>LOG(+J1281,2)</f>
        <v>0.13137061345686235</v>
      </c>
      <c r="L1281" s="12">
        <f>+((K1281-0.0126)/0.4211)</f>
        <v>0.2820484765064411</v>
      </c>
      <c r="M1281" s="4"/>
      <c r="N1281" s="7">
        <v>23</v>
      </c>
      <c r="O1281" s="1">
        <v>68.569999933199995</v>
      </c>
      <c r="P1281" s="4">
        <v>0.7945621610000001</v>
      </c>
      <c r="Q1281" s="9">
        <f>LOG(+P1281,2)</f>
        <v>-0.33176800450374871</v>
      </c>
      <c r="R1281" s="12">
        <f>+((Q1281-0.0004)/0.4664)</f>
        <v>-0.71219554996515599</v>
      </c>
      <c r="S1281" s="7">
        <v>24</v>
      </c>
      <c r="T1281" s="1">
        <v>83.569997549099995</v>
      </c>
      <c r="U1281" s="4">
        <v>1.1024290322999999</v>
      </c>
      <c r="V1281" s="9">
        <f>LOG(+U1281,2)</f>
        <v>0.14068578680843075</v>
      </c>
      <c r="W1281" s="12">
        <f>+((V1281-0.0187)/0.3423)</f>
        <v>0.35637098103543896</v>
      </c>
    </row>
    <row r="1282" spans="1:23" x14ac:dyDescent="0.25">
      <c r="A1282" t="s">
        <v>94</v>
      </c>
      <c r="B1282" t="s">
        <v>3335</v>
      </c>
      <c r="C1282" s="7">
        <v>53</v>
      </c>
      <c r="D1282" s="1">
        <v>70.690000057199995</v>
      </c>
      <c r="E1282" s="4">
        <v>0.95626944300000005</v>
      </c>
      <c r="F1282" s="9">
        <f>LOG(+E1282,2)</f>
        <v>-6.4510918825281358E-2</v>
      </c>
      <c r="G1282" s="12">
        <f>+((F1282-0.0147)/0.3382)</f>
        <v>-0.23421324312620154</v>
      </c>
      <c r="H1282" s="7">
        <v>49</v>
      </c>
      <c r="I1282" s="1">
        <v>68.0999994278</v>
      </c>
      <c r="J1282" s="4">
        <v>0.95635604860000001</v>
      </c>
      <c r="K1282" s="9">
        <f>LOG(+J1282,2)</f>
        <v>-6.4380265469182851E-2</v>
      </c>
      <c r="L1282" s="12">
        <f>+((K1282-0.0126)/0.4211)</f>
        <v>-0.18280756463828748</v>
      </c>
      <c r="M1282" s="4"/>
      <c r="N1282" s="7">
        <v>77</v>
      </c>
      <c r="O1282" s="1">
        <v>63.789999485000003</v>
      </c>
      <c r="P1282" s="4">
        <v>0.9256346822</v>
      </c>
      <c r="Q1282" s="9">
        <f>LOG(+P1282,2)</f>
        <v>-0.11148517372139986</v>
      </c>
      <c r="R1282" s="12">
        <f>+((Q1282-0.0004)/0.4664)</f>
        <v>-0.23989102427401343</v>
      </c>
      <c r="S1282" s="7">
        <v>54</v>
      </c>
      <c r="T1282" s="1">
        <v>67.030000686600005</v>
      </c>
      <c r="U1282" s="4">
        <v>1.0462878942</v>
      </c>
      <c r="V1282" s="9">
        <f>LOG(+U1282,2)</f>
        <v>6.527987489929718E-2</v>
      </c>
      <c r="W1282" s="12">
        <f>+((V1282-0.0187)/0.3423)</f>
        <v>0.1360790969888904</v>
      </c>
    </row>
    <row r="1283" spans="1:23" x14ac:dyDescent="0.25">
      <c r="A1283" t="s">
        <v>1329</v>
      </c>
      <c r="B1283" t="s">
        <v>4513</v>
      </c>
      <c r="C1283" s="7">
        <v>5</v>
      </c>
      <c r="D1283" s="1">
        <v>25.4599988461</v>
      </c>
      <c r="E1283" s="4">
        <v>0.95623618360000007</v>
      </c>
      <c r="F1283" s="9">
        <f>LOG(+E1283,2)</f>
        <v>-6.4561097157601416E-2</v>
      </c>
      <c r="G1283" s="12">
        <f>+((F1283-0.0147)/0.3382)</f>
        <v>-0.23436161193850213</v>
      </c>
      <c r="H1283" s="7">
        <v>8</v>
      </c>
      <c r="I1283" s="1">
        <v>20.239999890299998</v>
      </c>
      <c r="J1283" s="4">
        <v>0.86013597250000007</v>
      </c>
      <c r="K1283" s="9">
        <f>LOG(+J1283,2)</f>
        <v>-0.21736335211291649</v>
      </c>
      <c r="L1283" s="12">
        <f>+((K1283-0.0126)/0.4211)</f>
        <v>-0.54610152484663144</v>
      </c>
      <c r="M1283" s="4"/>
      <c r="N1283" s="7"/>
      <c r="O1283" s="1"/>
      <c r="P1283" s="4"/>
      <c r="Q1283" s="5"/>
      <c r="R1283" s="11"/>
      <c r="S1283" s="7"/>
      <c r="T1283" s="1"/>
      <c r="U1283" s="4"/>
      <c r="V1283" s="5"/>
      <c r="W1283" s="11"/>
    </row>
    <row r="1284" spans="1:23" x14ac:dyDescent="0.25">
      <c r="A1284" t="s">
        <v>854</v>
      </c>
      <c r="B1284" t="s">
        <v>4279</v>
      </c>
      <c r="C1284" s="7">
        <v>5</v>
      </c>
      <c r="D1284" s="1">
        <v>26.080000400500001</v>
      </c>
      <c r="E1284" s="4">
        <v>0.95617330070000006</v>
      </c>
      <c r="F1284" s="9">
        <f>LOG(+E1284,2)</f>
        <v>-6.4655973122988736E-2</v>
      </c>
      <c r="G1284" s="12">
        <f>+((F1284-0.0147)/0.3382)</f>
        <v>-0.23464214406560835</v>
      </c>
      <c r="H1284" s="7">
        <v>18</v>
      </c>
      <c r="I1284" s="1">
        <v>20.720000565100001</v>
      </c>
      <c r="J1284" s="4">
        <v>1.2065445184999999</v>
      </c>
      <c r="K1284" s="9">
        <f>LOG(+J1284,2)</f>
        <v>0.27088114840427485</v>
      </c>
      <c r="L1284" s="12">
        <f>+((K1284-0.0126)/0.4211)</f>
        <v>0.6133487257285084</v>
      </c>
      <c r="M1284" s="4"/>
      <c r="N1284" s="7"/>
      <c r="O1284" s="1"/>
      <c r="P1284" s="4"/>
      <c r="Q1284" s="5"/>
      <c r="R1284" s="11"/>
      <c r="S1284" s="7"/>
      <c r="T1284" s="1"/>
      <c r="U1284" s="4"/>
      <c r="V1284" s="5"/>
      <c r="W1284" s="11"/>
    </row>
    <row r="1285" spans="1:23" x14ac:dyDescent="0.25">
      <c r="A1285" t="s">
        <v>1884</v>
      </c>
      <c r="B1285" t="s">
        <v>5222</v>
      </c>
      <c r="C1285" s="7">
        <v>1</v>
      </c>
      <c r="D1285" s="1">
        <v>23.9700004458</v>
      </c>
      <c r="E1285" s="4">
        <v>0.95601212980000005</v>
      </c>
      <c r="F1285" s="9">
        <f>LOG(+E1285,2)</f>
        <v>-6.4899171774131528E-2</v>
      </c>
      <c r="G1285" s="12">
        <f>+((F1285-0.0147)/0.3382)</f>
        <v>-0.23536124120086202</v>
      </c>
      <c r="H1285" s="7"/>
      <c r="I1285" s="1"/>
      <c r="J1285" s="4"/>
      <c r="K1285" s="5"/>
      <c r="L1285" s="11"/>
      <c r="M1285" s="4"/>
      <c r="N1285" s="7"/>
      <c r="O1285" s="1"/>
      <c r="P1285" s="4"/>
      <c r="Q1285" s="5"/>
      <c r="R1285" s="11"/>
      <c r="S1285" s="7">
        <v>2</v>
      </c>
      <c r="T1285" s="1">
        <v>8.9040003717000005</v>
      </c>
      <c r="U1285" s="4">
        <v>1.2488274574</v>
      </c>
      <c r="V1285" s="9">
        <f>LOG(+U1285,2)</f>
        <v>0.32057416265534916</v>
      </c>
      <c r="W1285" s="12">
        <f>+((V1285-0.0187)/0.3423)</f>
        <v>0.88189939426044162</v>
      </c>
    </row>
    <row r="1286" spans="1:23" x14ac:dyDescent="0.25">
      <c r="A1286" t="s">
        <v>1488</v>
      </c>
      <c r="B1286" t="s">
        <v>4877</v>
      </c>
      <c r="C1286" s="7">
        <v>2</v>
      </c>
      <c r="D1286" s="1">
        <v>16.200000047700001</v>
      </c>
      <c r="E1286" s="4">
        <v>0.95601195100000003</v>
      </c>
      <c r="F1286" s="9">
        <f>LOG(+E1286,2)</f>
        <v>-6.489944159696058E-2</v>
      </c>
      <c r="G1286" s="12">
        <f>+((F1286-0.0147)/0.3382)</f>
        <v>-0.23536203902117264</v>
      </c>
      <c r="H1286" s="7">
        <v>5</v>
      </c>
      <c r="I1286" s="1">
        <v>6.2930002809000003</v>
      </c>
      <c r="J1286" s="4">
        <v>0.84084695580000002</v>
      </c>
      <c r="K1286" s="9">
        <f>LOG(+J1286,2)</f>
        <v>-0.25008485826059762</v>
      </c>
      <c r="L1286" s="12">
        <f>+((K1286-0.0126)/0.4211)</f>
        <v>-0.62380636015340207</v>
      </c>
      <c r="M1286" s="4"/>
      <c r="N1286" s="7"/>
      <c r="O1286" s="1"/>
      <c r="P1286" s="4"/>
      <c r="Q1286" s="5"/>
      <c r="R1286" s="11"/>
      <c r="S1286" s="7"/>
      <c r="T1286" s="1"/>
      <c r="U1286" s="4"/>
      <c r="V1286" s="5"/>
      <c r="W1286" s="11"/>
    </row>
    <row r="1287" spans="1:23" x14ac:dyDescent="0.25">
      <c r="A1287" t="s">
        <v>981</v>
      </c>
      <c r="B1287" t="s">
        <v>4828</v>
      </c>
      <c r="C1287" s="7">
        <v>5</v>
      </c>
      <c r="D1287" s="1">
        <v>14.569999277600001</v>
      </c>
      <c r="E1287" s="4">
        <v>0.9555833936</v>
      </c>
      <c r="F1287" s="9">
        <f>LOG(+E1287,2)</f>
        <v>-6.5546312440019655E-2</v>
      </c>
      <c r="G1287" s="12">
        <f>+((F1287-0.0147)/0.3382)</f>
        <v>-0.23727472631584762</v>
      </c>
      <c r="H1287" s="7">
        <v>3</v>
      </c>
      <c r="I1287" s="1">
        <v>4.1110001503999998</v>
      </c>
      <c r="J1287" s="4">
        <v>0.98394006490000008</v>
      </c>
      <c r="K1287" s="9">
        <f>LOG(+J1287,2)</f>
        <v>-2.3357656055593298E-2</v>
      </c>
      <c r="L1287" s="12">
        <f>+((K1287-0.0126)/0.4211)</f>
        <v>-8.5389826776521724E-2</v>
      </c>
      <c r="M1287" s="4"/>
      <c r="N1287" s="7"/>
      <c r="O1287" s="1"/>
      <c r="P1287" s="4"/>
      <c r="Q1287" s="5"/>
      <c r="R1287" s="11"/>
      <c r="S1287" s="7"/>
      <c r="T1287" s="1"/>
      <c r="U1287" s="4"/>
      <c r="V1287" s="5"/>
      <c r="W1287" s="11"/>
    </row>
    <row r="1288" spans="1:23" x14ac:dyDescent="0.25">
      <c r="A1288" t="s">
        <v>846</v>
      </c>
      <c r="B1288" t="s">
        <v>4132</v>
      </c>
      <c r="C1288" s="7">
        <v>11</v>
      </c>
      <c r="D1288" s="1">
        <v>53.850001096699998</v>
      </c>
      <c r="E1288" s="4">
        <v>0.95535027979999998</v>
      </c>
      <c r="F1288" s="9">
        <f>LOG(+E1288,2)</f>
        <v>-6.5898299669689117E-2</v>
      </c>
      <c r="G1288" s="12">
        <f>+((F1288-0.0147)/0.3382)</f>
        <v>-0.2383154928139832</v>
      </c>
      <c r="H1288" s="7">
        <v>26</v>
      </c>
      <c r="I1288" s="1">
        <v>53.600001335100004</v>
      </c>
      <c r="J1288" s="4">
        <v>1.1509306430999999</v>
      </c>
      <c r="K1288" s="9">
        <f>LOG(+J1288,2)</f>
        <v>0.20280089700573536</v>
      </c>
      <c r="L1288" s="12">
        <f>+((K1288-0.0126)/0.4211)</f>
        <v>0.4516763168029812</v>
      </c>
      <c r="M1288" s="4"/>
      <c r="N1288" s="7"/>
      <c r="O1288" s="1"/>
      <c r="P1288" s="4"/>
      <c r="Q1288" s="5"/>
      <c r="R1288" s="11"/>
      <c r="S1288" s="7"/>
      <c r="T1288" s="1"/>
      <c r="U1288" s="4"/>
      <c r="V1288" s="5"/>
      <c r="W1288" s="11"/>
    </row>
    <row r="1289" spans="1:23" x14ac:dyDescent="0.25">
      <c r="A1289" t="s">
        <v>1100</v>
      </c>
      <c r="B1289" t="s">
        <v>4573</v>
      </c>
      <c r="C1289" s="7">
        <v>4</v>
      </c>
      <c r="D1289" s="1">
        <v>35.260000824899997</v>
      </c>
      <c r="E1289" s="4">
        <v>0.95513635870000002</v>
      </c>
      <c r="F1289" s="9">
        <f>LOG(+E1289,2)</f>
        <v>-6.6221382705374282E-2</v>
      </c>
      <c r="G1289" s="12">
        <f>+((F1289-0.0147)/0.3382)</f>
        <v>-0.23927079451618655</v>
      </c>
      <c r="H1289" s="7">
        <v>8</v>
      </c>
      <c r="I1289" s="1">
        <v>16.4100006223</v>
      </c>
      <c r="J1289" s="4">
        <v>0.83887004850000002</v>
      </c>
      <c r="K1289" s="9">
        <f>LOG(+J1289,2)</f>
        <v>-0.25348075848375207</v>
      </c>
      <c r="L1289" s="12">
        <f>+((K1289-0.0126)/0.4211)</f>
        <v>-0.63187071594336752</v>
      </c>
      <c r="M1289" s="4"/>
      <c r="N1289" s="7"/>
      <c r="O1289" s="1"/>
      <c r="P1289" s="4"/>
      <c r="Q1289" s="5"/>
      <c r="R1289" s="11"/>
      <c r="S1289" s="7"/>
      <c r="T1289" s="1"/>
      <c r="U1289" s="4"/>
      <c r="V1289" s="5"/>
      <c r="W1289" s="11"/>
    </row>
    <row r="1290" spans="1:23" x14ac:dyDescent="0.25">
      <c r="A1290" t="s">
        <v>606</v>
      </c>
      <c r="B1290" t="s">
        <v>4218</v>
      </c>
      <c r="C1290" s="7">
        <v>13</v>
      </c>
      <c r="D1290" s="1">
        <v>55.129998922299997</v>
      </c>
      <c r="E1290" s="4">
        <v>0.95446151490000009</v>
      </c>
      <c r="F1290" s="9">
        <f>LOG(+E1290,2)</f>
        <v>-6.7241067381006422E-2</v>
      </c>
      <c r="G1290" s="12">
        <f>+((F1290-0.0147)/0.3382)</f>
        <v>-0.24228582903904916</v>
      </c>
      <c r="H1290" s="7">
        <v>14</v>
      </c>
      <c r="I1290" s="1">
        <v>51.279997825599999</v>
      </c>
      <c r="J1290" s="4">
        <v>1.0567674637</v>
      </c>
      <c r="K1290" s="9">
        <f>LOG(+J1290,2)</f>
        <v>7.9657953944485271E-2</v>
      </c>
      <c r="L1290" s="12">
        <f>+((K1290-0.0126)/0.4211)</f>
        <v>0.15924472558652406</v>
      </c>
      <c r="M1290" s="4"/>
      <c r="N1290" s="7"/>
      <c r="O1290" s="1"/>
      <c r="P1290" s="4"/>
      <c r="Q1290" s="5"/>
      <c r="R1290" s="11"/>
      <c r="S1290" s="7"/>
      <c r="T1290" s="1"/>
      <c r="U1290" s="4"/>
      <c r="V1290" s="5"/>
      <c r="W1290" s="11"/>
    </row>
    <row r="1291" spans="1:23" x14ac:dyDescent="0.25">
      <c r="A1291" t="s">
        <v>314</v>
      </c>
      <c r="B1291" t="s">
        <v>3450</v>
      </c>
      <c r="C1291" s="7">
        <v>12</v>
      </c>
      <c r="D1291" s="1">
        <v>29.859998822200001</v>
      </c>
      <c r="E1291" s="4">
        <v>0.95431917910000008</v>
      </c>
      <c r="F1291" s="9">
        <f>LOG(+E1291,2)</f>
        <v>-6.7456227932270449E-2</v>
      </c>
      <c r="G1291" s="12">
        <f>+((F1291-0.0147)/0.3382)</f>
        <v>-0.24292202227164533</v>
      </c>
      <c r="H1291" s="7">
        <v>31</v>
      </c>
      <c r="I1291" s="1">
        <v>19.7699993849</v>
      </c>
      <c r="J1291" s="4">
        <v>0.96887594460000004</v>
      </c>
      <c r="K1291" s="9">
        <f>LOG(+J1291,2)</f>
        <v>-4.5616140875341771E-2</v>
      </c>
      <c r="L1291" s="12">
        <f>+((K1291-0.0126)/0.4211)</f>
        <v>-0.13824778170349508</v>
      </c>
      <c r="M1291" s="4"/>
      <c r="N1291" s="7">
        <v>16</v>
      </c>
      <c r="O1291" s="1">
        <v>15.440000593700001</v>
      </c>
      <c r="P1291" s="4">
        <v>0.9460117817</v>
      </c>
      <c r="Q1291" s="9">
        <f>LOG(+P1291,2)</f>
        <v>-8.0069943781128042E-2</v>
      </c>
      <c r="R1291" s="12">
        <f>+((Q1291-0.0004)/0.4664)</f>
        <v>-0.17253418477943405</v>
      </c>
      <c r="S1291" s="7">
        <v>7</v>
      </c>
      <c r="T1291" s="1">
        <v>8.4679998456999996</v>
      </c>
      <c r="U1291" s="4">
        <v>0.95558094980000008</v>
      </c>
      <c r="V1291" s="9">
        <f>LOG(+U1291,2)</f>
        <v>-6.5550001979491221E-2</v>
      </c>
      <c r="W1291" s="12">
        <f>+((V1291-0.0187)/0.3423)</f>
        <v>-0.24612913228013797</v>
      </c>
    </row>
    <row r="1292" spans="1:23" x14ac:dyDescent="0.25">
      <c r="A1292" t="s">
        <v>359</v>
      </c>
      <c r="B1292" t="s">
        <v>5335</v>
      </c>
      <c r="C1292" s="7">
        <v>15</v>
      </c>
      <c r="D1292" s="1">
        <v>30.140000581700001</v>
      </c>
      <c r="E1292" s="4">
        <v>0.95419305560000001</v>
      </c>
      <c r="F1292" s="9">
        <f>LOG(+E1292,2)</f>
        <v>-6.7646908133262879E-2</v>
      </c>
      <c r="G1292" s="12">
        <f>+((F1292-0.0147)/0.3382)</f>
        <v>-0.24348583126334383</v>
      </c>
      <c r="H1292" s="7"/>
      <c r="I1292" s="1"/>
      <c r="J1292" s="4"/>
      <c r="K1292" s="5"/>
      <c r="L1292" s="11"/>
      <c r="M1292" s="4"/>
      <c r="N1292" s="7"/>
      <c r="O1292" s="1"/>
      <c r="P1292" s="4"/>
      <c r="Q1292" s="5"/>
      <c r="R1292" s="11"/>
      <c r="S1292" s="7"/>
      <c r="T1292" s="1"/>
      <c r="U1292" s="4"/>
      <c r="V1292" s="5"/>
      <c r="W1292" s="11"/>
    </row>
    <row r="1293" spans="1:23" x14ac:dyDescent="0.25">
      <c r="A1293" t="s">
        <v>1666</v>
      </c>
      <c r="B1293" t="s">
        <v>3474</v>
      </c>
      <c r="C1293" s="7">
        <v>6</v>
      </c>
      <c r="D1293" s="1">
        <v>79.689997434600002</v>
      </c>
      <c r="E1293" s="4">
        <v>0.95418268439999998</v>
      </c>
      <c r="F1293" s="9">
        <f>LOG(+E1293,2)</f>
        <v>-6.7662588985303321E-2</v>
      </c>
      <c r="G1293" s="12">
        <f>+((F1293-0.0147)/0.3382)</f>
        <v>-0.24353219688144093</v>
      </c>
      <c r="H1293" s="7">
        <v>10</v>
      </c>
      <c r="I1293" s="1">
        <v>48.440000414799997</v>
      </c>
      <c r="J1293" s="4">
        <v>1.1029002666000001</v>
      </c>
      <c r="K1293" s="9">
        <f>LOG(+J1293,2)</f>
        <v>0.14130233636263403</v>
      </c>
      <c r="L1293" s="12">
        <f>+((K1293-0.0126)/0.4211)</f>
        <v>0.30563366507393502</v>
      </c>
      <c r="M1293" s="4"/>
      <c r="N1293" s="7">
        <v>21</v>
      </c>
      <c r="O1293" s="1">
        <v>48.440000414799997</v>
      </c>
      <c r="P1293" s="4">
        <v>0.95358026029999998</v>
      </c>
      <c r="Q1293" s="9">
        <f>LOG(+P1293,2)</f>
        <v>-6.8573723456055141E-2</v>
      </c>
      <c r="R1293" s="12">
        <f>+((Q1293-0.0004)/0.4664)</f>
        <v>-0.14788534188691069</v>
      </c>
      <c r="S1293" s="7">
        <v>20</v>
      </c>
      <c r="T1293" s="1">
        <v>70.310002565399998</v>
      </c>
      <c r="U1293" s="4">
        <v>1.084805131</v>
      </c>
      <c r="V1293" s="9">
        <f>LOG(+U1293,2)</f>
        <v>0.11743590737998848</v>
      </c>
      <c r="W1293" s="12">
        <f>+((V1293-0.0187)/0.3423)</f>
        <v>0.28844845860353047</v>
      </c>
    </row>
    <row r="1294" spans="1:23" x14ac:dyDescent="0.25">
      <c r="A1294" t="s">
        <v>2037</v>
      </c>
      <c r="B1294" t="s">
        <v>6205</v>
      </c>
      <c r="C1294" s="7">
        <v>2</v>
      </c>
      <c r="D1294" s="1">
        <v>48.359999060600003</v>
      </c>
      <c r="E1294" s="4">
        <v>0.95410430430000004</v>
      </c>
      <c r="F1294" s="9">
        <f>LOG(+E1294,2)</f>
        <v>-6.7781102167342996E-2</v>
      </c>
      <c r="G1294" s="12">
        <f>+((F1294-0.0147)/0.3382)</f>
        <v>-0.24388262024643112</v>
      </c>
      <c r="H1294" s="7"/>
      <c r="I1294" s="1"/>
      <c r="J1294" s="4"/>
      <c r="K1294" s="5"/>
      <c r="L1294" s="11"/>
      <c r="M1294" s="4"/>
      <c r="N1294" s="7"/>
      <c r="O1294" s="1"/>
      <c r="P1294" s="4"/>
      <c r="Q1294" s="5"/>
      <c r="R1294" s="11"/>
      <c r="S1294" s="7"/>
      <c r="T1294" s="1"/>
      <c r="U1294" s="4"/>
      <c r="V1294" s="5"/>
      <c r="W1294" s="11"/>
    </row>
    <row r="1295" spans="1:23" x14ac:dyDescent="0.25">
      <c r="A1295" t="s">
        <v>1834</v>
      </c>
      <c r="B1295" t="s">
        <v>6268</v>
      </c>
      <c r="C1295" s="7">
        <v>1</v>
      </c>
      <c r="D1295" s="1">
        <v>27.8800010681</v>
      </c>
      <c r="E1295" s="4">
        <v>0.95392614600000003</v>
      </c>
      <c r="F1295" s="9">
        <f>LOG(+E1295,2)</f>
        <v>-6.8050519352597857E-2</v>
      </c>
      <c r="G1295" s="12">
        <f>+((F1295-0.0147)/0.3382)</f>
        <v>-0.24467924113719061</v>
      </c>
      <c r="H1295" s="7"/>
      <c r="I1295" s="1"/>
      <c r="J1295" s="4"/>
      <c r="K1295" s="5"/>
      <c r="L1295" s="11"/>
      <c r="M1295" s="4"/>
      <c r="N1295" s="7"/>
      <c r="O1295" s="1"/>
      <c r="P1295" s="4"/>
      <c r="Q1295" s="5"/>
      <c r="R1295" s="11"/>
      <c r="S1295" s="7"/>
      <c r="T1295" s="1"/>
      <c r="U1295" s="4"/>
      <c r="V1295" s="5"/>
      <c r="W1295" s="11"/>
    </row>
    <row r="1296" spans="1:23" x14ac:dyDescent="0.25">
      <c r="A1296" t="s">
        <v>788</v>
      </c>
      <c r="B1296" t="s">
        <v>3737</v>
      </c>
      <c r="C1296" s="7">
        <v>11</v>
      </c>
      <c r="D1296" s="1">
        <v>40.8699989319</v>
      </c>
      <c r="E1296" s="4">
        <v>0.95376503470000007</v>
      </c>
      <c r="F1296" s="9">
        <f>LOG(+E1296,2)</f>
        <v>-6.8294200800040963E-2</v>
      </c>
      <c r="G1296" s="12">
        <f>+((F1296-0.0147)/0.3382)</f>
        <v>-0.24539976581916312</v>
      </c>
      <c r="H1296" s="7">
        <v>10</v>
      </c>
      <c r="I1296" s="1">
        <v>22.429999709099999</v>
      </c>
      <c r="J1296" s="4">
        <v>1.0177291632000001</v>
      </c>
      <c r="K1296" s="9">
        <f>LOG(+J1296,2)</f>
        <v>2.5353684306949044E-2</v>
      </c>
      <c r="L1296" s="12">
        <f>+((K1296-0.0126)/0.4211)</f>
        <v>3.0286592987292912E-2</v>
      </c>
      <c r="M1296" s="4"/>
      <c r="N1296" s="7"/>
      <c r="O1296" s="1"/>
      <c r="P1296" s="4"/>
      <c r="Q1296" s="5"/>
      <c r="R1296" s="11"/>
      <c r="S1296" s="7">
        <v>19</v>
      </c>
      <c r="T1296" s="1">
        <v>29.850000143100001</v>
      </c>
      <c r="U1296" s="4">
        <v>1.4304016828999999</v>
      </c>
      <c r="V1296" s="9">
        <f>LOG(+U1296,2)</f>
        <v>0.5164203389982811</v>
      </c>
      <c r="W1296" s="12">
        <f>+((V1296-0.0187)/0.3423)</f>
        <v>1.4540471486949493</v>
      </c>
    </row>
    <row r="1297" spans="1:23" x14ac:dyDescent="0.25">
      <c r="A1297" t="s">
        <v>112</v>
      </c>
      <c r="B1297" t="s">
        <v>3379</v>
      </c>
      <c r="C1297" s="7">
        <v>47</v>
      </c>
      <c r="D1297" s="1">
        <v>79.220002889599996</v>
      </c>
      <c r="E1297" s="4">
        <v>0.95373314620000005</v>
      </c>
      <c r="F1297" s="9">
        <f>LOG(+E1297,2)</f>
        <v>-6.8342437156202529E-2</v>
      </c>
      <c r="G1297" s="12">
        <f>+((F1297-0.0147)/0.3382)</f>
        <v>-0.24554239253755925</v>
      </c>
      <c r="H1297" s="7">
        <v>45</v>
      </c>
      <c r="I1297" s="1">
        <v>73.729997873299993</v>
      </c>
      <c r="J1297" s="4">
        <v>0.94463390110000001</v>
      </c>
      <c r="K1297" s="9">
        <f>LOG(+J1297,2)</f>
        <v>-8.2172782910194808E-2</v>
      </c>
      <c r="L1297" s="12">
        <f>+((K1297-0.0126)/0.4211)</f>
        <v>-0.225060040157195</v>
      </c>
      <c r="M1297" s="4"/>
      <c r="N1297" s="7">
        <v>15</v>
      </c>
      <c r="O1297" s="1">
        <v>51.370000839200003</v>
      </c>
      <c r="P1297" s="4">
        <v>0.97528094050000003</v>
      </c>
      <c r="Q1297" s="9">
        <f>LOG(+P1297,2)</f>
        <v>-3.6110231837118707E-2</v>
      </c>
      <c r="R1297" s="12">
        <f>+((Q1297-0.0004)/0.4664)</f>
        <v>-7.828094304699551E-2</v>
      </c>
      <c r="S1297" s="7">
        <v>11</v>
      </c>
      <c r="T1297" s="1">
        <v>58.819997310600002</v>
      </c>
      <c r="U1297" s="4">
        <v>0.95153677460000008</v>
      </c>
      <c r="V1297" s="9">
        <f>LOG(+U1297,2)</f>
        <v>-7.1668680628924064E-2</v>
      </c>
      <c r="W1297" s="12">
        <f>+((V1297-0.0187)/0.3423)</f>
        <v>-0.26400432553001479</v>
      </c>
    </row>
    <row r="1298" spans="1:23" x14ac:dyDescent="0.25">
      <c r="A1298" t="s">
        <v>363</v>
      </c>
      <c r="B1298" t="s">
        <v>3418</v>
      </c>
      <c r="C1298" s="7">
        <v>27</v>
      </c>
      <c r="D1298" s="1">
        <v>82.760000228899997</v>
      </c>
      <c r="E1298" s="4">
        <v>0.95370990040000003</v>
      </c>
      <c r="F1298" s="9">
        <f>LOG(+E1298,2)</f>
        <v>-6.8377601089870635E-2</v>
      </c>
      <c r="G1298" s="12">
        <f>+((F1298-0.0147)/0.3382)</f>
        <v>-0.24564636632132064</v>
      </c>
      <c r="H1298" s="7">
        <v>25</v>
      </c>
      <c r="I1298" s="1">
        <v>46.900001168300001</v>
      </c>
      <c r="J1298" s="4">
        <v>1.0289628505999999</v>
      </c>
      <c r="K1298" s="9">
        <f>LOG(+J1298,2)</f>
        <v>4.1190896495598803E-2</v>
      </c>
      <c r="L1298" s="12">
        <f>+((K1298-0.0126)/0.4211)</f>
        <v>6.7895740906195212E-2</v>
      </c>
      <c r="M1298" s="4"/>
      <c r="N1298" s="7">
        <v>13</v>
      </c>
      <c r="O1298" s="1">
        <v>21.379999816400002</v>
      </c>
      <c r="P1298" s="4">
        <v>0.88890165090000006</v>
      </c>
      <c r="Q1298" s="9">
        <f>LOG(+P1298,2)</f>
        <v>-0.16990428843959343</v>
      </c>
      <c r="R1298" s="12">
        <f>+((Q1298-0.0004)/0.4664)</f>
        <v>-0.36514641603686415</v>
      </c>
      <c r="S1298" s="7">
        <v>15</v>
      </c>
      <c r="T1298" s="1">
        <v>43.450000882099999</v>
      </c>
      <c r="U1298" s="4">
        <v>1.0658994912999999</v>
      </c>
      <c r="V1298" s="9">
        <f>LOG(+U1298,2)</f>
        <v>9.2071405977605283E-2</v>
      </c>
      <c r="W1298" s="12">
        <f>+((V1298-0.0187)/0.3423)</f>
        <v>0.2143482500076111</v>
      </c>
    </row>
    <row r="1299" spans="1:23" x14ac:dyDescent="0.25">
      <c r="A1299" t="s">
        <v>582</v>
      </c>
      <c r="B1299" t="s">
        <v>4214</v>
      </c>
      <c r="C1299" s="7">
        <v>11</v>
      </c>
      <c r="D1299" s="1">
        <v>52.960002422300001</v>
      </c>
      <c r="E1299" s="4">
        <v>0.95369756220000002</v>
      </c>
      <c r="F1299" s="9">
        <f>LOG(+E1299,2)</f>
        <v>-6.8396265439573362E-2</v>
      </c>
      <c r="G1299" s="12">
        <f>+((F1299-0.0147)/0.3382)</f>
        <v>-0.24570155363563975</v>
      </c>
      <c r="H1299" s="7">
        <v>16</v>
      </c>
      <c r="I1299" s="1">
        <v>48.769998550399997</v>
      </c>
      <c r="J1299" s="4">
        <v>0.95222461219999999</v>
      </c>
      <c r="K1299" s="9">
        <f>LOG(+J1299,2)</f>
        <v>-7.0626176096037011E-2</v>
      </c>
      <c r="L1299" s="12">
        <f>+((K1299-0.0126)/0.4211)</f>
        <v>-0.19763993373554267</v>
      </c>
      <c r="M1299" s="4"/>
      <c r="N1299" s="7"/>
      <c r="O1299" s="1"/>
      <c r="P1299" s="4"/>
      <c r="Q1299" s="5"/>
      <c r="R1299" s="11"/>
      <c r="S1299" s="7"/>
      <c r="T1299" s="1"/>
      <c r="U1299" s="4"/>
      <c r="V1299" s="5"/>
      <c r="W1299" s="11"/>
    </row>
    <row r="1300" spans="1:23" x14ac:dyDescent="0.25">
      <c r="A1300" t="s">
        <v>1106</v>
      </c>
      <c r="B1300" t="s">
        <v>4510</v>
      </c>
      <c r="C1300" s="7">
        <v>5</v>
      </c>
      <c r="D1300" s="1">
        <v>33.410000801099997</v>
      </c>
      <c r="E1300" s="4">
        <v>0.95331990720000004</v>
      </c>
      <c r="F1300" s="9">
        <f>LOG(+E1300,2)</f>
        <v>-6.8967671849353929E-2</v>
      </c>
      <c r="G1300" s="12">
        <f>+((F1300-0.0147)/0.3382)</f>
        <v>-0.2473911054090891</v>
      </c>
      <c r="H1300" s="7">
        <v>8</v>
      </c>
      <c r="I1300" s="1">
        <v>22.879999875999999</v>
      </c>
      <c r="J1300" s="4">
        <v>0.84935551880000004</v>
      </c>
      <c r="K1300" s="9">
        <f>LOG(+J1300,2)</f>
        <v>-0.23555953892986167</v>
      </c>
      <c r="L1300" s="12">
        <f>+((K1300-0.0126)/0.4211)</f>
        <v>-0.58931260729010138</v>
      </c>
      <c r="M1300" s="4"/>
      <c r="N1300" s="7"/>
      <c r="O1300" s="1"/>
      <c r="P1300" s="4"/>
      <c r="Q1300" s="5"/>
      <c r="R1300" s="11"/>
      <c r="S1300" s="7"/>
      <c r="T1300" s="1"/>
      <c r="U1300" s="4"/>
      <c r="V1300" s="5"/>
      <c r="W1300" s="11"/>
    </row>
    <row r="1301" spans="1:23" x14ac:dyDescent="0.25">
      <c r="A1301" t="s">
        <v>662</v>
      </c>
      <c r="B1301" t="s">
        <v>4353</v>
      </c>
      <c r="C1301" s="7">
        <v>8</v>
      </c>
      <c r="D1301" s="1">
        <v>38.569998741100001</v>
      </c>
      <c r="E1301" s="4">
        <v>0.95312547680000004</v>
      </c>
      <c r="F1301" s="9">
        <f>LOG(+E1301,2)</f>
        <v>-6.9261940730282523E-2</v>
      </c>
      <c r="G1301" s="12">
        <f>+((F1301-0.0147)/0.3382)</f>
        <v>-0.24826120854607489</v>
      </c>
      <c r="H1301" s="7">
        <v>11</v>
      </c>
      <c r="I1301" s="1">
        <v>23.2700005174</v>
      </c>
      <c r="J1301" s="4">
        <v>1.1348834038</v>
      </c>
      <c r="K1301" s="9">
        <f>LOG(+J1301,2)</f>
        <v>0.18254408482879597</v>
      </c>
      <c r="L1301" s="12">
        <f>+((K1301-0.0126)/0.4211)</f>
        <v>0.40357179964093087</v>
      </c>
      <c r="M1301" s="4"/>
      <c r="N1301" s="7"/>
      <c r="O1301" s="1"/>
      <c r="P1301" s="4"/>
      <c r="Q1301" s="5"/>
      <c r="R1301" s="11"/>
      <c r="S1301" s="7"/>
      <c r="T1301" s="1"/>
      <c r="U1301" s="4"/>
      <c r="V1301" s="5"/>
      <c r="W1301" s="11"/>
    </row>
    <row r="1302" spans="1:23" x14ac:dyDescent="0.25">
      <c r="A1302" t="s">
        <v>348</v>
      </c>
      <c r="B1302" t="s">
        <v>3723</v>
      </c>
      <c r="C1302" s="7">
        <v>12</v>
      </c>
      <c r="D1302" s="1">
        <v>42.500001192100001</v>
      </c>
      <c r="E1302" s="4">
        <v>0.95287895200000006</v>
      </c>
      <c r="F1302" s="9">
        <f>LOG(+E1302,2)</f>
        <v>-6.9635140396584791E-2</v>
      </c>
      <c r="G1302" s="12">
        <f>+((F1302-0.0147)/0.3382)</f>
        <v>-0.24936469661911531</v>
      </c>
      <c r="H1302" s="7">
        <v>34</v>
      </c>
      <c r="I1302" s="1">
        <v>35.690000653299997</v>
      </c>
      <c r="J1302" s="4">
        <v>1.1170214414999999</v>
      </c>
      <c r="K1302" s="9">
        <f>LOG(+J1302,2)</f>
        <v>0.15965687897147735</v>
      </c>
      <c r="L1302" s="12">
        <f>+((K1302-0.0126)/0.4211)</f>
        <v>0.34922080021723428</v>
      </c>
      <c r="M1302" s="4"/>
      <c r="N1302" s="7">
        <v>1</v>
      </c>
      <c r="O1302" s="1">
        <v>9.0790003537999997</v>
      </c>
      <c r="P1302" s="4">
        <v>0.75959372520000001</v>
      </c>
      <c r="Q1302" s="9">
        <f>LOG(+P1302,2)</f>
        <v>-0.39670010706745207</v>
      </c>
      <c r="R1302" s="12">
        <f>+((Q1302-0.0004)/0.4664)</f>
        <v>-0.85141532390105512</v>
      </c>
      <c r="S1302" s="7"/>
      <c r="T1302" s="1"/>
      <c r="U1302" s="4"/>
      <c r="V1302" s="5"/>
      <c r="W1302" s="11"/>
    </row>
    <row r="1303" spans="1:23" x14ac:dyDescent="0.25">
      <c r="A1303" t="s">
        <v>1977</v>
      </c>
      <c r="B1303" t="s">
        <v>5703</v>
      </c>
      <c r="C1303" s="7">
        <v>4</v>
      </c>
      <c r="D1303" s="1">
        <v>25.360000133500002</v>
      </c>
      <c r="E1303" s="4">
        <v>0.9527467489</v>
      </c>
      <c r="F1303" s="9">
        <f>LOG(+E1303,2)</f>
        <v>-6.9835314813812846E-2</v>
      </c>
      <c r="G1303" s="12">
        <f>+((F1303-0.0147)/0.3382)</f>
        <v>-0.24995657839684463</v>
      </c>
      <c r="H1303" s="7"/>
      <c r="I1303" s="1"/>
      <c r="J1303" s="4"/>
      <c r="K1303" s="5"/>
      <c r="L1303" s="11"/>
      <c r="M1303" s="4"/>
      <c r="N1303" s="7"/>
      <c r="O1303" s="1"/>
      <c r="P1303" s="4"/>
      <c r="Q1303" s="5"/>
      <c r="R1303" s="11"/>
      <c r="S1303" s="7"/>
      <c r="T1303" s="1"/>
      <c r="U1303" s="4"/>
      <c r="V1303" s="5"/>
      <c r="W1303" s="11"/>
    </row>
    <row r="1304" spans="1:23" x14ac:dyDescent="0.25">
      <c r="A1304" t="s">
        <v>699</v>
      </c>
      <c r="B1304" t="s">
        <v>3803</v>
      </c>
      <c r="C1304" s="7">
        <v>10</v>
      </c>
      <c r="D1304" s="1">
        <v>29.710000753399999</v>
      </c>
      <c r="E1304" s="4">
        <v>0.95238775009999999</v>
      </c>
      <c r="F1304" s="9">
        <f>LOG(+E1304,2)</f>
        <v>-7.0379030540809809E-2</v>
      </c>
      <c r="G1304" s="12">
        <f>+((F1304-0.0147)/0.3382)</f>
        <v>-0.25156425352102252</v>
      </c>
      <c r="H1304" s="7">
        <v>9</v>
      </c>
      <c r="I1304" s="1">
        <v>31.7999988794</v>
      </c>
      <c r="J1304" s="4">
        <v>0.93667763469999998</v>
      </c>
      <c r="K1304" s="9">
        <f>LOG(+J1304,2)</f>
        <v>-9.4375476928347954E-2</v>
      </c>
      <c r="L1304" s="12">
        <f>+((K1304-0.0126)/0.4211)</f>
        <v>-0.25403817840975529</v>
      </c>
      <c r="M1304" s="4"/>
      <c r="N1304" s="7">
        <v>5</v>
      </c>
      <c r="O1304" s="1">
        <v>19.670000672299999</v>
      </c>
      <c r="P1304" s="4">
        <v>0.92955785990000006</v>
      </c>
      <c r="Q1304" s="9">
        <f>LOG(+P1304,2)</f>
        <v>-0.10538342706069448</v>
      </c>
      <c r="R1304" s="12">
        <f>+((Q1304-0.0004)/0.4664)</f>
        <v>-0.22680837705980805</v>
      </c>
      <c r="S1304" s="7"/>
      <c r="T1304" s="1"/>
      <c r="U1304" s="4"/>
      <c r="V1304" s="5"/>
      <c r="W1304" s="11"/>
    </row>
    <row r="1305" spans="1:23" x14ac:dyDescent="0.25">
      <c r="A1305" t="s">
        <v>2205</v>
      </c>
      <c r="B1305" t="s">
        <v>4872</v>
      </c>
      <c r="C1305" s="7">
        <v>2</v>
      </c>
      <c r="D1305" s="1">
        <v>28.220000863100001</v>
      </c>
      <c r="E1305" s="4">
        <v>0.95215106010000006</v>
      </c>
      <c r="F1305" s="9">
        <f>LOG(+E1305,2)</f>
        <v>-7.0737617605727665E-2</v>
      </c>
      <c r="G1305" s="12">
        <f>+((F1305-0.0147)/0.3382)</f>
        <v>-0.25262453461184997</v>
      </c>
      <c r="H1305" s="7">
        <v>6</v>
      </c>
      <c r="I1305" s="1">
        <v>48.469999432599998</v>
      </c>
      <c r="J1305" s="4">
        <v>0.92998182770000004</v>
      </c>
      <c r="K1305" s="9">
        <f>LOG(+J1305,2)</f>
        <v>-0.10472556935834619</v>
      </c>
      <c r="L1305" s="12">
        <f>+((K1305-0.0126)/0.4211)</f>
        <v>-0.27861688282675423</v>
      </c>
      <c r="M1305" s="4"/>
      <c r="N1305" s="7"/>
      <c r="O1305" s="1"/>
      <c r="P1305" s="4"/>
      <c r="Q1305" s="5"/>
      <c r="R1305" s="11"/>
      <c r="S1305" s="7"/>
      <c r="T1305" s="1"/>
      <c r="U1305" s="4"/>
      <c r="V1305" s="5"/>
      <c r="W1305" s="11"/>
    </row>
    <row r="1306" spans="1:23" x14ac:dyDescent="0.25">
      <c r="A1306" t="s">
        <v>295</v>
      </c>
      <c r="B1306" t="s">
        <v>3702</v>
      </c>
      <c r="C1306" s="7">
        <v>26</v>
      </c>
      <c r="D1306" s="1">
        <v>84.030002355600004</v>
      </c>
      <c r="E1306" s="4">
        <v>0.95185887810000003</v>
      </c>
      <c r="F1306" s="9">
        <f>LOG(+E1306,2)</f>
        <v>-7.1180398409849313E-2</v>
      </c>
      <c r="G1306" s="12">
        <f>+((F1306-0.0147)/0.3382)</f>
        <v>-0.25393376229996839</v>
      </c>
      <c r="H1306" s="7">
        <v>33</v>
      </c>
      <c r="I1306" s="1">
        <v>62.3600006104</v>
      </c>
      <c r="J1306" s="4">
        <v>1.1079005003</v>
      </c>
      <c r="K1306" s="9">
        <f>LOG(+J1306,2)</f>
        <v>0.14782831986226114</v>
      </c>
      <c r="L1306" s="12">
        <f>+((K1306-0.0126)/0.4211)</f>
        <v>0.32113113242047292</v>
      </c>
      <c r="M1306" s="4"/>
      <c r="N1306" s="7">
        <v>3</v>
      </c>
      <c r="O1306" s="1">
        <v>24.709999561299998</v>
      </c>
      <c r="P1306" s="4">
        <v>0.81352710719999999</v>
      </c>
      <c r="Q1306" s="9">
        <f>LOG(+P1306,2)</f>
        <v>-0.29773767674436685</v>
      </c>
      <c r="R1306" s="12">
        <f>+((Q1306-0.0004)/0.4664)</f>
        <v>-0.63923172543817941</v>
      </c>
      <c r="S1306" s="7"/>
      <c r="T1306" s="1"/>
      <c r="U1306" s="4"/>
      <c r="V1306" s="5"/>
      <c r="W1306" s="11"/>
    </row>
    <row r="1307" spans="1:23" x14ac:dyDescent="0.25">
      <c r="A1307" t="s">
        <v>893</v>
      </c>
      <c r="B1307" t="s">
        <v>3302</v>
      </c>
      <c r="C1307" s="7">
        <v>10</v>
      </c>
      <c r="D1307" s="1">
        <v>60.809999704399999</v>
      </c>
      <c r="E1307" s="4">
        <v>0.95168775319999999</v>
      </c>
      <c r="F1307" s="9">
        <f>LOG(+E1307,2)</f>
        <v>-7.1439789003395357E-2</v>
      </c>
      <c r="G1307" s="12">
        <f>+((F1307-0.0147)/0.3382)</f>
        <v>-0.25470073626077872</v>
      </c>
      <c r="H1307" s="7">
        <v>8</v>
      </c>
      <c r="I1307" s="1">
        <v>51.349997520400002</v>
      </c>
      <c r="J1307" s="4">
        <v>1.1727391481</v>
      </c>
      <c r="K1307" s="9">
        <f>LOG(+J1307,2)</f>
        <v>0.22988215096840717</v>
      </c>
      <c r="L1307" s="12">
        <f>+((K1307-0.0126)/0.4211)</f>
        <v>0.51598706000571637</v>
      </c>
      <c r="M1307" s="4"/>
      <c r="N1307" s="7">
        <v>5</v>
      </c>
      <c r="O1307" s="1">
        <v>29.049998521799999</v>
      </c>
      <c r="P1307" s="4">
        <v>1.0709229708000001</v>
      </c>
      <c r="Q1307" s="9">
        <f>LOG(+P1307,2)</f>
        <v>9.8854713849693965E-2</v>
      </c>
      <c r="R1307" s="12">
        <f>+((Q1307-0.0004)/0.4664)</f>
        <v>0.21109501254222549</v>
      </c>
      <c r="S1307" s="7">
        <v>10</v>
      </c>
      <c r="T1307" s="1">
        <v>50</v>
      </c>
      <c r="U1307" s="4">
        <v>1.0360805987999999</v>
      </c>
      <c r="V1307" s="9">
        <f>LOG(+U1307,2)</f>
        <v>5.1136237547764321E-2</v>
      </c>
      <c r="W1307" s="12">
        <f>+((V1307-0.0187)/0.3423)</f>
        <v>9.4759677323296293E-2</v>
      </c>
    </row>
    <row r="1308" spans="1:23" x14ac:dyDescent="0.25">
      <c r="A1308" t="s">
        <v>885</v>
      </c>
      <c r="B1308" t="s">
        <v>3256</v>
      </c>
      <c r="C1308" s="7">
        <v>8</v>
      </c>
      <c r="D1308" s="1">
        <v>76.209998130800003</v>
      </c>
      <c r="E1308" s="4">
        <v>0.95161426069999999</v>
      </c>
      <c r="F1308" s="9">
        <f>LOG(+E1308,2)</f>
        <v>-7.1551203024471252E-2</v>
      </c>
      <c r="G1308" s="12">
        <f>+((F1308-0.0147)/0.3382)</f>
        <v>-0.25503016861168321</v>
      </c>
      <c r="H1308" s="7">
        <v>10</v>
      </c>
      <c r="I1308" s="1">
        <v>37.099999189400002</v>
      </c>
      <c r="J1308" s="4">
        <v>0.90441107750000005</v>
      </c>
      <c r="K1308" s="9">
        <f>LOG(+J1308,2)</f>
        <v>-0.14494943212516245</v>
      </c>
      <c r="L1308" s="12">
        <f>+((K1308-0.0126)/0.4211)</f>
        <v>-0.37413781079354658</v>
      </c>
      <c r="M1308" s="4"/>
      <c r="N1308" s="7">
        <v>53</v>
      </c>
      <c r="O1308" s="1">
        <v>65.319997072199996</v>
      </c>
      <c r="P1308" s="4">
        <v>0.89641135930000004</v>
      </c>
      <c r="Q1308" s="9">
        <f>LOG(+P1308,2)</f>
        <v>-0.1577671641314887</v>
      </c>
      <c r="R1308" s="12">
        <f>+((Q1308-0.0004)/0.4664)</f>
        <v>-0.33912342223732572</v>
      </c>
      <c r="S1308" s="7">
        <v>44</v>
      </c>
      <c r="T1308" s="1">
        <v>78.229999542200005</v>
      </c>
      <c r="U1308" s="4">
        <v>0.94547498230000004</v>
      </c>
      <c r="V1308" s="9">
        <f>LOG(+U1308,2)</f>
        <v>-8.0888810577198794E-2</v>
      </c>
      <c r="W1308" s="12">
        <f>+((V1308-0.0187)/0.3423)</f>
        <v>-0.29094014191410689</v>
      </c>
    </row>
    <row r="1309" spans="1:23" x14ac:dyDescent="0.25">
      <c r="A1309" t="s">
        <v>633</v>
      </c>
      <c r="B1309" t="s">
        <v>3516</v>
      </c>
      <c r="C1309" s="7">
        <v>14</v>
      </c>
      <c r="D1309" s="1">
        <v>47.290000319500002</v>
      </c>
      <c r="E1309" s="4">
        <v>0.95136195420000003</v>
      </c>
      <c r="F1309" s="9">
        <f>LOG(+E1309,2)</f>
        <v>-7.1933763075003501E-2</v>
      </c>
      <c r="G1309" s="12">
        <f>+((F1309-0.0147)/0.3382)</f>
        <v>-0.25616133375222799</v>
      </c>
      <c r="H1309" s="7">
        <v>14</v>
      </c>
      <c r="I1309" s="1">
        <v>48.840001225500004</v>
      </c>
      <c r="J1309" s="4">
        <v>0.91854429240000002</v>
      </c>
      <c r="K1309" s="9">
        <f>LOG(+J1309,2)</f>
        <v>-0.12257880481349391</v>
      </c>
      <c r="L1309" s="12">
        <f>+((K1309-0.0126)/0.4211)</f>
        <v>-0.32101354740796467</v>
      </c>
      <c r="M1309" s="4"/>
      <c r="N1309" s="7">
        <v>6</v>
      </c>
      <c r="O1309" s="1">
        <v>33.719998598099998</v>
      </c>
      <c r="P1309" s="4">
        <v>1.0214992761999999</v>
      </c>
      <c r="Q1309" s="9">
        <f>LOG(+P1309,2)</f>
        <v>3.0688181826362366E-2</v>
      </c>
      <c r="R1309" s="12">
        <f>+((Q1309-0.0004)/0.4664)</f>
        <v>6.4940355545373848E-2</v>
      </c>
      <c r="S1309" s="7">
        <v>9</v>
      </c>
      <c r="T1309" s="1">
        <v>40.700000524499998</v>
      </c>
      <c r="U1309" s="4">
        <v>0.87396800520000006</v>
      </c>
      <c r="V1309" s="9">
        <f>LOG(+U1309,2)</f>
        <v>-0.19434762933104099</v>
      </c>
      <c r="W1309" s="12">
        <f>+((V1309-0.0187)/0.3423)</f>
        <v>-0.62240031940122986</v>
      </c>
    </row>
    <row r="1310" spans="1:23" x14ac:dyDescent="0.25">
      <c r="A1310" t="s">
        <v>1055</v>
      </c>
      <c r="B1310" t="s">
        <v>4630</v>
      </c>
      <c r="C1310" s="7">
        <v>6</v>
      </c>
      <c r="D1310" s="1">
        <v>62.680000066799998</v>
      </c>
      <c r="E1310" s="4">
        <v>0.95112007860000003</v>
      </c>
      <c r="F1310" s="9">
        <f>LOG(+E1310,2)</f>
        <v>-7.230060252420302E-2</v>
      </c>
      <c r="G1310" s="12">
        <f>+((F1310-0.0147)/0.3382)</f>
        <v>-0.25724601574276473</v>
      </c>
      <c r="H1310" s="7">
        <v>5</v>
      </c>
      <c r="I1310" s="1">
        <v>28.169998526600001</v>
      </c>
      <c r="J1310" s="4">
        <v>0.80064290760000001</v>
      </c>
      <c r="K1310" s="9">
        <f>LOG(+J1310,2)</f>
        <v>-0.32076916099680625</v>
      </c>
      <c r="L1310" s="12">
        <f>+((K1310-0.0126)/0.4211)</f>
        <v>-0.79166269531419209</v>
      </c>
      <c r="M1310" s="4"/>
      <c r="N1310" s="7"/>
      <c r="O1310" s="1"/>
      <c r="P1310" s="4"/>
      <c r="Q1310" s="5"/>
      <c r="R1310" s="11"/>
      <c r="S1310" s="7"/>
      <c r="T1310" s="1"/>
      <c r="U1310" s="4"/>
      <c r="V1310" s="5"/>
      <c r="W1310" s="11"/>
    </row>
    <row r="1311" spans="1:23" x14ac:dyDescent="0.25">
      <c r="A1311" t="s">
        <v>1389</v>
      </c>
      <c r="B1311" t="s">
        <v>3666</v>
      </c>
      <c r="C1311" s="7">
        <v>2</v>
      </c>
      <c r="D1311" s="1">
        <v>55.320000648499999</v>
      </c>
      <c r="E1311" s="4">
        <v>0.95108342170000004</v>
      </c>
      <c r="F1311" s="9">
        <f>LOG(+E1311,2)</f>
        <v>-7.2356206173173856E-2</v>
      </c>
      <c r="G1311" s="12">
        <f>+((F1311-0.0147)/0.3382)</f>
        <v>-0.25741042629560573</v>
      </c>
      <c r="H1311" s="7">
        <v>4</v>
      </c>
      <c r="I1311" s="1">
        <v>21.299999952299999</v>
      </c>
      <c r="J1311" s="4">
        <v>1.0625003576000001</v>
      </c>
      <c r="K1311" s="9">
        <f>LOG(+J1311,2)</f>
        <v>8.7463326810489891E-2</v>
      </c>
      <c r="L1311" s="12">
        <f>+((K1311-0.0126)/0.4211)</f>
        <v>0.17778040087981453</v>
      </c>
      <c r="M1311" s="4"/>
      <c r="N1311" s="7">
        <v>1</v>
      </c>
      <c r="O1311" s="1">
        <v>9.4910003244999999</v>
      </c>
      <c r="P1311" s="4">
        <v>0.96236360070000004</v>
      </c>
      <c r="Q1311" s="9">
        <f>LOG(+P1311,2)</f>
        <v>-5.5346018128449456E-2</v>
      </c>
      <c r="R1311" s="12">
        <f>+((Q1311-0.0004)/0.4664)</f>
        <v>-0.11952405259101513</v>
      </c>
      <c r="S1311" s="7">
        <v>1</v>
      </c>
      <c r="T1311" s="1">
        <v>16.6700005531</v>
      </c>
      <c r="U1311" s="4">
        <v>1.3924930095999999</v>
      </c>
      <c r="V1311" s="9">
        <f>LOG(+U1311,2)</f>
        <v>0.47767008516622078</v>
      </c>
      <c r="W1311" s="12">
        <f>+((V1311-0.0187)/0.3423)</f>
        <v>1.3408416160275221</v>
      </c>
    </row>
    <row r="1312" spans="1:23" x14ac:dyDescent="0.25">
      <c r="A1312" t="s">
        <v>23</v>
      </c>
      <c r="B1312" t="s">
        <v>3676</v>
      </c>
      <c r="C1312" s="7">
        <v>53</v>
      </c>
      <c r="D1312" s="1">
        <v>48.330000042899997</v>
      </c>
      <c r="E1312" s="4">
        <v>0.95098429920000005</v>
      </c>
      <c r="F1312" s="9">
        <f>LOG(+E1312,2)</f>
        <v>-7.2506572574694311E-2</v>
      </c>
      <c r="G1312" s="12">
        <f>+((F1312-0.0147)/0.3382)</f>
        <v>-0.25785503422440659</v>
      </c>
      <c r="H1312" s="7">
        <v>87</v>
      </c>
      <c r="I1312" s="1">
        <v>31.7499995232</v>
      </c>
      <c r="J1312" s="4">
        <v>1.0096487998999999</v>
      </c>
      <c r="K1312" s="9">
        <f>LOG(+J1312,2)</f>
        <v>1.385354767584545E-2</v>
      </c>
      <c r="L1312" s="12">
        <f>+((K1312-0.0126)/0.4211)</f>
        <v>2.976840835538945E-3</v>
      </c>
      <c r="M1312" s="4"/>
      <c r="N1312" s="7"/>
      <c r="O1312" s="1"/>
      <c r="P1312" s="4"/>
      <c r="Q1312" s="5"/>
      <c r="R1312" s="11"/>
      <c r="S1312" s="7"/>
      <c r="T1312" s="1"/>
      <c r="U1312" s="4"/>
      <c r="V1312" s="5"/>
      <c r="W1312" s="11"/>
    </row>
    <row r="1313" spans="1:23" x14ac:dyDescent="0.25">
      <c r="A1313" t="s">
        <v>646</v>
      </c>
      <c r="B1313" t="s">
        <v>3264</v>
      </c>
      <c r="C1313" s="7">
        <v>17</v>
      </c>
      <c r="D1313" s="1">
        <v>92.019999027300003</v>
      </c>
      <c r="E1313" s="4">
        <v>0.95076072220000007</v>
      </c>
      <c r="F1313" s="9">
        <f>LOG(+E1313,2)</f>
        <v>-7.2845790952566408E-2</v>
      </c>
      <c r="G1313" s="12">
        <f>+((F1313-0.0147)/0.3382)</f>
        <v>-0.25885804539493323</v>
      </c>
      <c r="H1313" s="7">
        <v>20</v>
      </c>
      <c r="I1313" s="1">
        <v>53.189998865100002</v>
      </c>
      <c r="J1313" s="4">
        <v>1.0276292562</v>
      </c>
      <c r="K1313" s="9">
        <f>LOG(+J1313,2)</f>
        <v>3.9319868895382873E-2</v>
      </c>
      <c r="L1313" s="12">
        <f>+((K1313-0.0126)/0.4211)</f>
        <v>6.3452550214635181E-2</v>
      </c>
      <c r="M1313" s="4"/>
      <c r="N1313" s="7">
        <v>8</v>
      </c>
      <c r="O1313" s="1">
        <v>48.3999997377</v>
      </c>
      <c r="P1313" s="4">
        <v>1.1421136856</v>
      </c>
      <c r="Q1313" s="9">
        <f>LOG(+P1313,2)</f>
        <v>0.19170626321226075</v>
      </c>
      <c r="R1313" s="12">
        <f>+((Q1313-0.0004)/0.4664)</f>
        <v>0.41017637910004451</v>
      </c>
      <c r="S1313" s="7">
        <v>6</v>
      </c>
      <c r="T1313" s="1">
        <v>57.450002431900003</v>
      </c>
      <c r="U1313" s="4">
        <v>0.89552485940000004</v>
      </c>
      <c r="V1313" s="9">
        <f>LOG(+U1313,2)</f>
        <v>-0.1591946135021419</v>
      </c>
      <c r="W1313" s="12">
        <f>+((V1313-0.0187)/0.3423)</f>
        <v>-0.5197038080693599</v>
      </c>
    </row>
    <row r="1314" spans="1:23" x14ac:dyDescent="0.25">
      <c r="A1314" t="s">
        <v>506</v>
      </c>
      <c r="B1314" t="s">
        <v>4333</v>
      </c>
      <c r="C1314" s="7">
        <v>13</v>
      </c>
      <c r="D1314" s="1">
        <v>47.909998893699999</v>
      </c>
      <c r="E1314" s="4">
        <v>0.9505991936</v>
      </c>
      <c r="F1314" s="9">
        <f>LOG(+E1314,2)</f>
        <v>-7.3090917094972133E-2</v>
      </c>
      <c r="G1314" s="12">
        <f>+((F1314-0.0147)/0.3382)</f>
        <v>-0.25958284179471358</v>
      </c>
      <c r="H1314" s="7">
        <v>7</v>
      </c>
      <c r="I1314" s="1">
        <v>27.000001072900002</v>
      </c>
      <c r="J1314" s="4">
        <v>0.84420484300000009</v>
      </c>
      <c r="K1314" s="9">
        <f>LOG(+J1314,2)</f>
        <v>-0.2443349891738005</v>
      </c>
      <c r="L1314" s="12">
        <f>+((K1314-0.0126)/0.4211)</f>
        <v>-0.61015195719259219</v>
      </c>
      <c r="M1314" s="4"/>
      <c r="N1314" s="7"/>
      <c r="O1314" s="1"/>
      <c r="P1314" s="4"/>
      <c r="Q1314" s="5"/>
      <c r="R1314" s="11"/>
      <c r="S1314" s="7"/>
      <c r="T1314" s="1"/>
      <c r="U1314" s="4"/>
      <c r="V1314" s="5"/>
      <c r="W1314" s="11"/>
    </row>
    <row r="1315" spans="1:23" x14ac:dyDescent="0.25">
      <c r="A1315" t="s">
        <v>809</v>
      </c>
      <c r="B1315" t="s">
        <v>3887</v>
      </c>
      <c r="C1315" s="7">
        <v>7</v>
      </c>
      <c r="D1315" s="1">
        <v>49.129998683899998</v>
      </c>
      <c r="E1315" s="4">
        <v>0.95058178900000001</v>
      </c>
      <c r="F1315" s="9">
        <f>LOG(+E1315,2)</f>
        <v>-7.3117331760739521E-2</v>
      </c>
      <c r="G1315" s="12">
        <f>+((F1315-0.0147)/0.3382)</f>
        <v>-0.25966094547823632</v>
      </c>
      <c r="H1315" s="7">
        <v>5</v>
      </c>
      <c r="I1315" s="1">
        <v>25.429999828300001</v>
      </c>
      <c r="J1315" s="4">
        <v>1.1604417562</v>
      </c>
      <c r="K1315" s="9">
        <f>LOG(+J1315,2)</f>
        <v>0.21467411410840534</v>
      </c>
      <c r="L1315" s="12">
        <f>+((K1315-0.0126)/0.4211)</f>
        <v>0.47987203540347984</v>
      </c>
      <c r="M1315" s="4"/>
      <c r="N1315" s="7"/>
      <c r="O1315" s="1"/>
      <c r="P1315" s="4"/>
      <c r="Q1315" s="5"/>
      <c r="R1315" s="11"/>
      <c r="S1315" s="7">
        <v>4</v>
      </c>
      <c r="T1315" s="1">
        <v>26.010000705700001</v>
      </c>
      <c r="U1315" s="4">
        <v>1.1294964552</v>
      </c>
      <c r="V1315" s="9">
        <f>LOG(+U1315,2)</f>
        <v>0.17567974299889821</v>
      </c>
      <c r="W1315" s="12">
        <f>+((V1315-0.0187)/0.3423)</f>
        <v>0.45860281331842895</v>
      </c>
    </row>
    <row r="1316" spans="1:23" x14ac:dyDescent="0.25">
      <c r="A1316" t="s">
        <v>1386</v>
      </c>
      <c r="B1316" t="s">
        <v>5044</v>
      </c>
      <c r="C1316" s="7">
        <v>3</v>
      </c>
      <c r="D1316" s="1">
        <v>48.629999160799997</v>
      </c>
      <c r="E1316" s="4">
        <v>0.95046842100000006</v>
      </c>
      <c r="F1316" s="9">
        <f>LOG(+E1316,2)</f>
        <v>-7.3289400284473366E-2</v>
      </c>
      <c r="G1316" s="12">
        <f>+((F1316-0.0147)/0.3382)</f>
        <v>-0.26016972289909335</v>
      </c>
      <c r="H1316" s="7">
        <v>3</v>
      </c>
      <c r="I1316" s="1">
        <v>18.549999594700001</v>
      </c>
      <c r="J1316" s="4">
        <v>0.77046412230000005</v>
      </c>
      <c r="K1316" s="9">
        <f>LOG(+J1316,2)</f>
        <v>-0.37620031762166944</v>
      </c>
      <c r="L1316" s="12">
        <f>+((K1316-0.0126)/0.4211)</f>
        <v>-0.92329688345207661</v>
      </c>
      <c r="M1316" s="4"/>
      <c r="N1316" s="7"/>
      <c r="O1316" s="1"/>
      <c r="P1316" s="4"/>
      <c r="Q1316" s="5"/>
      <c r="R1316" s="11"/>
      <c r="S1316" s="7"/>
      <c r="T1316" s="1"/>
      <c r="U1316" s="4"/>
      <c r="V1316" s="5"/>
      <c r="W1316" s="11"/>
    </row>
    <row r="1317" spans="1:23" x14ac:dyDescent="0.25">
      <c r="A1317" t="s">
        <v>329</v>
      </c>
      <c r="B1317" t="s">
        <v>3423</v>
      </c>
      <c r="C1317" s="7">
        <v>28</v>
      </c>
      <c r="D1317" s="1">
        <v>61.199998855600001</v>
      </c>
      <c r="E1317" s="4">
        <v>0.95041215420000003</v>
      </c>
      <c r="F1317" s="9">
        <f>LOG(+E1317,2)</f>
        <v>-7.3374808946552961E-2</v>
      </c>
      <c r="G1317" s="12">
        <f>+((F1317-0.0147)/0.3382)</f>
        <v>-0.2604222618171288</v>
      </c>
      <c r="H1317" s="7">
        <v>25</v>
      </c>
      <c r="I1317" s="1">
        <v>63.410001993199998</v>
      </c>
      <c r="J1317" s="4">
        <v>1.046985507</v>
      </c>
      <c r="K1317" s="9">
        <f>LOG(+J1317,2)</f>
        <v>6.6241471758746021E-2</v>
      </c>
      <c r="L1317" s="12">
        <f>+((K1317-0.0126)/0.4211)</f>
        <v>0.12738416470849209</v>
      </c>
      <c r="M1317" s="4"/>
      <c r="N1317" s="7">
        <v>11</v>
      </c>
      <c r="O1317" s="1">
        <v>35.330000519800002</v>
      </c>
      <c r="P1317" s="4">
        <v>1.1017258166999999</v>
      </c>
      <c r="Q1317" s="9">
        <f>LOG(+P1317,2)</f>
        <v>0.13976522925896648</v>
      </c>
      <c r="R1317" s="12">
        <f>+((Q1317-0.0004)/0.4664)</f>
        <v>0.29881052585541695</v>
      </c>
      <c r="S1317" s="7">
        <v>13</v>
      </c>
      <c r="T1317" s="1">
        <v>33.120000362399999</v>
      </c>
      <c r="U1317" s="4">
        <v>1.0055561066000001</v>
      </c>
      <c r="V1317" s="9">
        <f>LOG(+U1317,2)</f>
        <v>7.993581350196512E-3</v>
      </c>
      <c r="W1317" s="12">
        <f>+((V1317-0.0187)/0.3423)</f>
        <v>-3.1277880951806863E-2</v>
      </c>
    </row>
    <row r="1318" spans="1:23" x14ac:dyDescent="0.25">
      <c r="A1318" t="s">
        <v>1959</v>
      </c>
      <c r="B1318" t="s">
        <v>4160</v>
      </c>
      <c r="C1318" s="7">
        <v>12</v>
      </c>
      <c r="D1318" s="1">
        <v>27.520000934599999</v>
      </c>
      <c r="E1318" s="4">
        <v>0.95033979420000003</v>
      </c>
      <c r="F1318" s="9">
        <f>LOG(+E1318,2)</f>
        <v>-7.348465327768415E-2</v>
      </c>
      <c r="G1318" s="12">
        <f>+((F1318-0.0147)/0.3382)</f>
        <v>-0.26074705286127781</v>
      </c>
      <c r="H1318" s="7">
        <v>21</v>
      </c>
      <c r="I1318" s="1">
        <v>35.3500008583</v>
      </c>
      <c r="J1318" s="4">
        <v>1.06640172</v>
      </c>
      <c r="K1318" s="9">
        <f>LOG(+J1318,2)</f>
        <v>9.275101246513251E-2</v>
      </c>
      <c r="L1318" s="12">
        <f>+((K1318-0.0126)/0.4211)</f>
        <v>0.1903372416650024</v>
      </c>
      <c r="M1318" s="4"/>
      <c r="N1318" s="7"/>
      <c r="O1318" s="1"/>
      <c r="P1318" s="4"/>
      <c r="Q1318" s="5"/>
      <c r="R1318" s="11"/>
      <c r="S1318" s="7"/>
      <c r="T1318" s="1"/>
      <c r="U1318" s="4"/>
      <c r="V1318" s="5"/>
      <c r="W1318" s="11"/>
    </row>
    <row r="1319" spans="1:23" x14ac:dyDescent="0.25">
      <c r="A1319" t="s">
        <v>818</v>
      </c>
      <c r="B1319" t="s">
        <v>3624</v>
      </c>
      <c r="C1319" s="7">
        <v>8</v>
      </c>
      <c r="D1319" s="1">
        <v>71.319997310600002</v>
      </c>
      <c r="E1319" s="4">
        <v>0.95016479490000005</v>
      </c>
      <c r="F1319" s="9">
        <f>LOG(+E1319,2)</f>
        <v>-7.375034126857935E-2</v>
      </c>
      <c r="G1319" s="12">
        <f>+((F1319-0.0147)/0.3382)</f>
        <v>-0.26153264715724234</v>
      </c>
      <c r="H1319" s="7">
        <v>6</v>
      </c>
      <c r="I1319" s="1">
        <v>47.0600008965</v>
      </c>
      <c r="J1319" s="4">
        <v>0.90664082769999998</v>
      </c>
      <c r="K1319" s="9">
        <f>LOG(+J1319,2)</f>
        <v>-0.14139696499583762</v>
      </c>
      <c r="L1319" s="12">
        <f>+((K1319-0.0126)/0.4211)</f>
        <v>-0.36570165042944108</v>
      </c>
      <c r="M1319" s="4"/>
      <c r="N1319" s="7">
        <v>3</v>
      </c>
      <c r="O1319" s="1">
        <v>42.649999260900003</v>
      </c>
      <c r="P1319" s="4">
        <v>1.0704095363999999</v>
      </c>
      <c r="Q1319" s="9">
        <f>LOG(+P1319,2)</f>
        <v>9.8162874283062834E-2</v>
      </c>
      <c r="R1319" s="12">
        <f>+((Q1319-0.0004)/0.4664)</f>
        <v>0.20961165155030625</v>
      </c>
      <c r="S1319" s="7">
        <v>3</v>
      </c>
      <c r="T1319" s="1">
        <v>58.819997310600002</v>
      </c>
      <c r="U1319" s="4">
        <v>0.94561529160000002</v>
      </c>
      <c r="V1319" s="9">
        <f>LOG(+U1319,2)</f>
        <v>-8.0674729277679921E-2</v>
      </c>
      <c r="W1319" s="12">
        <f>+((V1319-0.0187)/0.3423)</f>
        <v>-0.29031472181618445</v>
      </c>
    </row>
    <row r="1320" spans="1:23" x14ac:dyDescent="0.25">
      <c r="A1320" t="s">
        <v>477</v>
      </c>
      <c r="B1320" t="s">
        <v>3753</v>
      </c>
      <c r="C1320" s="7">
        <v>12</v>
      </c>
      <c r="D1320" s="1">
        <v>91.670000553099996</v>
      </c>
      <c r="E1320" s="4">
        <v>0.9500257969</v>
      </c>
      <c r="F1320" s="9">
        <f>LOG(+E1320,2)</f>
        <v>-7.3961406123354029E-2</v>
      </c>
      <c r="G1320" s="12">
        <f>+((F1320-0.0147)/0.3382)</f>
        <v>-0.26215673011044954</v>
      </c>
      <c r="H1320" s="7">
        <v>16</v>
      </c>
      <c r="I1320" s="1">
        <v>51.279997825599999</v>
      </c>
      <c r="J1320" s="4">
        <v>1.1784771680999999</v>
      </c>
      <c r="K1320" s="9">
        <f>LOG(+J1320,2)</f>
        <v>0.23692380798308429</v>
      </c>
      <c r="L1320" s="12">
        <f>+((K1320-0.0126)/0.4211)</f>
        <v>0.53270911418447953</v>
      </c>
      <c r="M1320" s="4"/>
      <c r="N1320" s="7"/>
      <c r="O1320" s="1"/>
      <c r="P1320" s="4"/>
      <c r="Q1320" s="5"/>
      <c r="R1320" s="11"/>
      <c r="S1320" s="7">
        <v>7</v>
      </c>
      <c r="T1320" s="1">
        <v>76.920002698900007</v>
      </c>
      <c r="U1320" s="4">
        <v>0.83840316530000003</v>
      </c>
      <c r="V1320" s="9">
        <f>LOG(+U1320,2)</f>
        <v>-0.25428393126343918</v>
      </c>
      <c r="W1320" s="12">
        <f>+((V1320-0.0187)/0.3423)</f>
        <v>-0.79749906883856025</v>
      </c>
    </row>
    <row r="1321" spans="1:23" x14ac:dyDescent="0.25">
      <c r="A1321" t="s">
        <v>424</v>
      </c>
      <c r="B1321" t="s">
        <v>4188</v>
      </c>
      <c r="C1321" s="7">
        <v>12</v>
      </c>
      <c r="D1321" s="1">
        <v>36.349999904599997</v>
      </c>
      <c r="E1321" s="4">
        <v>0.94997054340000009</v>
      </c>
      <c r="F1321" s="9">
        <f>LOG(+E1321,2)</f>
        <v>-7.4045315706518303E-2</v>
      </c>
      <c r="G1321" s="12">
        <f>+((F1321-0.0147)/0.3382)</f>
        <v>-0.26240483650655916</v>
      </c>
      <c r="H1321" s="7">
        <v>18</v>
      </c>
      <c r="I1321" s="1">
        <v>29.6499997377</v>
      </c>
      <c r="J1321" s="4">
        <v>0.98353075980000004</v>
      </c>
      <c r="K1321" s="9">
        <f>LOG(+J1321,2)</f>
        <v>-2.3957921573217373E-2</v>
      </c>
      <c r="L1321" s="12">
        <f>+((K1321-0.0126)/0.4211)</f>
        <v>-8.6815297015477022E-2</v>
      </c>
      <c r="M1321" s="4"/>
      <c r="N1321" s="7"/>
      <c r="O1321" s="1"/>
      <c r="P1321" s="4"/>
      <c r="Q1321" s="5"/>
      <c r="R1321" s="11"/>
      <c r="S1321" s="7"/>
      <c r="T1321" s="1"/>
      <c r="U1321" s="4"/>
      <c r="V1321" s="5"/>
      <c r="W1321" s="11"/>
    </row>
    <row r="1322" spans="1:23" x14ac:dyDescent="0.25">
      <c r="A1322" t="s">
        <v>1287</v>
      </c>
      <c r="B1322" t="s">
        <v>4875</v>
      </c>
      <c r="C1322" s="7">
        <v>3</v>
      </c>
      <c r="D1322" s="1">
        <v>36.620000004799998</v>
      </c>
      <c r="E1322" s="4">
        <v>0.94978046420000006</v>
      </c>
      <c r="F1322" s="9">
        <f>LOG(+E1322,2)</f>
        <v>-7.4334012824229218E-2</v>
      </c>
      <c r="G1322" s="12">
        <f>+((F1322-0.0147)/0.3382)</f>
        <v>-0.26325846488536137</v>
      </c>
      <c r="H1322" s="7">
        <v>5</v>
      </c>
      <c r="I1322" s="1">
        <v>15.610000491099999</v>
      </c>
      <c r="J1322" s="4">
        <v>0.85047662260000001</v>
      </c>
      <c r="K1322" s="9">
        <f>LOG(+J1322,2)</f>
        <v>-0.23365651440442939</v>
      </c>
      <c r="L1322" s="12">
        <f>+((K1322-0.0126)/0.4211)</f>
        <v>-0.58479343244936932</v>
      </c>
      <c r="M1322" s="4"/>
      <c r="N1322" s="7"/>
      <c r="O1322" s="1"/>
      <c r="P1322" s="4"/>
      <c r="Q1322" s="5"/>
      <c r="R1322" s="11"/>
      <c r="S1322" s="7"/>
      <c r="T1322" s="1"/>
      <c r="U1322" s="4"/>
      <c r="V1322" s="5"/>
      <c r="W1322" s="11"/>
    </row>
    <row r="1323" spans="1:23" x14ac:dyDescent="0.25">
      <c r="A1323" t="s">
        <v>1707</v>
      </c>
      <c r="B1323" t="s">
        <v>6161</v>
      </c>
      <c r="C1323" s="7">
        <v>2</v>
      </c>
      <c r="D1323" s="1">
        <v>48.2600003481</v>
      </c>
      <c r="E1323" s="4">
        <v>0.94961410759999998</v>
      </c>
      <c r="F1323" s="9">
        <f>LOG(+E1323,2)</f>
        <v>-7.4586726869026662E-2</v>
      </c>
      <c r="G1323" s="12">
        <f>+((F1323-0.0147)/0.3382)</f>
        <v>-0.26400569742467966</v>
      </c>
      <c r="H1323" s="7"/>
      <c r="I1323" s="1"/>
      <c r="J1323" s="4"/>
      <c r="K1323" s="5"/>
      <c r="L1323" s="11"/>
      <c r="M1323" s="4"/>
      <c r="N1323" s="7"/>
      <c r="O1323" s="1"/>
      <c r="P1323" s="4"/>
      <c r="Q1323" s="5"/>
      <c r="R1323" s="11"/>
      <c r="S1323" s="7"/>
      <c r="T1323" s="1"/>
      <c r="U1323" s="4"/>
      <c r="V1323" s="5"/>
      <c r="W1323" s="11"/>
    </row>
    <row r="1324" spans="1:23" x14ac:dyDescent="0.25">
      <c r="A1324" t="s">
        <v>1991</v>
      </c>
      <c r="B1324" t="s">
        <v>6028</v>
      </c>
      <c r="C1324" s="7">
        <v>2</v>
      </c>
      <c r="D1324" s="1">
        <v>48.789998889000003</v>
      </c>
      <c r="E1324" s="4">
        <v>0.94944256540000005</v>
      </c>
      <c r="F1324" s="9">
        <f>LOG(+E1324,2)</f>
        <v>-7.4847364779874526E-2</v>
      </c>
      <c r="G1324" s="12">
        <f>+((F1324-0.0147)/0.3382)</f>
        <v>-0.26477635949105421</v>
      </c>
      <c r="H1324" s="7"/>
      <c r="I1324" s="1"/>
      <c r="J1324" s="4"/>
      <c r="K1324" s="5"/>
      <c r="L1324" s="11"/>
      <c r="M1324" s="4"/>
      <c r="N1324" s="7"/>
      <c r="O1324" s="1"/>
      <c r="P1324" s="4"/>
      <c r="Q1324" s="5"/>
      <c r="R1324" s="11"/>
      <c r="S1324" s="7"/>
      <c r="T1324" s="1"/>
      <c r="U1324" s="4"/>
      <c r="V1324" s="5"/>
      <c r="W1324" s="11"/>
    </row>
    <row r="1325" spans="1:23" x14ac:dyDescent="0.25">
      <c r="A1325" t="s">
        <v>505</v>
      </c>
      <c r="B1325" t="s">
        <v>4225</v>
      </c>
      <c r="C1325" s="7">
        <v>14</v>
      </c>
      <c r="D1325" s="1">
        <v>44.850000739099997</v>
      </c>
      <c r="E1325" s="4">
        <v>0.94919574260000006</v>
      </c>
      <c r="F1325" s="9">
        <f>LOG(+E1325,2)</f>
        <v>-7.5222465219009133E-2</v>
      </c>
      <c r="G1325" s="12">
        <f>+((F1325-0.0147)/0.3382)</f>
        <v>-0.26588546782675676</v>
      </c>
      <c r="H1325" s="7">
        <v>12</v>
      </c>
      <c r="I1325" s="1">
        <v>25.350001454400001</v>
      </c>
      <c r="J1325" s="4">
        <v>1.1217039823999999</v>
      </c>
      <c r="K1325" s="9">
        <f>LOG(+J1325,2)</f>
        <v>0.16569199905762971</v>
      </c>
      <c r="L1325" s="12">
        <f>+((K1325-0.0126)/0.4211)</f>
        <v>0.36355259809458496</v>
      </c>
      <c r="M1325" s="4"/>
      <c r="N1325" s="7"/>
      <c r="O1325" s="1"/>
      <c r="P1325" s="4"/>
      <c r="Q1325" s="5"/>
      <c r="R1325" s="11"/>
      <c r="S1325" s="7"/>
      <c r="T1325" s="1"/>
      <c r="U1325" s="4"/>
      <c r="V1325" s="5"/>
      <c r="W1325" s="11"/>
    </row>
    <row r="1326" spans="1:23" x14ac:dyDescent="0.25">
      <c r="A1326" t="s">
        <v>362</v>
      </c>
      <c r="B1326" t="s">
        <v>4190</v>
      </c>
      <c r="C1326" s="7">
        <v>11</v>
      </c>
      <c r="D1326" s="1">
        <v>45.410001277900001</v>
      </c>
      <c r="E1326" s="4">
        <v>0.94919008020000006</v>
      </c>
      <c r="F1326" s="9">
        <f>LOG(+E1326,2)</f>
        <v>-7.5231071600600719E-2</v>
      </c>
      <c r="G1326" s="12">
        <f>+((F1326-0.0147)/0.3382)</f>
        <v>-0.26591091543643031</v>
      </c>
      <c r="H1326" s="7">
        <v>18</v>
      </c>
      <c r="I1326" s="1">
        <v>30.0500005484</v>
      </c>
      <c r="J1326" s="4">
        <v>0.93941354750000006</v>
      </c>
      <c r="K1326" s="9">
        <f>LOG(+J1326,2)</f>
        <v>-9.0167695702844414E-2</v>
      </c>
      <c r="L1326" s="12">
        <f>+((K1326-0.0126)/0.4211)</f>
        <v>-0.24404582213926482</v>
      </c>
      <c r="M1326" s="4"/>
      <c r="N1326" s="7"/>
      <c r="O1326" s="1"/>
      <c r="P1326" s="4"/>
      <c r="Q1326" s="5"/>
      <c r="R1326" s="11"/>
      <c r="S1326" s="7"/>
      <c r="T1326" s="1"/>
      <c r="U1326" s="4"/>
      <c r="V1326" s="5"/>
      <c r="W1326" s="11"/>
    </row>
    <row r="1327" spans="1:23" x14ac:dyDescent="0.25">
      <c r="A1327" t="s">
        <v>1847</v>
      </c>
      <c r="B1327" t="s">
        <v>5097</v>
      </c>
      <c r="C1327" s="7">
        <v>1</v>
      </c>
      <c r="D1327" s="1">
        <v>34.259998798399998</v>
      </c>
      <c r="E1327" s="4">
        <v>0.94862669710000003</v>
      </c>
      <c r="F1327" s="9">
        <f>LOG(+E1327,2)</f>
        <v>-7.6087624285863367E-2</v>
      </c>
      <c r="G1327" s="12">
        <f>+((F1327-0.0147)/0.3382)</f>
        <v>-0.26844359635086745</v>
      </c>
      <c r="H1327" s="7">
        <v>4</v>
      </c>
      <c r="I1327" s="1">
        <v>15.6700000167</v>
      </c>
      <c r="J1327" s="4">
        <v>1.3010599613</v>
      </c>
      <c r="K1327" s="9">
        <f>LOG(+J1327,2)</f>
        <v>0.37968745235297841</v>
      </c>
      <c r="L1327" s="12">
        <f>+((K1327-0.0126)/0.4211)</f>
        <v>0.87173462919253963</v>
      </c>
      <c r="M1327" s="4"/>
      <c r="N1327" s="7"/>
      <c r="O1327" s="1"/>
      <c r="P1327" s="4"/>
      <c r="Q1327" s="5"/>
      <c r="R1327" s="11"/>
      <c r="S1327" s="7"/>
      <c r="T1327" s="1"/>
      <c r="U1327" s="4"/>
      <c r="V1327" s="5"/>
      <c r="W1327" s="11"/>
    </row>
    <row r="1328" spans="1:23" x14ac:dyDescent="0.25">
      <c r="A1328" t="s">
        <v>1816</v>
      </c>
      <c r="B1328" t="s">
        <v>3958</v>
      </c>
      <c r="C1328" s="7">
        <v>1</v>
      </c>
      <c r="D1328" s="1">
        <v>39.959999918900003</v>
      </c>
      <c r="E1328" s="4">
        <v>0.94839632510000005</v>
      </c>
      <c r="F1328" s="9">
        <f>LOG(+E1328,2)</f>
        <v>-7.6438022293377261E-2</v>
      </c>
      <c r="G1328" s="12">
        <f>+((F1328-0.0147)/0.3382)</f>
        <v>-0.2694796637888151</v>
      </c>
      <c r="H1328" s="7">
        <v>7</v>
      </c>
      <c r="I1328" s="1">
        <v>11.3799996674</v>
      </c>
      <c r="J1328" s="4">
        <v>0.98157161469999998</v>
      </c>
      <c r="K1328" s="9">
        <f>LOG(+J1328,2)</f>
        <v>-2.6834565450173351E-2</v>
      </c>
      <c r="L1328" s="12">
        <f>+((K1328-0.0126)/0.4211)</f>
        <v>-9.3646557706419734E-2</v>
      </c>
      <c r="M1328" s="4"/>
      <c r="N1328" s="7"/>
      <c r="O1328" s="1"/>
      <c r="P1328" s="4"/>
      <c r="Q1328" s="5"/>
      <c r="R1328" s="11"/>
      <c r="S1328" s="7"/>
      <c r="T1328" s="1"/>
      <c r="U1328" s="4"/>
      <c r="V1328" s="5"/>
      <c r="W1328" s="11"/>
    </row>
    <row r="1329" spans="1:23" x14ac:dyDescent="0.25">
      <c r="A1329" t="s">
        <v>150</v>
      </c>
      <c r="B1329" t="s">
        <v>3365</v>
      </c>
      <c r="C1329" s="7">
        <v>62</v>
      </c>
      <c r="D1329" s="1">
        <v>79.589998722100006</v>
      </c>
      <c r="E1329" s="4">
        <v>0.94837939739999999</v>
      </c>
      <c r="F1329" s="9">
        <f>LOG(+E1329,2)</f>
        <v>-7.6463772843170463E-2</v>
      </c>
      <c r="G1329" s="12">
        <f>+((F1329-0.0147)/0.3382)</f>
        <v>-0.26955580379411731</v>
      </c>
      <c r="H1329" s="7">
        <v>51</v>
      </c>
      <c r="I1329" s="1">
        <v>75.919997692099997</v>
      </c>
      <c r="J1329" s="4">
        <v>0.93349212410000004</v>
      </c>
      <c r="K1329" s="9">
        <f>LOG(+J1329,2)</f>
        <v>-9.9290244444246389E-2</v>
      </c>
      <c r="L1329" s="12">
        <f>+((K1329-0.0126)/0.4211)</f>
        <v>-0.2657094382432828</v>
      </c>
      <c r="M1329" s="4"/>
      <c r="N1329" s="7">
        <v>26</v>
      </c>
      <c r="O1329" s="1">
        <v>55.510002374599999</v>
      </c>
      <c r="P1329" s="4">
        <v>0.93116182089999999</v>
      </c>
      <c r="Q1329" s="9">
        <f>LOG(+P1329,2)</f>
        <v>-0.10289618819552537</v>
      </c>
      <c r="R1329" s="12">
        <f>+((Q1329-0.0004)/0.4664)</f>
        <v>-0.22147553215164104</v>
      </c>
      <c r="S1329" s="7">
        <v>13</v>
      </c>
      <c r="T1329" s="1">
        <v>53.060001134899998</v>
      </c>
      <c r="U1329" s="4">
        <v>1.0521192551</v>
      </c>
      <c r="V1329" s="9">
        <f>LOG(+U1329,2)</f>
        <v>7.3298239792148723E-2</v>
      </c>
      <c r="W1329" s="12">
        <f>+((V1329-0.0187)/0.3423)</f>
        <v>0.15950406015819082</v>
      </c>
    </row>
    <row r="1330" spans="1:23" x14ac:dyDescent="0.25">
      <c r="A1330" t="s">
        <v>1731</v>
      </c>
      <c r="B1330" t="s">
        <v>5956</v>
      </c>
      <c r="C1330" s="7">
        <v>2</v>
      </c>
      <c r="D1330" s="1">
        <v>23.070000112100001</v>
      </c>
      <c r="E1330" s="4">
        <v>0.94830137489999999</v>
      </c>
      <c r="F1330" s="9">
        <f>LOG(+E1330,2)</f>
        <v>-7.6582467222883879E-2</v>
      </c>
      <c r="G1330" s="12">
        <f>+((F1330-0.0147)/0.3382)</f>
        <v>-0.26990676292987548</v>
      </c>
      <c r="H1330" s="7"/>
      <c r="I1330" s="1"/>
      <c r="J1330" s="4"/>
      <c r="K1330" s="5"/>
      <c r="L1330" s="11"/>
      <c r="M1330" s="4"/>
      <c r="N1330" s="7"/>
      <c r="O1330" s="1"/>
      <c r="P1330" s="4"/>
      <c r="Q1330" s="5"/>
      <c r="R1330" s="11"/>
      <c r="S1330" s="7"/>
      <c r="T1330" s="1"/>
      <c r="U1330" s="4"/>
      <c r="V1330" s="5"/>
      <c r="W1330" s="11"/>
    </row>
    <row r="1331" spans="1:23" x14ac:dyDescent="0.25">
      <c r="A1331" t="s">
        <v>1982</v>
      </c>
      <c r="B1331" t="s">
        <v>6324</v>
      </c>
      <c r="C1331" s="7">
        <v>1</v>
      </c>
      <c r="D1331" s="1">
        <v>38.409999012900002</v>
      </c>
      <c r="E1331" s="4">
        <v>0.9482885003</v>
      </c>
      <c r="F1331" s="9">
        <f>LOG(+E1331,2)</f>
        <v>-7.6602054084352E-2</v>
      </c>
      <c r="G1331" s="12">
        <f>+((F1331-0.0147)/0.3382)</f>
        <v>-0.26996467795491425</v>
      </c>
      <c r="H1331" s="7"/>
      <c r="I1331" s="1"/>
      <c r="J1331" s="4"/>
      <c r="K1331" s="5"/>
      <c r="L1331" s="11"/>
      <c r="M1331" s="4"/>
      <c r="N1331" s="7"/>
      <c r="O1331" s="1"/>
      <c r="P1331" s="4"/>
      <c r="Q1331" s="5"/>
      <c r="R1331" s="11"/>
      <c r="S1331" s="7"/>
      <c r="T1331" s="1"/>
      <c r="U1331" s="4"/>
      <c r="V1331" s="5"/>
      <c r="W1331" s="11"/>
    </row>
    <row r="1332" spans="1:23" x14ac:dyDescent="0.25">
      <c r="A1332" t="s">
        <v>2203</v>
      </c>
      <c r="B1332" t="s">
        <v>5203</v>
      </c>
      <c r="C1332" s="7">
        <v>1</v>
      </c>
      <c r="D1332" s="1">
        <v>11.6099998355</v>
      </c>
      <c r="E1332" s="4">
        <v>0.94797056909999999</v>
      </c>
      <c r="F1332" s="9">
        <f>LOG(+E1332,2)</f>
        <v>-7.7085825291866306E-2</v>
      </c>
      <c r="G1332" s="12">
        <f>+((F1332-0.0147)/0.3382)</f>
        <v>-0.27139510730888916</v>
      </c>
      <c r="H1332" s="7">
        <v>2</v>
      </c>
      <c r="I1332" s="1">
        <v>6.3139997423000001</v>
      </c>
      <c r="J1332" s="4">
        <v>1.1238850355000001</v>
      </c>
      <c r="K1332" s="9">
        <f>LOG(+J1332,2)</f>
        <v>0.16849446687845421</v>
      </c>
      <c r="L1332" s="12">
        <f>+((K1332-0.0126)/0.4211)</f>
        <v>0.370207710468901</v>
      </c>
      <c r="M1332" s="4"/>
      <c r="N1332" s="7"/>
      <c r="O1332" s="1"/>
      <c r="P1332" s="4"/>
      <c r="Q1332" s="5"/>
      <c r="R1332" s="11"/>
      <c r="S1332" s="7"/>
      <c r="T1332" s="1"/>
      <c r="U1332" s="4"/>
      <c r="V1332" s="5"/>
      <c r="W1332" s="11"/>
    </row>
    <row r="1333" spans="1:23" x14ac:dyDescent="0.25">
      <c r="A1333" t="s">
        <v>79</v>
      </c>
      <c r="B1333" t="s">
        <v>3245</v>
      </c>
      <c r="C1333" s="7">
        <v>71</v>
      </c>
      <c r="D1333" s="1">
        <v>82.370001077699996</v>
      </c>
      <c r="E1333" s="4">
        <v>0.94790208340000004</v>
      </c>
      <c r="F1333" s="9">
        <f>LOG(+E1333,2)</f>
        <v>-7.7190055900050292E-2</v>
      </c>
      <c r="G1333" s="12">
        <f>+((F1333-0.0147)/0.3382)</f>
        <v>-0.27170329952705585</v>
      </c>
      <c r="H1333" s="7">
        <v>56</v>
      </c>
      <c r="I1333" s="1">
        <v>73.989999294300006</v>
      </c>
      <c r="J1333" s="4">
        <v>0.9275199771</v>
      </c>
      <c r="K1333" s="9">
        <f>LOG(+J1333,2)</f>
        <v>-0.10854973978171167</v>
      </c>
      <c r="L1333" s="12">
        <f>+((K1333-0.0126)/0.4211)</f>
        <v>-0.28769826592664849</v>
      </c>
      <c r="M1333" s="4"/>
      <c r="N1333" s="7">
        <v>21</v>
      </c>
      <c r="O1333" s="1">
        <v>27.459999918899999</v>
      </c>
      <c r="P1333" s="4">
        <v>0.95880150790000007</v>
      </c>
      <c r="Q1333" s="9">
        <f>LOG(+P1333,2)</f>
        <v>-6.0695916982771991E-2</v>
      </c>
      <c r="R1333" s="12">
        <f>+((Q1333-0.0004)/0.4664)</f>
        <v>-0.1309946762066295</v>
      </c>
      <c r="S1333" s="7">
        <v>30</v>
      </c>
      <c r="T1333" s="1">
        <v>63.0100011826</v>
      </c>
      <c r="U1333" s="4">
        <v>0.89790308480000003</v>
      </c>
      <c r="V1333" s="9">
        <f>LOG(+U1333,2)</f>
        <v>-0.15536835885617814</v>
      </c>
      <c r="W1333" s="12">
        <f>+((V1333-0.0187)/0.3423)</f>
        <v>-0.5085257343154489</v>
      </c>
    </row>
    <row r="1334" spans="1:23" x14ac:dyDescent="0.25">
      <c r="A1334" t="s">
        <v>1989</v>
      </c>
      <c r="B1334" t="s">
        <v>3970</v>
      </c>
      <c r="C1334" s="7">
        <v>2</v>
      </c>
      <c r="D1334" s="1">
        <v>25</v>
      </c>
      <c r="E1334" s="4">
        <v>0.94777834420000007</v>
      </c>
      <c r="F1334" s="9">
        <f>LOG(+E1334,2)</f>
        <v>-7.737839769844411E-2</v>
      </c>
      <c r="G1334" s="12">
        <f>+((F1334-0.0147)/0.3382)</f>
        <v>-0.27226019425914877</v>
      </c>
      <c r="H1334" s="7">
        <v>5</v>
      </c>
      <c r="I1334" s="1">
        <v>38.100001215900001</v>
      </c>
      <c r="J1334" s="4">
        <v>0.90722769500000011</v>
      </c>
      <c r="K1334" s="9">
        <f>LOG(+J1334,2)</f>
        <v>-0.14046341268780896</v>
      </c>
      <c r="L1334" s="12">
        <f>+((K1334-0.0126)/0.4211)</f>
        <v>-0.3634847131033222</v>
      </c>
      <c r="M1334" s="4"/>
      <c r="N1334" s="7"/>
      <c r="O1334" s="1"/>
      <c r="P1334" s="4"/>
      <c r="Q1334" s="5"/>
      <c r="R1334" s="11"/>
      <c r="S1334" s="7"/>
      <c r="T1334" s="1"/>
      <c r="U1334" s="4"/>
      <c r="V1334" s="5"/>
      <c r="W1334" s="11"/>
    </row>
    <row r="1335" spans="1:23" x14ac:dyDescent="0.25">
      <c r="A1335" t="s">
        <v>588</v>
      </c>
      <c r="B1335" t="s">
        <v>3411</v>
      </c>
      <c r="C1335" s="7">
        <v>22</v>
      </c>
      <c r="D1335" s="1">
        <v>51.520001888300001</v>
      </c>
      <c r="E1335" s="4">
        <v>0.94756782049999999</v>
      </c>
      <c r="F1335" s="9">
        <f>LOG(+E1335,2)</f>
        <v>-7.7698889548308184E-2</v>
      </c>
      <c r="G1335" s="12">
        <f>+((F1335-0.0147)/0.3382)</f>
        <v>-0.2732078342646605</v>
      </c>
      <c r="H1335" s="7">
        <v>28</v>
      </c>
      <c r="I1335" s="1">
        <v>68.180000781999993</v>
      </c>
      <c r="J1335" s="4">
        <v>0.81373715400000002</v>
      </c>
      <c r="K1335" s="9">
        <f>LOG(+J1335,2)</f>
        <v>-0.29736523142540661</v>
      </c>
      <c r="L1335" s="12">
        <f>+((K1335-0.0126)/0.4211)</f>
        <v>-0.73608461511614021</v>
      </c>
      <c r="M1335" s="4"/>
      <c r="N1335" s="7">
        <v>20</v>
      </c>
      <c r="O1335" s="1">
        <v>33.840000629400002</v>
      </c>
      <c r="P1335" s="4">
        <v>0.79003655910000004</v>
      </c>
      <c r="Q1335" s="9">
        <f>LOG(+P1335,2)</f>
        <v>-0.34000867905092619</v>
      </c>
      <c r="R1335" s="12">
        <f>+((Q1335-0.0004)/0.4664)</f>
        <v>-0.72986423467179717</v>
      </c>
      <c r="S1335" s="7">
        <v>15</v>
      </c>
      <c r="T1335" s="1">
        <v>38.379999995200002</v>
      </c>
      <c r="U1335" s="4">
        <v>0.92455470560000008</v>
      </c>
      <c r="V1335" s="9">
        <f>LOG(+U1335,2)</f>
        <v>-0.11316940893788671</v>
      </c>
      <c r="W1335" s="12">
        <f>+((V1335-0.0187)/0.3423)</f>
        <v>-0.38524513274287675</v>
      </c>
    </row>
    <row r="1336" spans="1:23" x14ac:dyDescent="0.25">
      <c r="A1336" t="s">
        <v>994</v>
      </c>
      <c r="B1336" t="s">
        <v>4405</v>
      </c>
      <c r="C1336" s="7">
        <v>5</v>
      </c>
      <c r="D1336" s="1">
        <v>33.579999208499999</v>
      </c>
      <c r="E1336" s="4">
        <v>0.94727873800000006</v>
      </c>
      <c r="F1336" s="9">
        <f>LOG(+E1336,2)</f>
        <v>-7.8139091833313842E-2</v>
      </c>
      <c r="G1336" s="12">
        <f>+((F1336-0.0147)/0.3382)</f>
        <v>-0.27450943770938452</v>
      </c>
      <c r="H1336" s="7">
        <v>12</v>
      </c>
      <c r="I1336" s="1">
        <v>45.8999991417</v>
      </c>
      <c r="J1336" s="4">
        <v>0.9244686365</v>
      </c>
      <c r="K1336" s="9">
        <f>LOG(+J1336,2)</f>
        <v>-0.11330371926378294</v>
      </c>
      <c r="L1336" s="12">
        <f>+((K1336-0.0126)/0.4211)</f>
        <v>-0.29898769713555673</v>
      </c>
      <c r="M1336" s="4"/>
      <c r="N1336" s="7"/>
      <c r="O1336" s="1"/>
      <c r="P1336" s="4"/>
      <c r="Q1336" s="5"/>
      <c r="R1336" s="11"/>
      <c r="S1336" s="7"/>
      <c r="T1336" s="1"/>
      <c r="U1336" s="4"/>
      <c r="V1336" s="5"/>
      <c r="W1336" s="11"/>
    </row>
    <row r="1337" spans="1:23" x14ac:dyDescent="0.25">
      <c r="A1337" t="s">
        <v>1083</v>
      </c>
      <c r="B1337" t="s">
        <v>4397</v>
      </c>
      <c r="C1337" s="7">
        <v>6</v>
      </c>
      <c r="D1337" s="1">
        <v>25.6500005722</v>
      </c>
      <c r="E1337" s="4">
        <v>0.94716072080000002</v>
      </c>
      <c r="F1337" s="9">
        <f>LOG(+E1337,2)</f>
        <v>-7.8318841920981222E-2</v>
      </c>
      <c r="G1337" s="12">
        <f>+((F1337-0.0147)/0.3382)</f>
        <v>-0.27504092821106219</v>
      </c>
      <c r="H1337" s="7">
        <v>11</v>
      </c>
      <c r="I1337" s="1">
        <v>37.990000844000001</v>
      </c>
      <c r="J1337" s="4">
        <v>0.91912931200000003</v>
      </c>
      <c r="K1337" s="9">
        <f>LOG(+J1337,2)</f>
        <v>-0.12166024680380812</v>
      </c>
      <c r="L1337" s="12">
        <f>+((K1337-0.0126)/0.4211)</f>
        <v>-0.31883221753457164</v>
      </c>
      <c r="M1337" s="4"/>
      <c r="N1337" s="7"/>
      <c r="O1337" s="1"/>
      <c r="P1337" s="4"/>
      <c r="Q1337" s="5"/>
      <c r="R1337" s="11"/>
      <c r="S1337" s="7"/>
      <c r="T1337" s="1"/>
      <c r="U1337" s="4"/>
      <c r="V1337" s="5"/>
      <c r="W1337" s="11"/>
    </row>
    <row r="1338" spans="1:23" x14ac:dyDescent="0.25">
      <c r="A1338" t="s">
        <v>68</v>
      </c>
      <c r="B1338" t="s">
        <v>3338</v>
      </c>
      <c r="C1338" s="7">
        <v>52</v>
      </c>
      <c r="D1338" s="1">
        <v>59.140002727499997</v>
      </c>
      <c r="E1338" s="4">
        <v>0.94688767190000001</v>
      </c>
      <c r="F1338" s="9">
        <f>LOG(+E1338,2)</f>
        <v>-7.8734804151088328E-2</v>
      </c>
      <c r="G1338" s="12">
        <f>+((F1338-0.0147)/0.3382)</f>
        <v>-0.27627085792752315</v>
      </c>
      <c r="H1338" s="7">
        <v>74</v>
      </c>
      <c r="I1338" s="1">
        <v>42.199999093999999</v>
      </c>
      <c r="J1338" s="4">
        <v>0.9862418771</v>
      </c>
      <c r="K1338" s="9">
        <f>LOG(+J1338,2)</f>
        <v>-1.9986582058662428E-2</v>
      </c>
      <c r="L1338" s="12">
        <f>+((K1338-0.0126)/0.4211)</f>
        <v>-7.7384426641326109E-2</v>
      </c>
      <c r="M1338" s="4"/>
      <c r="N1338" s="7">
        <v>51</v>
      </c>
      <c r="O1338" s="1">
        <v>28.8199990988</v>
      </c>
      <c r="P1338" s="4">
        <v>1.0719839334000001</v>
      </c>
      <c r="Q1338" s="9">
        <f>LOG(+P1338,2)</f>
        <v>0.10028328324172577</v>
      </c>
      <c r="R1338" s="12">
        <f>+((Q1338-0.0004)/0.4664)</f>
        <v>0.21415798293680482</v>
      </c>
      <c r="S1338" s="7">
        <v>48</v>
      </c>
      <c r="T1338" s="1">
        <v>37.999999523200003</v>
      </c>
      <c r="U1338" s="4">
        <v>1.0362552404000001</v>
      </c>
      <c r="V1338" s="9">
        <f>LOG(+U1338,2)</f>
        <v>5.1379397527998825E-2</v>
      </c>
      <c r="W1338" s="12">
        <f>+((V1338-0.0187)/0.3423)</f>
        <v>9.5470048285126563E-2</v>
      </c>
    </row>
    <row r="1339" spans="1:23" x14ac:dyDescent="0.25">
      <c r="A1339" t="s">
        <v>371</v>
      </c>
      <c r="B1339" t="s">
        <v>3358</v>
      </c>
      <c r="C1339" s="7">
        <v>13</v>
      </c>
      <c r="D1339" s="1">
        <v>55.290001630799999</v>
      </c>
      <c r="E1339" s="4">
        <v>0.94671964650000007</v>
      </c>
      <c r="F1339" s="9">
        <f>LOG(+E1339,2)</f>
        <v>-7.8990833381229156E-2</v>
      </c>
      <c r="G1339" s="12">
        <f>+((F1339-0.0147)/0.3382)</f>
        <v>-0.27702789290724172</v>
      </c>
      <c r="H1339" s="7">
        <v>18</v>
      </c>
      <c r="I1339" s="1">
        <v>31.400001049</v>
      </c>
      <c r="J1339" s="4">
        <v>1.1221805811000001</v>
      </c>
      <c r="K1339" s="9">
        <f>LOG(+J1339,2)</f>
        <v>0.16630485285814042</v>
      </c>
      <c r="L1339" s="12">
        <f>+((K1339-0.0126)/0.4211)</f>
        <v>0.36500796214234249</v>
      </c>
      <c r="M1339" s="4"/>
      <c r="N1339" s="7">
        <v>60</v>
      </c>
      <c r="O1339" s="1">
        <v>54.949998855600001</v>
      </c>
      <c r="P1339" s="4">
        <v>0.86902058120000003</v>
      </c>
      <c r="Q1339" s="9">
        <f>LOG(+P1339,2)</f>
        <v>-0.2025377497883461</v>
      </c>
      <c r="R1339" s="12">
        <f>+((Q1339-0.0004)/0.4664)</f>
        <v>-0.43511524397158258</v>
      </c>
      <c r="S1339" s="7">
        <v>70</v>
      </c>
      <c r="T1339" s="1">
        <v>67.239999771100003</v>
      </c>
      <c r="U1339" s="4">
        <v>1.1590698957000001</v>
      </c>
      <c r="V1339" s="9">
        <f>LOG(+U1339,2)</f>
        <v>0.21296756819017654</v>
      </c>
      <c r="W1339" s="12">
        <f>+((V1339-0.0187)/0.3423)</f>
        <v>0.56753598653279735</v>
      </c>
    </row>
    <row r="1340" spans="1:23" x14ac:dyDescent="0.25">
      <c r="A1340" t="s">
        <v>1360</v>
      </c>
      <c r="B1340" t="s">
        <v>5450</v>
      </c>
      <c r="C1340" s="7">
        <v>7</v>
      </c>
      <c r="D1340" s="1">
        <v>70.069998502700003</v>
      </c>
      <c r="E1340" s="4">
        <v>0.94632905720000005</v>
      </c>
      <c r="F1340" s="9">
        <f>LOG(+E1340,2)</f>
        <v>-7.9586170683464727E-2</v>
      </c>
      <c r="G1340" s="12">
        <f>+((F1340-0.0147)/0.3382)</f>
        <v>-0.27878820426808021</v>
      </c>
      <c r="H1340" s="7"/>
      <c r="I1340" s="1"/>
      <c r="J1340" s="4"/>
      <c r="K1340" s="5"/>
      <c r="L1340" s="11"/>
      <c r="M1340" s="4"/>
      <c r="N1340" s="7"/>
      <c r="O1340" s="1"/>
      <c r="P1340" s="4"/>
      <c r="Q1340" s="5"/>
      <c r="R1340" s="11"/>
      <c r="S1340" s="7"/>
      <c r="T1340" s="1"/>
      <c r="U1340" s="4"/>
      <c r="V1340" s="5"/>
      <c r="W1340" s="11"/>
    </row>
    <row r="1341" spans="1:23" x14ac:dyDescent="0.25">
      <c r="A1341" t="s">
        <v>1014</v>
      </c>
      <c r="B1341" t="s">
        <v>4509</v>
      </c>
      <c r="C1341" s="7">
        <v>5</v>
      </c>
      <c r="D1341" s="1">
        <v>21.529999375300001</v>
      </c>
      <c r="E1341" s="4">
        <v>0.94628709550000001</v>
      </c>
      <c r="F1341" s="9">
        <f>LOG(+E1341,2)</f>
        <v>-7.965014344035036E-2</v>
      </c>
      <c r="G1341" s="12">
        <f>+((F1341-0.0147)/0.3382)</f>
        <v>-0.27897736085260311</v>
      </c>
      <c r="H1341" s="7">
        <v>8</v>
      </c>
      <c r="I1341" s="1">
        <v>9.7690001130000006</v>
      </c>
      <c r="J1341" s="4">
        <v>1.0205824375000001</v>
      </c>
      <c r="K1341" s="9">
        <f>LOG(+J1341,2)</f>
        <v>2.9392720703737159E-2</v>
      </c>
      <c r="L1341" s="12">
        <f>+((K1341-0.0126)/0.4211)</f>
        <v>3.9878225371021515E-2</v>
      </c>
      <c r="M1341" s="4"/>
      <c r="N1341" s="7"/>
      <c r="O1341" s="1"/>
      <c r="P1341" s="4"/>
      <c r="Q1341" s="5"/>
      <c r="R1341" s="11"/>
      <c r="S1341" s="7"/>
      <c r="T1341" s="1"/>
      <c r="U1341" s="4"/>
      <c r="V1341" s="5"/>
      <c r="W1341" s="11"/>
    </row>
    <row r="1342" spans="1:23" x14ac:dyDescent="0.25">
      <c r="A1342" t="s">
        <v>474</v>
      </c>
      <c r="B1342" t="s">
        <v>3527</v>
      </c>
      <c r="C1342" s="7">
        <v>10</v>
      </c>
      <c r="D1342" s="1">
        <v>43.220001459099997</v>
      </c>
      <c r="E1342" s="4">
        <v>0.94621914630000004</v>
      </c>
      <c r="F1342" s="9">
        <f>LOG(+E1342,2)</f>
        <v>-7.975374148589362E-2</v>
      </c>
      <c r="G1342" s="12">
        <f>+((F1342-0.0147)/0.3382)</f>
        <v>-0.27928368269040099</v>
      </c>
      <c r="H1342" s="7">
        <v>22</v>
      </c>
      <c r="I1342" s="1">
        <v>29.670000076299999</v>
      </c>
      <c r="J1342" s="4">
        <v>0.96089124680000004</v>
      </c>
      <c r="K1342" s="9">
        <f>LOG(+J1342,2)</f>
        <v>-5.7554938165951919E-2</v>
      </c>
      <c r="L1342" s="12">
        <f>+((K1342-0.0126)/0.4211)</f>
        <v>-0.16659923573011617</v>
      </c>
      <c r="M1342" s="4"/>
      <c r="N1342" s="7"/>
      <c r="O1342" s="1"/>
      <c r="P1342" s="4"/>
      <c r="Q1342" s="5"/>
      <c r="R1342" s="11"/>
      <c r="S1342" s="7"/>
      <c r="T1342" s="1"/>
      <c r="U1342" s="4"/>
      <c r="V1342" s="5"/>
      <c r="W1342" s="11"/>
    </row>
    <row r="1343" spans="1:23" x14ac:dyDescent="0.25">
      <c r="A1343" t="s">
        <v>1286</v>
      </c>
      <c r="B1343" t="s">
        <v>4321</v>
      </c>
      <c r="C1343" s="7">
        <v>5</v>
      </c>
      <c r="D1343" s="1">
        <v>23.4400004148</v>
      </c>
      <c r="E1343" s="4">
        <v>0.94620585440000005</v>
      </c>
      <c r="F1343" s="9">
        <f>LOG(+E1343,2)</f>
        <v>-7.977400771383629E-2</v>
      </c>
      <c r="G1343" s="12">
        <f>+((F1343-0.0147)/0.3382)</f>
        <v>-0.27934360648680157</v>
      </c>
      <c r="H1343" s="7">
        <v>15</v>
      </c>
      <c r="I1343" s="1">
        <v>17.900000512599998</v>
      </c>
      <c r="J1343" s="4">
        <v>0.96793889999999994</v>
      </c>
      <c r="K1343" s="9">
        <f>LOG(+J1343,2)</f>
        <v>-4.7012112934062905E-2</v>
      </c>
      <c r="L1343" s="12">
        <f>+((K1343-0.0126)/0.4211)</f>
        <v>-0.14156284239862957</v>
      </c>
      <c r="M1343" s="4"/>
      <c r="N1343" s="7"/>
      <c r="O1343" s="1"/>
      <c r="P1343" s="4"/>
      <c r="Q1343" s="5"/>
      <c r="R1343" s="11"/>
      <c r="S1343" s="7"/>
      <c r="T1343" s="1"/>
      <c r="U1343" s="4"/>
      <c r="V1343" s="5"/>
      <c r="W1343" s="11"/>
    </row>
    <row r="1344" spans="1:23" x14ac:dyDescent="0.25">
      <c r="A1344" t="s">
        <v>895</v>
      </c>
      <c r="B1344" t="s">
        <v>4491</v>
      </c>
      <c r="C1344" s="7">
        <v>6</v>
      </c>
      <c r="D1344" s="1">
        <v>53.850001096699998</v>
      </c>
      <c r="E1344" s="4">
        <v>0.94575709100000005</v>
      </c>
      <c r="F1344" s="9">
        <f>LOG(+E1344,2)</f>
        <v>-8.0458406682038394E-2</v>
      </c>
      <c r="G1344" s="12">
        <f>+((F1344-0.0147)/0.3382)</f>
        <v>-0.28136725807817387</v>
      </c>
      <c r="H1344" s="7">
        <v>8</v>
      </c>
      <c r="I1344" s="1">
        <v>26.919999718700002</v>
      </c>
      <c r="J1344" s="4">
        <v>1.0804064274</v>
      </c>
      <c r="K1344" s="9">
        <f>LOG(+J1344,2)</f>
        <v>0.11157412766085387</v>
      </c>
      <c r="L1344" s="12">
        <f>+((K1344-0.0126)/0.4211)</f>
        <v>0.23503711151948201</v>
      </c>
      <c r="M1344" s="4"/>
      <c r="N1344" s="7"/>
      <c r="O1344" s="1"/>
      <c r="P1344" s="4"/>
      <c r="Q1344" s="5"/>
      <c r="R1344" s="11"/>
      <c r="S1344" s="7"/>
      <c r="T1344" s="1"/>
      <c r="U1344" s="4"/>
      <c r="V1344" s="5"/>
      <c r="W1344" s="11"/>
    </row>
    <row r="1345" spans="1:23" x14ac:dyDescent="0.25">
      <c r="A1345" t="s">
        <v>437</v>
      </c>
      <c r="B1345" t="s">
        <v>3710</v>
      </c>
      <c r="C1345" s="7">
        <v>25</v>
      </c>
      <c r="D1345" s="1">
        <v>41.909998655300001</v>
      </c>
      <c r="E1345" s="4">
        <v>0.9457551837</v>
      </c>
      <c r="F1345" s="9">
        <f>LOG(+E1345,2)</f>
        <v>-8.046131615536127E-2</v>
      </c>
      <c r="G1345" s="12">
        <f>+((F1345-0.0147)/0.3382)</f>
        <v>-0.2813758608969878</v>
      </c>
      <c r="H1345" s="7">
        <v>22</v>
      </c>
      <c r="I1345" s="1">
        <v>73.030000925099998</v>
      </c>
      <c r="J1345" s="4">
        <v>1.0124117135999999</v>
      </c>
      <c r="K1345" s="9">
        <f>LOG(+J1345,2)</f>
        <v>1.7796104634396445E-2</v>
      </c>
      <c r="L1345" s="12">
        <f>+((K1345-0.0126)/0.4211)</f>
        <v>1.2339360328654585E-2</v>
      </c>
      <c r="M1345" s="4"/>
      <c r="N1345" s="7"/>
      <c r="O1345" s="1"/>
      <c r="P1345" s="4"/>
      <c r="Q1345" s="5"/>
      <c r="R1345" s="11"/>
      <c r="S1345" s="7">
        <v>7</v>
      </c>
      <c r="T1345" s="1">
        <v>35.6799989939</v>
      </c>
      <c r="U1345" s="4">
        <v>1.1636763810999999</v>
      </c>
      <c r="V1345" s="9">
        <f>LOG(+U1345,2)</f>
        <v>0.21868989991596915</v>
      </c>
      <c r="W1345" s="12">
        <f>+((V1345-0.0187)/0.3423)</f>
        <v>0.584253286345221</v>
      </c>
    </row>
    <row r="1346" spans="1:23" x14ac:dyDescent="0.25">
      <c r="A1346" t="s">
        <v>1155</v>
      </c>
      <c r="B1346" t="s">
        <v>3825</v>
      </c>
      <c r="C1346" s="7">
        <v>4</v>
      </c>
      <c r="D1346" s="1">
        <v>19.670000672299999</v>
      </c>
      <c r="E1346" s="4">
        <v>0.94551461940000003</v>
      </c>
      <c r="F1346" s="9">
        <f>LOG(+E1346,2)</f>
        <v>-8.0828329813515939E-2</v>
      </c>
      <c r="G1346" s="12">
        <f>+((F1346-0.0147)/0.3382)</f>
        <v>-0.28246105799383781</v>
      </c>
      <c r="H1346" s="7">
        <v>13</v>
      </c>
      <c r="I1346" s="1">
        <v>26.5899986029</v>
      </c>
      <c r="J1346" s="4">
        <v>1.0156489610999999</v>
      </c>
      <c r="K1346" s="9">
        <f>LOG(+J1346,2)</f>
        <v>2.2401849363097429E-2</v>
      </c>
      <c r="L1346" s="12">
        <f>+((K1346-0.0126)/0.4211)</f>
        <v>2.3276773600326359E-2</v>
      </c>
      <c r="M1346" s="4"/>
      <c r="N1346" s="7"/>
      <c r="O1346" s="1"/>
      <c r="P1346" s="4"/>
      <c r="Q1346" s="5"/>
      <c r="R1346" s="11"/>
      <c r="S1346" s="7"/>
      <c r="T1346" s="1"/>
      <c r="U1346" s="4"/>
      <c r="V1346" s="5"/>
      <c r="W1346" s="11"/>
    </row>
    <row r="1347" spans="1:23" x14ac:dyDescent="0.25">
      <c r="A1347" t="s">
        <v>1557</v>
      </c>
      <c r="B1347" t="s">
        <v>4476</v>
      </c>
      <c r="C1347" s="7">
        <v>4</v>
      </c>
      <c r="D1347" s="1">
        <v>33.700001239800002</v>
      </c>
      <c r="E1347" s="4">
        <v>0.94490695000000002</v>
      </c>
      <c r="F1347" s="9">
        <f>LOG(+E1347,2)</f>
        <v>-8.1755828392950203E-2</v>
      </c>
      <c r="G1347" s="12">
        <f>+((F1347-0.0147)/0.3382)</f>
        <v>-0.28520351387625725</v>
      </c>
      <c r="H1347" s="7">
        <v>11</v>
      </c>
      <c r="I1347" s="1">
        <v>26.5599995852</v>
      </c>
      <c r="J1347" s="4">
        <v>1.1117762327</v>
      </c>
      <c r="K1347" s="9">
        <f>LOG(+J1347,2)</f>
        <v>0.15286644592144646</v>
      </c>
      <c r="L1347" s="12">
        <f>+((K1347-0.0126)/0.4211)</f>
        <v>0.33309533583815359</v>
      </c>
      <c r="M1347" s="4"/>
      <c r="N1347" s="7"/>
      <c r="O1347" s="1"/>
      <c r="P1347" s="4"/>
      <c r="Q1347" s="5"/>
      <c r="R1347" s="11"/>
      <c r="S1347" s="7"/>
      <c r="T1347" s="1"/>
      <c r="U1347" s="4"/>
      <c r="V1347" s="5"/>
      <c r="W1347" s="11"/>
    </row>
    <row r="1348" spans="1:23" x14ac:dyDescent="0.25">
      <c r="A1348" t="s">
        <v>1896</v>
      </c>
      <c r="B1348" t="s">
        <v>4951</v>
      </c>
      <c r="C1348" s="7">
        <v>1</v>
      </c>
      <c r="D1348" s="1">
        <v>45.190000534100001</v>
      </c>
      <c r="E1348" s="4">
        <v>0.94479429720000008</v>
      </c>
      <c r="F1348" s="9">
        <f>LOG(+E1348,2)</f>
        <v>-8.1927838266294489E-2</v>
      </c>
      <c r="G1348" s="12">
        <f>+((F1348-0.0147)/0.3382)</f>
        <v>-0.28571211787786666</v>
      </c>
      <c r="H1348" s="7">
        <v>6</v>
      </c>
      <c r="I1348" s="1">
        <v>42.219999432599998</v>
      </c>
      <c r="J1348" s="4">
        <v>1.2946811914</v>
      </c>
      <c r="K1348" s="9">
        <f>LOG(+J1348,2)</f>
        <v>0.37259688539372954</v>
      </c>
      <c r="L1348" s="12">
        <f>+((K1348-0.0126)/0.4211)</f>
        <v>0.85489642696207446</v>
      </c>
      <c r="M1348" s="4"/>
      <c r="N1348" s="7"/>
      <c r="O1348" s="1"/>
      <c r="P1348" s="4"/>
      <c r="Q1348" s="5"/>
      <c r="R1348" s="11"/>
      <c r="S1348" s="7"/>
      <c r="T1348" s="1"/>
      <c r="U1348" s="4"/>
      <c r="V1348" s="5"/>
      <c r="W1348" s="11"/>
    </row>
    <row r="1349" spans="1:23" x14ac:dyDescent="0.25">
      <c r="A1349" t="s">
        <v>1957</v>
      </c>
      <c r="B1349" t="s">
        <v>5316</v>
      </c>
      <c r="C1349" s="7">
        <v>22</v>
      </c>
      <c r="D1349" s="1">
        <v>55.279999971400002</v>
      </c>
      <c r="E1349" s="4">
        <v>0.94461923840000006</v>
      </c>
      <c r="F1349" s="9">
        <f>LOG(+E1349,2)</f>
        <v>-8.2195176737823408E-2</v>
      </c>
      <c r="G1349" s="12">
        <f>+((F1349-0.0147)/0.3382)</f>
        <v>-0.28650259236494208</v>
      </c>
      <c r="H1349" s="7"/>
      <c r="I1349" s="1"/>
      <c r="J1349" s="4"/>
      <c r="K1349" s="5"/>
      <c r="L1349" s="11"/>
      <c r="M1349" s="4"/>
      <c r="N1349" s="7"/>
      <c r="O1349" s="1"/>
      <c r="P1349" s="4"/>
      <c r="Q1349" s="5"/>
      <c r="R1349" s="11"/>
      <c r="S1349" s="7"/>
      <c r="T1349" s="1"/>
      <c r="U1349" s="4"/>
      <c r="V1349" s="5"/>
      <c r="W1349" s="11"/>
    </row>
    <row r="1350" spans="1:23" x14ac:dyDescent="0.25">
      <c r="A1350" t="s">
        <v>1875</v>
      </c>
      <c r="B1350" t="s">
        <v>3997</v>
      </c>
      <c r="C1350" s="7">
        <v>2</v>
      </c>
      <c r="D1350" s="1">
        <v>28.319999575600001</v>
      </c>
      <c r="E1350" s="4">
        <v>0.94458627700000009</v>
      </c>
      <c r="F1350" s="9">
        <f>LOG(+E1350,2)</f>
        <v>-8.2245518797422451E-2</v>
      </c>
      <c r="G1350" s="12">
        <f>+((F1350-0.0147)/0.3382)</f>
        <v>-0.28665144529101849</v>
      </c>
      <c r="H1350" s="7">
        <v>3</v>
      </c>
      <c r="I1350" s="1">
        <v>7.9949997365000005</v>
      </c>
      <c r="J1350" s="4">
        <v>0.92483776810000007</v>
      </c>
      <c r="K1350" s="9">
        <f>LOG(+J1350,2)</f>
        <v>-0.11272777972828631</v>
      </c>
      <c r="L1350" s="12">
        <f>+((K1350-0.0126)/0.4211)</f>
        <v>-0.29761999460528688</v>
      </c>
      <c r="M1350" s="4"/>
      <c r="N1350" s="7"/>
      <c r="O1350" s="1"/>
      <c r="P1350" s="4"/>
      <c r="Q1350" s="5"/>
      <c r="R1350" s="11"/>
      <c r="S1350" s="7"/>
      <c r="T1350" s="1"/>
      <c r="U1350" s="4"/>
      <c r="V1350" s="5"/>
      <c r="W1350" s="11"/>
    </row>
    <row r="1351" spans="1:23" x14ac:dyDescent="0.25">
      <c r="A1351" t="s">
        <v>760</v>
      </c>
      <c r="B1351" t="s">
        <v>3449</v>
      </c>
      <c r="C1351" s="7">
        <v>5</v>
      </c>
      <c r="D1351" s="1">
        <v>46.74000144</v>
      </c>
      <c r="E1351" s="4">
        <v>0.9445762634</v>
      </c>
      <c r="F1351" s="9">
        <f>LOG(+E1351,2)</f>
        <v>-8.2260812951051643E-2</v>
      </c>
      <c r="G1351" s="12">
        <f>+((F1351-0.0147)/0.3382)</f>
        <v>-0.2866966675075448</v>
      </c>
      <c r="H1351" s="7">
        <v>15</v>
      </c>
      <c r="I1351" s="1">
        <v>23.119999468300001</v>
      </c>
      <c r="J1351" s="4">
        <v>0.97643661500000001</v>
      </c>
      <c r="K1351" s="9">
        <f>LOG(+J1351,2)</f>
        <v>-3.4401699718631752E-2</v>
      </c>
      <c r="L1351" s="12">
        <f>+((K1351-0.0126)/0.4211)</f>
        <v>-0.11161647997775292</v>
      </c>
      <c r="M1351" s="4"/>
      <c r="N1351" s="7">
        <v>24</v>
      </c>
      <c r="O1351" s="1">
        <v>30.2700012922</v>
      </c>
      <c r="P1351" s="4">
        <v>1</v>
      </c>
      <c r="Q1351" s="9">
        <f>LOG(+P1351,2)</f>
        <v>0</v>
      </c>
      <c r="R1351" s="12">
        <f>+((Q1351-0.0004)/0.4664)</f>
        <v>-8.5763293310463131E-4</v>
      </c>
      <c r="S1351" s="7">
        <v>23</v>
      </c>
      <c r="T1351" s="1">
        <v>33.719998598099998</v>
      </c>
      <c r="U1351" s="4">
        <v>1.0957030057999999</v>
      </c>
      <c r="V1351" s="9">
        <f>LOG(+U1351,2)</f>
        <v>0.13185680366002231</v>
      </c>
      <c r="W1351" s="12">
        <f>+((V1351-0.0187)/0.3423)</f>
        <v>0.33057786637459047</v>
      </c>
    </row>
    <row r="1352" spans="1:23" x14ac:dyDescent="0.25">
      <c r="A1352" t="s">
        <v>1262</v>
      </c>
      <c r="B1352" t="s">
        <v>4516</v>
      </c>
      <c r="C1352" s="7">
        <v>3</v>
      </c>
      <c r="D1352" s="1">
        <v>21.7399999499</v>
      </c>
      <c r="E1352" s="4">
        <v>0.94427078959999999</v>
      </c>
      <c r="F1352" s="9">
        <f>LOG(+E1352,2)</f>
        <v>-8.2727452681911576E-2</v>
      </c>
      <c r="G1352" s="12">
        <f>+((F1352-0.0147)/0.3382)</f>
        <v>-0.28807644199264215</v>
      </c>
      <c r="H1352" s="7">
        <v>10</v>
      </c>
      <c r="I1352" s="1">
        <v>26.570001244499998</v>
      </c>
      <c r="J1352" s="4">
        <v>0.89856177570000006</v>
      </c>
      <c r="K1352" s="9">
        <f>LOG(+J1352,2)</f>
        <v>-0.15431040313615402</v>
      </c>
      <c r="L1352" s="12">
        <f>+((K1352-0.0126)/0.4211)</f>
        <v>-0.39636761609155552</v>
      </c>
      <c r="M1352" s="4"/>
      <c r="N1352" s="7"/>
      <c r="O1352" s="1"/>
      <c r="P1352" s="4"/>
      <c r="Q1352" s="5"/>
      <c r="R1352" s="11"/>
      <c r="S1352" s="7"/>
      <c r="T1352" s="1"/>
      <c r="U1352" s="4"/>
      <c r="V1352" s="5"/>
      <c r="W1352" s="11"/>
    </row>
    <row r="1353" spans="1:23" x14ac:dyDescent="0.25">
      <c r="A1353" t="s">
        <v>1582</v>
      </c>
      <c r="B1353" t="s">
        <v>4576</v>
      </c>
      <c r="C1353" s="7">
        <v>3</v>
      </c>
      <c r="D1353" s="1">
        <v>31.869998574299998</v>
      </c>
      <c r="E1353" s="4">
        <v>0.94398337600000004</v>
      </c>
      <c r="F1353" s="9">
        <f>LOG(+E1353,2)</f>
        <v>-8.3166641628145882E-2</v>
      </c>
      <c r="G1353" s="12">
        <f>+((F1353-0.0147)/0.3382)</f>
        <v>-0.28937504916660522</v>
      </c>
      <c r="H1353" s="7">
        <v>9</v>
      </c>
      <c r="I1353" s="1">
        <v>13.660000264600001</v>
      </c>
      <c r="J1353" s="4">
        <v>0.96295815709999999</v>
      </c>
      <c r="K1353" s="9">
        <f>LOG(+J1353,2)</f>
        <v>-5.4454984104032544E-2</v>
      </c>
      <c r="L1353" s="12">
        <f>+((K1353-0.0126)/0.4211)</f>
        <v>-0.15923767300886379</v>
      </c>
      <c r="M1353" s="4"/>
      <c r="N1353" s="7"/>
      <c r="O1353" s="1"/>
      <c r="P1353" s="4"/>
      <c r="Q1353" s="5"/>
      <c r="R1353" s="11"/>
      <c r="S1353" s="7"/>
      <c r="T1353" s="1"/>
      <c r="U1353" s="4"/>
      <c r="V1353" s="5"/>
      <c r="W1353" s="11"/>
    </row>
    <row r="1354" spans="1:23" x14ac:dyDescent="0.25">
      <c r="A1354" t="s">
        <v>1652</v>
      </c>
      <c r="B1354" t="s">
        <v>4008</v>
      </c>
      <c r="C1354" s="7">
        <v>1</v>
      </c>
      <c r="D1354" s="1">
        <v>27.8100013733</v>
      </c>
      <c r="E1354" s="4">
        <v>0.94352906940000003</v>
      </c>
      <c r="F1354" s="9">
        <f>LOG(+E1354,2)</f>
        <v>-8.3861128059869464E-2</v>
      </c>
      <c r="G1354" s="12">
        <f>+((F1354-0.0147)/0.3382)</f>
        <v>-0.29142852767554545</v>
      </c>
      <c r="H1354" s="7">
        <v>4</v>
      </c>
      <c r="I1354" s="1">
        <v>16.969999671</v>
      </c>
      <c r="J1354" s="4">
        <v>1.0007307529</v>
      </c>
      <c r="K1354" s="9">
        <f>LOG(+J1354,2)</f>
        <v>1.0538685730672706E-3</v>
      </c>
      <c r="L1354" s="12">
        <f>+((K1354-0.0126)/0.4211)</f>
        <v>-2.7418977503996037E-2</v>
      </c>
      <c r="M1354" s="4"/>
      <c r="N1354" s="7">
        <v>2</v>
      </c>
      <c r="O1354" s="1">
        <v>3.4759998321999999</v>
      </c>
      <c r="P1354" s="4">
        <v>0.96384805439999999</v>
      </c>
      <c r="Q1354" s="9">
        <f>LOG(+P1354,2)</f>
        <v>-5.3122363827813393E-2</v>
      </c>
      <c r="R1354" s="12">
        <f>+((Q1354-0.0004)/0.4664)</f>
        <v>-0.11475635469085205</v>
      </c>
      <c r="S1354" s="7"/>
      <c r="T1354" s="1"/>
      <c r="U1354" s="4"/>
      <c r="V1354" s="5"/>
      <c r="W1354" s="11"/>
    </row>
    <row r="1355" spans="1:23" x14ac:dyDescent="0.25">
      <c r="A1355" t="s">
        <v>177</v>
      </c>
      <c r="B1355" t="s">
        <v>4090</v>
      </c>
      <c r="C1355" s="7">
        <v>21</v>
      </c>
      <c r="D1355" s="1">
        <v>43.2900011539</v>
      </c>
      <c r="E1355" s="4">
        <v>0.94350397590000001</v>
      </c>
      <c r="F1355" s="9">
        <f>LOG(+E1355,2)</f>
        <v>-8.3899497571310599E-2</v>
      </c>
      <c r="G1355" s="12">
        <f>+((F1355-0.0147)/0.3382)</f>
        <v>-0.29154197980872443</v>
      </c>
      <c r="H1355" s="7">
        <v>28</v>
      </c>
      <c r="I1355" s="1">
        <v>33.680000901200003</v>
      </c>
      <c r="J1355" s="4">
        <v>0.93306005000000003</v>
      </c>
      <c r="K1355" s="9">
        <f>LOG(+J1355,2)</f>
        <v>-9.9958161667402554E-2</v>
      </c>
      <c r="L1355" s="12">
        <f>+((K1355-0.0126)/0.4211)</f>
        <v>-0.26729556320922004</v>
      </c>
      <c r="M1355" s="4"/>
      <c r="N1355" s="7"/>
      <c r="O1355" s="1"/>
      <c r="P1355" s="4"/>
      <c r="Q1355" s="5"/>
      <c r="R1355" s="11"/>
      <c r="S1355" s="7"/>
      <c r="T1355" s="1"/>
      <c r="U1355" s="4"/>
      <c r="V1355" s="5"/>
      <c r="W1355" s="11"/>
    </row>
    <row r="1356" spans="1:23" x14ac:dyDescent="0.25">
      <c r="A1356" t="s">
        <v>465</v>
      </c>
      <c r="B1356" t="s">
        <v>3340</v>
      </c>
      <c r="C1356" s="7">
        <v>80</v>
      </c>
      <c r="D1356" s="1">
        <v>63.169997930500003</v>
      </c>
      <c r="E1356" s="4">
        <v>0.94343960290000006</v>
      </c>
      <c r="F1356" s="9">
        <f>LOG(+E1356,2)</f>
        <v>-8.3997932531366115E-2</v>
      </c>
      <c r="G1356" s="12">
        <f>+((F1356-0.0147)/0.3382)</f>
        <v>-0.2918330352790246</v>
      </c>
      <c r="H1356" s="7">
        <v>94</v>
      </c>
      <c r="I1356" s="1">
        <v>70.759999751999999</v>
      </c>
      <c r="J1356" s="4">
        <v>0.90149986739999999</v>
      </c>
      <c r="K1356" s="9">
        <f>LOG(+J1356,2)</f>
        <v>-0.14960081543315809</v>
      </c>
      <c r="L1356" s="12">
        <f>+((K1356-0.0126)/0.4211)</f>
        <v>-0.3851836034983569</v>
      </c>
      <c r="M1356" s="4"/>
      <c r="N1356" s="7">
        <v>30</v>
      </c>
      <c r="O1356" s="1">
        <v>44.200000166899997</v>
      </c>
      <c r="P1356" s="4">
        <v>0.94029587510000001</v>
      </c>
      <c r="Q1356" s="9">
        <f>LOG(+P1356,2)</f>
        <v>-8.8813305783696284E-2</v>
      </c>
      <c r="R1356" s="12">
        <f>+((Q1356-0.0004)/0.4664)</f>
        <v>-0.1912806727780795</v>
      </c>
      <c r="S1356" s="7">
        <v>18</v>
      </c>
      <c r="T1356" s="1">
        <v>35.710000991800001</v>
      </c>
      <c r="U1356" s="4">
        <v>1.1757408381000001</v>
      </c>
      <c r="V1356" s="9">
        <f>LOG(+U1356,2)</f>
        <v>0.23357009011280339</v>
      </c>
      <c r="W1356" s="12">
        <f>+((V1356-0.0187)/0.3423)</f>
        <v>0.62772448177856677</v>
      </c>
    </row>
    <row r="1357" spans="1:23" x14ac:dyDescent="0.25">
      <c r="A1357" t="s">
        <v>1105</v>
      </c>
      <c r="B1357" t="s">
        <v>4823</v>
      </c>
      <c r="C1357" s="7">
        <v>4</v>
      </c>
      <c r="D1357" s="1">
        <v>24.169999360999999</v>
      </c>
      <c r="E1357" s="4">
        <v>0.94332456590000002</v>
      </c>
      <c r="F1357" s="9">
        <f>LOG(+E1357,2)</f>
        <v>-8.4173856276759274E-2</v>
      </c>
      <c r="G1357" s="12">
        <f>+((F1357-0.0147)/0.3382)</f>
        <v>-0.29235321193601205</v>
      </c>
      <c r="H1357" s="7">
        <v>4</v>
      </c>
      <c r="I1357" s="1">
        <v>11.779999733</v>
      </c>
      <c r="J1357" s="4">
        <v>0.95027571919999998</v>
      </c>
      <c r="K1357" s="9">
        <f>LOG(+J1357,2)</f>
        <v>-7.3581927749168052E-2</v>
      </c>
      <c r="L1357" s="12">
        <f>+((K1357-0.0126)/0.4211)</f>
        <v>-0.2046590542606698</v>
      </c>
      <c r="M1357" s="4"/>
      <c r="N1357" s="7"/>
      <c r="O1357" s="1"/>
      <c r="P1357" s="4"/>
      <c r="Q1357" s="5"/>
      <c r="R1357" s="11"/>
      <c r="S1357" s="7"/>
      <c r="T1357" s="1"/>
      <c r="U1357" s="4"/>
      <c r="V1357" s="5"/>
      <c r="W1357" s="11"/>
    </row>
    <row r="1358" spans="1:23" x14ac:dyDescent="0.25">
      <c r="A1358" t="s">
        <v>144</v>
      </c>
      <c r="B1358" t="s">
        <v>3253</v>
      </c>
      <c r="C1358" s="7">
        <v>32</v>
      </c>
      <c r="D1358" s="1">
        <v>72.780001163500003</v>
      </c>
      <c r="E1358" s="4">
        <v>0.94311058520000002</v>
      </c>
      <c r="F1358" s="9">
        <f>LOG(+E1358,2)</f>
        <v>-8.4501149686108612E-2</v>
      </c>
      <c r="G1358" s="12">
        <f>+((F1358-0.0147)/0.3382)</f>
        <v>-0.29332096299854704</v>
      </c>
      <c r="H1358" s="7">
        <v>32</v>
      </c>
      <c r="I1358" s="1">
        <v>68.6399996281</v>
      </c>
      <c r="J1358" s="4">
        <v>1.2390842438</v>
      </c>
      <c r="K1358" s="9">
        <f>LOG(+J1358,2)</f>
        <v>0.30927427785848172</v>
      </c>
      <c r="L1358" s="12">
        <f>+((K1358-0.0126)/0.4211)</f>
        <v>0.70452215117188732</v>
      </c>
      <c r="M1358" s="4"/>
      <c r="N1358" s="7">
        <v>12</v>
      </c>
      <c r="O1358" s="1">
        <v>32.839998602900003</v>
      </c>
      <c r="P1358" s="4">
        <v>1.010391593</v>
      </c>
      <c r="Q1358" s="9">
        <f>LOG(+P1358,2)</f>
        <v>1.4914540291480377E-2</v>
      </c>
      <c r="R1358" s="12">
        <f>+((Q1358-0.0004)/0.4664)</f>
        <v>3.1120369407119163E-2</v>
      </c>
      <c r="S1358" s="7">
        <v>6</v>
      </c>
      <c r="T1358" s="1">
        <v>19.8200002313</v>
      </c>
      <c r="U1358" s="4">
        <v>1.0655175447</v>
      </c>
      <c r="V1358" s="9">
        <f>LOG(+U1358,2)</f>
        <v>9.1554348581238926E-2</v>
      </c>
      <c r="W1358" s="12">
        <f>+((V1358-0.0187)/0.3423)</f>
        <v>0.21283771130949147</v>
      </c>
    </row>
    <row r="1359" spans="1:23" x14ac:dyDescent="0.25">
      <c r="A1359" t="s">
        <v>910</v>
      </c>
      <c r="B1359" t="s">
        <v>4512</v>
      </c>
      <c r="C1359" s="7">
        <v>4</v>
      </c>
      <c r="D1359" s="1">
        <v>19.089999795000001</v>
      </c>
      <c r="E1359" s="4">
        <v>0.94307851790000008</v>
      </c>
      <c r="F1359" s="9">
        <f>LOG(+E1359,2)</f>
        <v>-8.4550204507402013E-2</v>
      </c>
      <c r="G1359" s="12">
        <f>+((F1359-0.0147)/0.3382)</f>
        <v>-0.29346600977942644</v>
      </c>
      <c r="H1359" s="7">
        <v>9</v>
      </c>
      <c r="I1359" s="1">
        <v>13.4200006723</v>
      </c>
      <c r="J1359" s="4">
        <v>0.97845369580000008</v>
      </c>
      <c r="K1359" s="9">
        <f>LOG(+J1359,2)</f>
        <v>-3.1424516309551141E-2</v>
      </c>
      <c r="L1359" s="12">
        <f>+((K1359-0.0126)/0.4211)</f>
        <v>-0.10454646475789871</v>
      </c>
      <c r="M1359" s="4"/>
      <c r="N1359" s="7"/>
      <c r="O1359" s="1"/>
      <c r="P1359" s="4"/>
      <c r="Q1359" s="5"/>
      <c r="R1359" s="11"/>
      <c r="S1359" s="7"/>
      <c r="T1359" s="1"/>
      <c r="U1359" s="4"/>
      <c r="V1359" s="5"/>
      <c r="W1359" s="11"/>
    </row>
    <row r="1360" spans="1:23" x14ac:dyDescent="0.25">
      <c r="A1360" t="s">
        <v>2209</v>
      </c>
      <c r="B1360" t="s">
        <v>5165</v>
      </c>
      <c r="C1360" s="7">
        <v>2</v>
      </c>
      <c r="D1360" s="1">
        <v>19.570000469699998</v>
      </c>
      <c r="E1360" s="4">
        <v>0.94299453500000008</v>
      </c>
      <c r="F1360" s="9">
        <f>LOG(+E1360,2)</f>
        <v>-8.4678684910897792E-2</v>
      </c>
      <c r="G1360" s="12">
        <f>+((F1360-0.0147)/0.3382)</f>
        <v>-0.29384590452660497</v>
      </c>
      <c r="H1360" s="7">
        <v>2</v>
      </c>
      <c r="I1360" s="1">
        <v>10.4000002146</v>
      </c>
      <c r="J1360" s="4">
        <v>0.94443404670000008</v>
      </c>
      <c r="K1360" s="9">
        <f>LOG(+J1360,2)</f>
        <v>-8.2478043452242786E-2</v>
      </c>
      <c r="L1360" s="12">
        <f>+((K1360-0.0126)/0.4211)</f>
        <v>-0.22578495239193253</v>
      </c>
      <c r="M1360" s="4"/>
      <c r="N1360" s="7"/>
      <c r="O1360" s="1"/>
      <c r="P1360" s="4"/>
      <c r="Q1360" s="5"/>
      <c r="R1360" s="11"/>
      <c r="S1360" s="7"/>
      <c r="T1360" s="1"/>
      <c r="U1360" s="4"/>
      <c r="V1360" s="5"/>
      <c r="W1360" s="11"/>
    </row>
    <row r="1361" spans="1:23" x14ac:dyDescent="0.25">
      <c r="A1361" t="s">
        <v>1038</v>
      </c>
      <c r="B1361" t="s">
        <v>4579</v>
      </c>
      <c r="C1361" s="7">
        <v>5</v>
      </c>
      <c r="D1361" s="1">
        <v>32.109999656699998</v>
      </c>
      <c r="E1361" s="4">
        <v>0.9428846836</v>
      </c>
      <c r="F1361" s="9">
        <f>LOG(+E1361,2)</f>
        <v>-8.4846757254694788E-2</v>
      </c>
      <c r="G1361" s="12">
        <f>+((F1361-0.0147)/0.3382)</f>
        <v>-0.29434286592162862</v>
      </c>
      <c r="H1361" s="7">
        <v>7</v>
      </c>
      <c r="I1361" s="1">
        <v>31.299999356299999</v>
      </c>
      <c r="J1361" s="4">
        <v>1.0112638474</v>
      </c>
      <c r="K1361" s="9">
        <f>LOG(+J1361,2)</f>
        <v>1.6159457847866422E-2</v>
      </c>
      <c r="L1361" s="12">
        <f>+((K1361-0.0126)/0.4211)</f>
        <v>8.4527614530192866E-3</v>
      </c>
      <c r="M1361" s="4"/>
      <c r="N1361" s="7"/>
      <c r="O1361" s="1"/>
      <c r="P1361" s="4"/>
      <c r="Q1361" s="5"/>
      <c r="R1361" s="11"/>
      <c r="S1361" s="7"/>
      <c r="T1361" s="1"/>
      <c r="U1361" s="4"/>
      <c r="V1361" s="5"/>
      <c r="W1361" s="11"/>
    </row>
    <row r="1362" spans="1:23" x14ac:dyDescent="0.25">
      <c r="A1362" t="s">
        <v>1868</v>
      </c>
      <c r="B1362" t="s">
        <v>4495</v>
      </c>
      <c r="C1362" s="7">
        <v>4</v>
      </c>
      <c r="D1362" s="1">
        <v>34.830000996599999</v>
      </c>
      <c r="E1362" s="4">
        <v>0.94250750540000006</v>
      </c>
      <c r="F1362" s="9">
        <f>LOG(+E1362,2)</f>
        <v>-8.5423987954074285E-2</v>
      </c>
      <c r="G1362" s="12">
        <f>+((F1362-0.0147)/0.3382)</f>
        <v>-0.29604963913091153</v>
      </c>
      <c r="H1362" s="7">
        <v>10</v>
      </c>
      <c r="I1362" s="1">
        <v>37.310001254100001</v>
      </c>
      <c r="J1362" s="4">
        <v>0.84526962039999998</v>
      </c>
      <c r="K1362" s="9">
        <f>LOG(+J1362,2)</f>
        <v>-0.24251649554007296</v>
      </c>
      <c r="L1362" s="12">
        <f>+((K1362-0.0126)/0.4211)</f>
        <v>-0.60583352063660179</v>
      </c>
      <c r="M1362" s="4"/>
      <c r="N1362" s="7"/>
      <c r="O1362" s="1"/>
      <c r="P1362" s="4"/>
      <c r="Q1362" s="5"/>
      <c r="R1362" s="11"/>
      <c r="S1362" s="7"/>
      <c r="T1362" s="1"/>
      <c r="U1362" s="4"/>
      <c r="V1362" s="5"/>
      <c r="W1362" s="11"/>
    </row>
    <row r="1363" spans="1:23" x14ac:dyDescent="0.25">
      <c r="A1363" t="s">
        <v>1357</v>
      </c>
      <c r="B1363" t="s">
        <v>4899</v>
      </c>
      <c r="C1363" s="7">
        <v>4</v>
      </c>
      <c r="D1363" s="1">
        <v>37.909999489800001</v>
      </c>
      <c r="E1363" s="4">
        <v>0.94236177210000005</v>
      </c>
      <c r="F1363" s="9">
        <f>LOG(+E1363,2)</f>
        <v>-8.5647078979145488E-2</v>
      </c>
      <c r="G1363" s="12">
        <f>+((F1363-0.0147)/0.3382)</f>
        <v>-0.29670928142857922</v>
      </c>
      <c r="H1363" s="7">
        <v>3</v>
      </c>
      <c r="I1363" s="1">
        <v>12.7499997616</v>
      </c>
      <c r="J1363" s="4">
        <v>0.60853081939999998</v>
      </c>
      <c r="K1363" s="9">
        <f>LOG(+J1363,2)</f>
        <v>-0.71659776396216823</v>
      </c>
      <c r="L1363" s="12">
        <f>+((K1363-0.0126)/0.4211)</f>
        <v>-1.7316498787987848</v>
      </c>
      <c r="M1363" s="4"/>
      <c r="N1363" s="7"/>
      <c r="O1363" s="1"/>
      <c r="P1363" s="4"/>
      <c r="Q1363" s="5"/>
      <c r="R1363" s="11"/>
      <c r="S1363" s="7"/>
      <c r="T1363" s="1"/>
      <c r="U1363" s="4"/>
      <c r="V1363" s="5"/>
      <c r="W1363" s="11"/>
    </row>
    <row r="1364" spans="1:23" x14ac:dyDescent="0.25">
      <c r="A1364" t="s">
        <v>1719</v>
      </c>
      <c r="B1364" t="s">
        <v>4940</v>
      </c>
      <c r="C1364" s="7">
        <v>1</v>
      </c>
      <c r="D1364" s="1">
        <v>39.7500008345</v>
      </c>
      <c r="E1364" s="4">
        <v>0.94186860319999999</v>
      </c>
      <c r="F1364" s="9">
        <f>LOG(+E1364,2)</f>
        <v>-8.6402286359224409E-2</v>
      </c>
      <c r="G1364" s="12">
        <f>+((F1364-0.0147)/0.3382)</f>
        <v>-0.29894230147612189</v>
      </c>
      <c r="H1364" s="7"/>
      <c r="I1364" s="1"/>
      <c r="J1364" s="4"/>
      <c r="K1364" s="5"/>
      <c r="L1364" s="11"/>
      <c r="M1364" s="4"/>
      <c r="N1364" s="7"/>
      <c r="O1364" s="1"/>
      <c r="P1364" s="4"/>
      <c r="Q1364" s="5"/>
      <c r="R1364" s="11"/>
      <c r="S1364" s="7"/>
      <c r="T1364" s="1"/>
      <c r="U1364" s="4"/>
      <c r="V1364" s="5"/>
      <c r="W1364" s="11"/>
    </row>
    <row r="1365" spans="1:23" x14ac:dyDescent="0.25">
      <c r="A1365" t="s">
        <v>241</v>
      </c>
      <c r="B1365" t="s">
        <v>4102</v>
      </c>
      <c r="C1365" s="7">
        <v>17</v>
      </c>
      <c r="D1365" s="1">
        <v>57.400000095400003</v>
      </c>
      <c r="E1365" s="4">
        <v>0.94149690870000002</v>
      </c>
      <c r="F1365" s="9">
        <f>LOG(+E1365,2)</f>
        <v>-8.6971736968200264E-2</v>
      </c>
      <c r="G1365" s="12">
        <f>+((F1365-0.0147)/0.3382)</f>
        <v>-0.30062607027853422</v>
      </c>
      <c r="H1365" s="7">
        <v>27</v>
      </c>
      <c r="I1365" s="1">
        <v>46.259999275200002</v>
      </c>
      <c r="J1365" s="4">
        <v>1.0954004526000001</v>
      </c>
      <c r="K1365" s="9">
        <f>LOG(+J1365,2)</f>
        <v>0.13145838157516304</v>
      </c>
      <c r="L1365" s="12">
        <f>+((K1365-0.0126)/0.4211)</f>
        <v>0.28225690233949907</v>
      </c>
      <c r="M1365" s="4"/>
      <c r="N1365" s="7"/>
      <c r="O1365" s="1"/>
      <c r="P1365" s="4"/>
      <c r="Q1365" s="5"/>
      <c r="R1365" s="11"/>
      <c r="S1365" s="7"/>
      <c r="T1365" s="1"/>
      <c r="U1365" s="4"/>
      <c r="V1365" s="5"/>
      <c r="W1365" s="11"/>
    </row>
    <row r="1366" spans="1:23" x14ac:dyDescent="0.25">
      <c r="A1366" t="s">
        <v>770</v>
      </c>
      <c r="B1366" t="s">
        <v>4468</v>
      </c>
      <c r="C1366" s="7">
        <v>8</v>
      </c>
      <c r="D1366" s="1">
        <v>40.749999880799997</v>
      </c>
      <c r="E1366" s="4">
        <v>0.94085937740000003</v>
      </c>
      <c r="F1366" s="9">
        <f>LOG(+E1366,2)</f>
        <v>-8.7948983716737594E-2</v>
      </c>
      <c r="G1366" s="12">
        <f>+((F1366-0.0147)/0.3382)</f>
        <v>-0.30351562305362978</v>
      </c>
      <c r="H1366" s="7">
        <v>7</v>
      </c>
      <c r="I1366" s="1">
        <v>25.720000267</v>
      </c>
      <c r="J1366" s="4">
        <v>0.85932898520000001</v>
      </c>
      <c r="K1366" s="9">
        <f>LOG(+J1366,2)</f>
        <v>-0.21871753692027451</v>
      </c>
      <c r="L1366" s="12">
        <f>+((K1366-0.0126)/0.4211)</f>
        <v>-0.5493173519835538</v>
      </c>
      <c r="M1366" s="4"/>
      <c r="N1366" s="7"/>
      <c r="O1366" s="1"/>
      <c r="P1366" s="4"/>
      <c r="Q1366" s="5"/>
      <c r="R1366" s="11"/>
      <c r="S1366" s="7"/>
      <c r="T1366" s="1"/>
      <c r="U1366" s="4"/>
      <c r="V1366" s="5"/>
      <c r="W1366" s="11"/>
    </row>
    <row r="1367" spans="1:23" x14ac:dyDescent="0.25">
      <c r="A1367" t="s">
        <v>72</v>
      </c>
      <c r="B1367" t="s">
        <v>4045</v>
      </c>
      <c r="C1367" s="7">
        <v>45</v>
      </c>
      <c r="D1367" s="1">
        <v>61.269998550399997</v>
      </c>
      <c r="E1367" s="4">
        <v>0.94084274769999998</v>
      </c>
      <c r="F1367" s="9">
        <f>LOG(+E1367,2)</f>
        <v>-8.7974483593048658E-2</v>
      </c>
      <c r="G1367" s="12">
        <f>+((F1367-0.0147)/0.3382)</f>
        <v>-0.30359102185999015</v>
      </c>
      <c r="H1367" s="7">
        <v>47</v>
      </c>
      <c r="I1367" s="1">
        <v>50.069999694800003</v>
      </c>
      <c r="J1367" s="4">
        <v>1.0135623217</v>
      </c>
      <c r="K1367" s="9">
        <f>LOG(+J1367,2)</f>
        <v>1.9434799651632573E-2</v>
      </c>
      <c r="L1367" s="12">
        <f>+((K1367-0.0126)/0.4211)</f>
        <v>1.6230823205016797E-2</v>
      </c>
      <c r="M1367" s="4"/>
      <c r="N1367" s="7"/>
      <c r="O1367" s="1"/>
      <c r="P1367" s="4"/>
      <c r="Q1367" s="5"/>
      <c r="R1367" s="11"/>
      <c r="S1367" s="7"/>
      <c r="T1367" s="1"/>
      <c r="U1367" s="4"/>
      <c r="V1367" s="5"/>
      <c r="W1367" s="11"/>
    </row>
    <row r="1368" spans="1:23" x14ac:dyDescent="0.25">
      <c r="A1368" t="s">
        <v>423</v>
      </c>
      <c r="B1368" t="s">
        <v>3786</v>
      </c>
      <c r="C1368" s="7">
        <v>16</v>
      </c>
      <c r="D1368" s="1">
        <v>58.560001850100001</v>
      </c>
      <c r="E1368" s="4">
        <v>0.94064241650000002</v>
      </c>
      <c r="F1368" s="9">
        <f>LOG(+E1368,2)</f>
        <v>-8.8281705606133576E-2</v>
      </c>
      <c r="G1368" s="12">
        <f>+((F1368-0.0147)/0.3382)</f>
        <v>-0.30449942521032991</v>
      </c>
      <c r="H1368" s="7">
        <v>9</v>
      </c>
      <c r="I1368" s="1">
        <v>44.749999046299997</v>
      </c>
      <c r="J1368" s="4">
        <v>0.91942572590000005</v>
      </c>
      <c r="K1368" s="9">
        <f>LOG(+J1368,2)</f>
        <v>-0.12119506098291033</v>
      </c>
      <c r="L1368" s="12">
        <f>+((K1368-0.0126)/0.4211)</f>
        <v>-0.31772752548779465</v>
      </c>
      <c r="M1368" s="4"/>
      <c r="N1368" s="7">
        <v>2</v>
      </c>
      <c r="O1368" s="1">
        <v>20.440000295600001</v>
      </c>
      <c r="P1368" s="4">
        <v>0.95857375860000005</v>
      </c>
      <c r="Q1368" s="9">
        <f>LOG(+P1368,2)</f>
        <v>-6.1038648833924986E-2</v>
      </c>
      <c r="R1368" s="12">
        <f>+((Q1368-0.0004)/0.4664)</f>
        <v>-0.13172952151356129</v>
      </c>
      <c r="S1368" s="7"/>
      <c r="T1368" s="1"/>
      <c r="U1368" s="4"/>
      <c r="V1368" s="5"/>
      <c r="W1368" s="11"/>
    </row>
    <row r="1369" spans="1:23" x14ac:dyDescent="0.25">
      <c r="A1369" t="s">
        <v>2147</v>
      </c>
      <c r="B1369" t="s">
        <v>5916</v>
      </c>
      <c r="C1369" s="7">
        <v>2</v>
      </c>
      <c r="D1369" s="1">
        <v>16.240000724800002</v>
      </c>
      <c r="E1369" s="4">
        <v>0.94014066460000001</v>
      </c>
      <c r="F1369" s="9">
        <f>LOG(+E1369,2)</f>
        <v>-8.9051464758407681E-2</v>
      </c>
      <c r="G1369" s="12">
        <f>+((F1369-0.0147)/0.3382)</f>
        <v>-0.30677547237849701</v>
      </c>
      <c r="H1369" s="7"/>
      <c r="I1369" s="1"/>
      <c r="J1369" s="4"/>
      <c r="K1369" s="5"/>
      <c r="L1369" s="11"/>
      <c r="M1369" s="4"/>
      <c r="N1369" s="7"/>
      <c r="O1369" s="1"/>
      <c r="P1369" s="4"/>
      <c r="Q1369" s="5"/>
      <c r="R1369" s="11"/>
      <c r="S1369" s="7"/>
      <c r="T1369" s="1"/>
      <c r="U1369" s="4"/>
      <c r="V1369" s="5"/>
      <c r="W1369" s="11"/>
    </row>
    <row r="1370" spans="1:23" x14ac:dyDescent="0.25">
      <c r="A1370" t="s">
        <v>66</v>
      </c>
      <c r="B1370" t="s">
        <v>4043</v>
      </c>
      <c r="C1370" s="7">
        <v>42</v>
      </c>
      <c r="D1370" s="1">
        <v>37.929999828299998</v>
      </c>
      <c r="E1370" s="4">
        <v>0.94013226030000008</v>
      </c>
      <c r="F1370" s="9">
        <f>LOG(+E1370,2)</f>
        <v>-8.9064361654141874E-2</v>
      </c>
      <c r="G1370" s="12">
        <f>+((F1370-0.0147)/0.3382)</f>
        <v>-0.30681360631029531</v>
      </c>
      <c r="H1370" s="7">
        <v>63</v>
      </c>
      <c r="I1370" s="1">
        <v>28.180000186000001</v>
      </c>
      <c r="J1370" s="4">
        <v>1.0061876774</v>
      </c>
      <c r="K1370" s="9">
        <f>LOG(+J1370,2)</f>
        <v>8.8994264168612159E-3</v>
      </c>
      <c r="L1370" s="12">
        <f>+((K1370-0.0126)/0.4211)</f>
        <v>-8.7878736241718929E-3</v>
      </c>
      <c r="M1370" s="4"/>
      <c r="N1370" s="7"/>
      <c r="O1370" s="1"/>
      <c r="P1370" s="4"/>
      <c r="Q1370" s="5"/>
      <c r="R1370" s="11"/>
      <c r="S1370" s="7"/>
      <c r="T1370" s="1"/>
      <c r="U1370" s="4"/>
      <c r="V1370" s="5"/>
      <c r="W1370" s="11"/>
    </row>
    <row r="1371" spans="1:23" x14ac:dyDescent="0.25">
      <c r="A1371" t="s">
        <v>1041</v>
      </c>
      <c r="B1371" t="s">
        <v>3863</v>
      </c>
      <c r="C1371" s="7">
        <v>3</v>
      </c>
      <c r="D1371" s="1">
        <v>44.769999384899997</v>
      </c>
      <c r="E1371" s="4">
        <v>0.94005662200000006</v>
      </c>
      <c r="F1371" s="9">
        <f>LOG(+E1371,2)</f>
        <v>-8.9180438290268629E-2</v>
      </c>
      <c r="G1371" s="12">
        <f>+((F1371-0.0147)/0.3382)</f>
        <v>-0.30715682522255655</v>
      </c>
      <c r="H1371" s="7"/>
      <c r="I1371" s="1"/>
      <c r="J1371" s="4"/>
      <c r="K1371" s="5"/>
      <c r="L1371" s="11"/>
      <c r="M1371" s="4"/>
      <c r="N1371" s="7">
        <v>10</v>
      </c>
      <c r="O1371" s="1">
        <v>35.469999909400002</v>
      </c>
      <c r="P1371" s="4">
        <v>1.0481981038999999</v>
      </c>
      <c r="Q1371" s="9">
        <f>LOG(+P1371,2)</f>
        <v>6.7911404379878915E-2</v>
      </c>
      <c r="R1371" s="12">
        <f>+((Q1371-0.0004)/0.4664)</f>
        <v>0.144750009390821</v>
      </c>
      <c r="S1371" s="7">
        <v>5</v>
      </c>
      <c r="T1371" s="1">
        <v>52.9100000858</v>
      </c>
      <c r="U1371" s="4">
        <v>0.73871594670000007</v>
      </c>
      <c r="V1371" s="9">
        <f>LOG(+U1371,2)</f>
        <v>-0.43690837336623578</v>
      </c>
      <c r="W1371" s="12">
        <f>+((V1371-0.0187)/0.3423)</f>
        <v>-1.3310206642308962</v>
      </c>
    </row>
    <row r="1372" spans="1:23" x14ac:dyDescent="0.25">
      <c r="A1372" t="s">
        <v>1315</v>
      </c>
      <c r="B1372" t="s">
        <v>3656</v>
      </c>
      <c r="C1372" s="7">
        <v>5</v>
      </c>
      <c r="D1372" s="1">
        <v>52.630001306499999</v>
      </c>
      <c r="E1372" s="4">
        <v>0.94004744290000009</v>
      </c>
      <c r="F1372" s="9">
        <f>LOG(+E1372,2)</f>
        <v>-8.9194525427568241E-2</v>
      </c>
      <c r="G1372" s="12">
        <f>+((F1372-0.0147)/0.3382)</f>
        <v>-0.3071984784966536</v>
      </c>
      <c r="H1372" s="7">
        <v>2</v>
      </c>
      <c r="I1372" s="1">
        <v>31.580001115800002</v>
      </c>
      <c r="J1372" s="4">
        <v>0.82131320240000005</v>
      </c>
      <c r="K1372" s="9">
        <f>LOG(+J1372,2)</f>
        <v>-0.28399560567082721</v>
      </c>
      <c r="L1372" s="12">
        <f>+((K1372-0.0126)/0.4211)</f>
        <v>-0.70433532574406843</v>
      </c>
      <c r="M1372" s="4"/>
      <c r="N1372" s="7">
        <v>1</v>
      </c>
      <c r="O1372" s="1">
        <v>10.53000018</v>
      </c>
      <c r="P1372" s="4">
        <v>0.9481046796</v>
      </c>
      <c r="Q1372" s="9">
        <f>LOG(+P1372,2)</f>
        <v>-7.688173998065681E-2</v>
      </c>
      <c r="R1372" s="12">
        <f>+((Q1372-0.0004)/0.4664)</f>
        <v>-0.16569841333760035</v>
      </c>
      <c r="S1372" s="7">
        <v>5</v>
      </c>
      <c r="T1372" s="1">
        <v>14.3500000238</v>
      </c>
      <c r="U1372" s="4">
        <v>0.91327196360000007</v>
      </c>
      <c r="V1372" s="9">
        <f>LOG(+U1372,2)</f>
        <v>-0.13088355000028903</v>
      </c>
      <c r="W1372" s="12">
        <f>+((V1372-0.0187)/0.3423)</f>
        <v>-0.43699547180919962</v>
      </c>
    </row>
    <row r="1373" spans="1:23" x14ac:dyDescent="0.25">
      <c r="A1373" t="s">
        <v>803</v>
      </c>
      <c r="B1373" t="s">
        <v>3635</v>
      </c>
      <c r="C1373" s="7">
        <v>10</v>
      </c>
      <c r="D1373" s="1">
        <v>69.230002164799998</v>
      </c>
      <c r="E1373" s="4">
        <v>0.93998908999999997</v>
      </c>
      <c r="F1373" s="9">
        <f>LOG(+E1373,2)</f>
        <v>-8.9284082665425563E-2</v>
      </c>
      <c r="G1373" s="12">
        <f>+((F1373-0.0147)/0.3382)</f>
        <v>-0.30746328404915896</v>
      </c>
      <c r="H1373" s="7">
        <v>4</v>
      </c>
      <c r="I1373" s="1">
        <v>18.459999561299998</v>
      </c>
      <c r="J1373" s="4">
        <v>1.1802549361999999</v>
      </c>
      <c r="K1373" s="9">
        <f>LOG(+J1373,2)</f>
        <v>0.23909851676217186</v>
      </c>
      <c r="L1373" s="12">
        <f>+((K1373-0.0126)/0.4211)</f>
        <v>0.53787346654517187</v>
      </c>
      <c r="M1373" s="4"/>
      <c r="N1373" s="7">
        <v>2</v>
      </c>
      <c r="O1373" s="1">
        <v>10.7699997723</v>
      </c>
      <c r="P1373" s="4">
        <v>0.95677965880000004</v>
      </c>
      <c r="Q1373" s="9">
        <f>LOG(+P1373,2)</f>
        <v>-6.3741376819063847E-2</v>
      </c>
      <c r="R1373" s="12">
        <f>+((Q1373-0.0004)/0.4664)</f>
        <v>-0.13752439283675782</v>
      </c>
      <c r="S1373" s="7">
        <v>1</v>
      </c>
      <c r="T1373" s="1">
        <v>10.7699997723</v>
      </c>
      <c r="U1373" s="4">
        <v>1.0902842283</v>
      </c>
      <c r="V1373" s="9">
        <f>LOG(+U1373,2)</f>
        <v>0.12470428298868046</v>
      </c>
      <c r="W1373" s="12">
        <f>+((V1373-0.0187)/0.3423)</f>
        <v>0.30968239260496772</v>
      </c>
    </row>
    <row r="1374" spans="1:23" x14ac:dyDescent="0.25">
      <c r="A1374" t="s">
        <v>1849</v>
      </c>
      <c r="B1374" t="s">
        <v>4735</v>
      </c>
      <c r="C1374" s="7">
        <v>1</v>
      </c>
      <c r="D1374" s="1">
        <v>25.7600009441</v>
      </c>
      <c r="E1374" s="4">
        <v>0.93992561100000005</v>
      </c>
      <c r="F1374" s="9">
        <f>LOG(+E1374,2)</f>
        <v>-8.9381513510012889E-2</v>
      </c>
      <c r="G1374" s="12">
        <f>+((F1374-0.0147)/0.3382)</f>
        <v>-0.30775137052044027</v>
      </c>
      <c r="H1374" s="7">
        <v>8</v>
      </c>
      <c r="I1374" s="1">
        <v>17.229999601799999</v>
      </c>
      <c r="J1374" s="4">
        <v>0.9576702118</v>
      </c>
      <c r="K1374" s="9">
        <f>LOG(+J1374,2)</f>
        <v>-6.2399167227524907E-2</v>
      </c>
      <c r="L1374" s="12">
        <f>+((K1374-0.0126)/0.4211)</f>
        <v>-0.17810298557949397</v>
      </c>
      <c r="M1374" s="4"/>
      <c r="N1374" s="7"/>
      <c r="O1374" s="1"/>
      <c r="P1374" s="4"/>
      <c r="Q1374" s="5"/>
      <c r="R1374" s="11"/>
      <c r="S1374" s="7"/>
      <c r="T1374" s="1"/>
      <c r="U1374" s="4"/>
      <c r="V1374" s="5"/>
      <c r="W1374" s="11"/>
    </row>
    <row r="1375" spans="1:23" x14ac:dyDescent="0.25">
      <c r="A1375" t="s">
        <v>1136</v>
      </c>
      <c r="B1375" t="s">
        <v>4599</v>
      </c>
      <c r="C1375" s="7">
        <v>6</v>
      </c>
      <c r="D1375" s="1">
        <v>56.370002031299997</v>
      </c>
      <c r="E1375" s="4">
        <v>0.93989413980000003</v>
      </c>
      <c r="F1375" s="9">
        <f>LOG(+E1375,2)</f>
        <v>-8.9429819571437946E-2</v>
      </c>
      <c r="G1375" s="12">
        <f>+((F1375-0.0147)/0.3382)</f>
        <v>-0.30789420334546996</v>
      </c>
      <c r="H1375" s="7">
        <v>6</v>
      </c>
      <c r="I1375" s="1">
        <v>27.450001239799999</v>
      </c>
      <c r="J1375" s="4">
        <v>0.92126119140000007</v>
      </c>
      <c r="K1375" s="9">
        <f>LOG(+J1375,2)</f>
        <v>-0.11831785484061939</v>
      </c>
      <c r="L1375" s="12">
        <f>+((K1375-0.0126)/0.4211)</f>
        <v>-0.31089492956689485</v>
      </c>
      <c r="M1375" s="4"/>
      <c r="N1375" s="7"/>
      <c r="O1375" s="1"/>
      <c r="P1375" s="4"/>
      <c r="Q1375" s="5"/>
      <c r="R1375" s="11"/>
      <c r="S1375" s="7"/>
      <c r="T1375" s="1"/>
      <c r="U1375" s="4"/>
      <c r="V1375" s="5"/>
      <c r="W1375" s="11"/>
    </row>
    <row r="1376" spans="1:23" x14ac:dyDescent="0.25">
      <c r="A1376" t="s">
        <v>671</v>
      </c>
      <c r="B1376" t="s">
        <v>4147</v>
      </c>
      <c r="C1376" s="7">
        <v>16</v>
      </c>
      <c r="D1376" s="1">
        <v>62.709999084499998</v>
      </c>
      <c r="E1376" s="4">
        <v>0.93980026250000004</v>
      </c>
      <c r="F1376" s="9">
        <f>LOG(+E1376,2)</f>
        <v>-8.9573924182388451E-2</v>
      </c>
      <c r="G1376" s="12">
        <f>+((F1376-0.0147)/0.3382)</f>
        <v>-0.30832029622231949</v>
      </c>
      <c r="H1376" s="7">
        <v>19</v>
      </c>
      <c r="I1376" s="1">
        <v>39.410001039500003</v>
      </c>
      <c r="J1376" s="4">
        <v>1.1611757277999999</v>
      </c>
      <c r="K1376" s="9">
        <f>LOG(+J1376,2)</f>
        <v>0.21558632055933818</v>
      </c>
      <c r="L1376" s="12">
        <f>+((K1376-0.0126)/0.4211)</f>
        <v>0.48203828202170079</v>
      </c>
      <c r="M1376" s="4"/>
      <c r="N1376" s="7"/>
      <c r="O1376" s="1"/>
      <c r="P1376" s="4"/>
      <c r="Q1376" s="5"/>
      <c r="R1376" s="11"/>
      <c r="S1376" s="7"/>
      <c r="T1376" s="1"/>
      <c r="U1376" s="4"/>
      <c r="V1376" s="5"/>
      <c r="W1376" s="11"/>
    </row>
    <row r="1377" spans="1:23" x14ac:dyDescent="0.25">
      <c r="A1377" t="s">
        <v>729</v>
      </c>
      <c r="B1377" t="s">
        <v>3824</v>
      </c>
      <c r="C1377" s="7">
        <v>4</v>
      </c>
      <c r="D1377" s="1">
        <v>34.380000829700002</v>
      </c>
      <c r="E1377" s="4">
        <v>0.93972635270000004</v>
      </c>
      <c r="F1377" s="9">
        <f>LOG(+E1377,2)</f>
        <v>-8.9687388180318267E-2</v>
      </c>
      <c r="G1377" s="12">
        <f>+((F1377-0.0147)/0.3382)</f>
        <v>-0.30865579000685472</v>
      </c>
      <c r="H1377" s="7">
        <v>16</v>
      </c>
      <c r="I1377" s="1">
        <v>14.9200007319</v>
      </c>
      <c r="J1377" s="4">
        <v>1.0642805099000001</v>
      </c>
      <c r="K1377" s="9">
        <f>LOG(+J1377,2)</f>
        <v>8.9878448682466083E-2</v>
      </c>
      <c r="L1377" s="12">
        <f>+((K1377-0.0126)/0.4211)</f>
        <v>0.18351567010796982</v>
      </c>
      <c r="M1377" s="4"/>
      <c r="N1377" s="7"/>
      <c r="O1377" s="1"/>
      <c r="P1377" s="4"/>
      <c r="Q1377" s="5"/>
      <c r="R1377" s="11"/>
      <c r="S1377" s="7"/>
      <c r="T1377" s="1"/>
      <c r="U1377" s="4"/>
      <c r="V1377" s="5"/>
      <c r="W1377" s="11"/>
    </row>
    <row r="1378" spans="1:23" x14ac:dyDescent="0.25">
      <c r="A1378" t="s">
        <v>907</v>
      </c>
      <c r="B1378" t="s">
        <v>5503</v>
      </c>
      <c r="C1378" s="7">
        <v>6</v>
      </c>
      <c r="D1378" s="1">
        <v>36.259999871300003</v>
      </c>
      <c r="E1378" s="4">
        <v>0.93969780209999998</v>
      </c>
      <c r="F1378" s="9">
        <f>LOG(+E1378,2)</f>
        <v>-8.9731220551986443E-2</v>
      </c>
      <c r="G1378" s="12">
        <f>+((F1378-0.0147)/0.3382)</f>
        <v>-0.30878539489055723</v>
      </c>
      <c r="H1378" s="7"/>
      <c r="I1378" s="1"/>
      <c r="J1378" s="4"/>
      <c r="K1378" s="5"/>
      <c r="L1378" s="11"/>
      <c r="M1378" s="4"/>
      <c r="N1378" s="7"/>
      <c r="O1378" s="1"/>
      <c r="P1378" s="4"/>
      <c r="Q1378" s="5"/>
      <c r="R1378" s="11"/>
      <c r="S1378" s="7"/>
      <c r="T1378" s="1"/>
      <c r="U1378" s="4"/>
      <c r="V1378" s="5"/>
      <c r="W1378" s="11"/>
    </row>
    <row r="1379" spans="1:23" x14ac:dyDescent="0.25">
      <c r="A1379" t="s">
        <v>9</v>
      </c>
      <c r="B1379" t="s">
        <v>3321</v>
      </c>
      <c r="C1379" s="7">
        <v>148</v>
      </c>
      <c r="D1379" s="1">
        <v>60.379999875999999</v>
      </c>
      <c r="E1379" s="4">
        <v>0.93948465590000008</v>
      </c>
      <c r="F1379" s="9">
        <f>LOG(+E1379,2)</f>
        <v>-9.0058495815475412E-2</v>
      </c>
      <c r="G1379" s="12">
        <f>+((F1379-0.0147)/0.3382)</f>
        <v>-0.30975309229886283</v>
      </c>
      <c r="H1379" s="7">
        <v>234</v>
      </c>
      <c r="I1379" s="1">
        <v>62.260001897800002</v>
      </c>
      <c r="J1379" s="4">
        <v>1.0648617744</v>
      </c>
      <c r="K1379" s="9">
        <f>LOG(+J1379,2)</f>
        <v>9.0666171925399969E-2</v>
      </c>
      <c r="L1379" s="12">
        <f>+((K1379-0.0126)/0.4211)</f>
        <v>0.18538630236380901</v>
      </c>
      <c r="M1379" s="4"/>
      <c r="N1379" s="7">
        <v>25</v>
      </c>
      <c r="O1379" s="1">
        <v>17.100000381499999</v>
      </c>
      <c r="P1379" s="4">
        <v>0.95098125929999999</v>
      </c>
      <c r="Q1379" s="9">
        <f>LOG(+P1379,2)</f>
        <v>-7.2511184276136828E-2</v>
      </c>
      <c r="R1379" s="12">
        <f>+((Q1379-0.0004)/0.4664)</f>
        <v>-0.15632758206718875</v>
      </c>
      <c r="S1379" s="7">
        <v>47</v>
      </c>
      <c r="T1379" s="1">
        <v>26.1000007391</v>
      </c>
      <c r="U1379" s="4">
        <v>1.0815743207999999</v>
      </c>
      <c r="V1379" s="9">
        <f>LOG(+U1379,2)</f>
        <v>0.11313280405680438</v>
      </c>
      <c r="W1379" s="12">
        <f>+((V1379-0.0187)/0.3423)</f>
        <v>0.27587731246510189</v>
      </c>
    </row>
    <row r="1380" spans="1:23" x14ac:dyDescent="0.25">
      <c r="A1380" t="s">
        <v>1442</v>
      </c>
      <c r="B1380" t="s">
        <v>4779</v>
      </c>
      <c r="C1380" s="7">
        <v>3</v>
      </c>
      <c r="D1380" s="1">
        <v>22.059999406300001</v>
      </c>
      <c r="E1380" s="4">
        <v>0.93935018780000001</v>
      </c>
      <c r="F1380" s="9">
        <f>LOG(+E1380,2)</f>
        <v>-9.026500301541325E-2</v>
      </c>
      <c r="G1380" s="12">
        <f>+((F1380-0.0147)/0.3382)</f>
        <v>-0.31036369904025207</v>
      </c>
      <c r="H1380" s="7">
        <v>6</v>
      </c>
      <c r="I1380" s="1">
        <v>15.000000596</v>
      </c>
      <c r="J1380" s="4">
        <v>0.95043438670000002</v>
      </c>
      <c r="K1380" s="9">
        <f>LOG(+J1380,2)</f>
        <v>-7.3341061122298989E-2</v>
      </c>
      <c r="L1380" s="12">
        <f>+((K1380-0.0126)/0.4211)</f>
        <v>-0.20408706037116836</v>
      </c>
      <c r="M1380" s="4"/>
      <c r="N1380" s="7"/>
      <c r="O1380" s="1"/>
      <c r="P1380" s="4"/>
      <c r="Q1380" s="5"/>
      <c r="R1380" s="11"/>
      <c r="S1380" s="7"/>
      <c r="T1380" s="1"/>
      <c r="U1380" s="4"/>
      <c r="V1380" s="5"/>
      <c r="W1380" s="11"/>
    </row>
    <row r="1381" spans="1:23" x14ac:dyDescent="0.25">
      <c r="A1381" t="s">
        <v>913</v>
      </c>
      <c r="B1381" t="s">
        <v>3848</v>
      </c>
      <c r="C1381" s="7">
        <v>4</v>
      </c>
      <c r="D1381" s="1">
        <v>28.5499989986</v>
      </c>
      <c r="E1381" s="4">
        <v>0.93931698800000007</v>
      </c>
      <c r="F1381" s="9">
        <f>LOG(+E1381,2)</f>
        <v>-9.0315993619220478E-2</v>
      </c>
      <c r="G1381" s="12">
        <f>+((F1381-0.0147)/0.3382)</f>
        <v>-0.31051446960147983</v>
      </c>
      <c r="H1381" s="7">
        <v>11</v>
      </c>
      <c r="I1381" s="1">
        <v>30.5999994278</v>
      </c>
      <c r="J1381" s="4">
        <v>1.0203118324</v>
      </c>
      <c r="K1381" s="9">
        <f>LOG(+J1381,2)</f>
        <v>2.9010142689917418E-2</v>
      </c>
      <c r="L1381" s="12">
        <f>+((K1381-0.0126)/0.4211)</f>
        <v>3.8969704796764232E-2</v>
      </c>
      <c r="M1381" s="4"/>
      <c r="N1381" s="7"/>
      <c r="O1381" s="1"/>
      <c r="P1381" s="4"/>
      <c r="Q1381" s="5"/>
      <c r="R1381" s="11"/>
      <c r="S1381" s="7"/>
      <c r="T1381" s="1"/>
      <c r="U1381" s="4"/>
      <c r="V1381" s="5"/>
      <c r="W1381" s="11"/>
    </row>
    <row r="1382" spans="1:23" x14ac:dyDescent="0.25">
      <c r="A1382" t="s">
        <v>1567</v>
      </c>
      <c r="B1382" t="s">
        <v>4869</v>
      </c>
      <c r="C1382" s="7">
        <v>3</v>
      </c>
      <c r="D1382" s="1">
        <v>44.389998912800003</v>
      </c>
      <c r="E1382" s="4">
        <v>0.93920207020000002</v>
      </c>
      <c r="F1382" s="9">
        <f>LOG(+E1382,2)</f>
        <v>-9.0492506430898442E-2</v>
      </c>
      <c r="G1382" s="12">
        <f>+((F1382-0.0147)/0.3382)</f>
        <v>-0.31103638802749395</v>
      </c>
      <c r="H1382" s="7">
        <v>5</v>
      </c>
      <c r="I1382" s="1">
        <v>26.1999994516</v>
      </c>
      <c r="J1382" s="4">
        <v>1.1072723866</v>
      </c>
      <c r="K1382" s="9">
        <f>LOG(+J1382,2)</f>
        <v>0.14701016562269903</v>
      </c>
      <c r="L1382" s="12">
        <f>+((K1382-0.0126)/0.4211)</f>
        <v>0.31918823467750901</v>
      </c>
      <c r="M1382" s="4"/>
      <c r="N1382" s="7"/>
      <c r="O1382" s="1"/>
      <c r="P1382" s="4"/>
      <c r="Q1382" s="5"/>
      <c r="R1382" s="11"/>
      <c r="S1382" s="7"/>
      <c r="T1382" s="1"/>
      <c r="U1382" s="4"/>
      <c r="V1382" s="5"/>
      <c r="W1382" s="11"/>
    </row>
    <row r="1383" spans="1:23" x14ac:dyDescent="0.25">
      <c r="A1383" t="s">
        <v>1945</v>
      </c>
      <c r="B1383" t="s">
        <v>4923</v>
      </c>
      <c r="C1383" s="7">
        <v>2</v>
      </c>
      <c r="D1383" s="1">
        <v>14.9499997497</v>
      </c>
      <c r="E1383" s="4">
        <v>0.93915903570000003</v>
      </c>
      <c r="F1383" s="9">
        <f>LOG(+E1383,2)</f>
        <v>-9.0558612633324542E-2</v>
      </c>
      <c r="G1383" s="12">
        <f>+((F1383-0.0147)/0.3382)</f>
        <v>-0.31123185284838717</v>
      </c>
      <c r="H1383" s="7">
        <v>5</v>
      </c>
      <c r="I1383" s="1">
        <v>18.019999563700001</v>
      </c>
      <c r="J1383" s="4">
        <v>0.59748572109999998</v>
      </c>
      <c r="K1383" s="9">
        <f>LOG(+J1383,2)</f>
        <v>-0.74302385935777737</v>
      </c>
      <c r="L1383" s="12">
        <f>+((K1383-0.0126)/0.4211)</f>
        <v>-1.7944047954352347</v>
      </c>
      <c r="M1383" s="4"/>
      <c r="N1383" s="7"/>
      <c r="O1383" s="1"/>
      <c r="P1383" s="4"/>
      <c r="Q1383" s="5"/>
      <c r="R1383" s="11"/>
      <c r="S1383" s="7"/>
      <c r="T1383" s="1"/>
      <c r="U1383" s="4"/>
      <c r="V1383" s="5"/>
      <c r="W1383" s="11"/>
    </row>
    <row r="1384" spans="1:23" x14ac:dyDescent="0.25">
      <c r="A1384" t="s">
        <v>2105</v>
      </c>
      <c r="B1384" t="s">
        <v>5226</v>
      </c>
      <c r="C1384" s="7">
        <v>1</v>
      </c>
      <c r="D1384" s="1">
        <v>21.269999444500002</v>
      </c>
      <c r="E1384" s="4">
        <v>0.9390465617</v>
      </c>
      <c r="F1384" s="9">
        <f>LOG(+E1384,2)</f>
        <v>-9.0731400620377267E-2</v>
      </c>
      <c r="G1384" s="12">
        <f>+((F1384-0.0147)/0.3382)</f>
        <v>-0.31174275760016934</v>
      </c>
      <c r="H1384" s="7">
        <v>2</v>
      </c>
      <c r="I1384" s="1">
        <v>5.8230001479000002</v>
      </c>
      <c r="J1384" s="4">
        <v>0.97155737880000004</v>
      </c>
      <c r="K1384" s="9">
        <f>LOG(+J1384,2)</f>
        <v>-4.1628893038938915E-2</v>
      </c>
      <c r="L1384" s="12">
        <f>+((K1384-0.0126)/0.4211)</f>
        <v>-0.128779133314982</v>
      </c>
      <c r="M1384" s="4"/>
      <c r="N1384" s="7"/>
      <c r="O1384" s="1"/>
      <c r="P1384" s="4"/>
      <c r="Q1384" s="5"/>
      <c r="R1384" s="11"/>
      <c r="S1384" s="7"/>
      <c r="T1384" s="1"/>
      <c r="U1384" s="4"/>
      <c r="V1384" s="5"/>
      <c r="W1384" s="11"/>
    </row>
    <row r="1385" spans="1:23" x14ac:dyDescent="0.25">
      <c r="A1385" t="s">
        <v>337</v>
      </c>
      <c r="B1385" t="s">
        <v>4196</v>
      </c>
      <c r="C1385" s="7">
        <v>12</v>
      </c>
      <c r="D1385" s="1">
        <v>28.790000081100001</v>
      </c>
      <c r="E1385" s="4">
        <v>0.93898773190000007</v>
      </c>
      <c r="F1385" s="9">
        <f>LOG(+E1385,2)</f>
        <v>-9.0821786042020958E-2</v>
      </c>
      <c r="G1385" s="12">
        <f>+((F1385-0.0147)/0.3382)</f>
        <v>-0.31201001195156997</v>
      </c>
      <c r="H1385" s="7">
        <v>17</v>
      </c>
      <c r="I1385" s="1">
        <v>20.170000195499998</v>
      </c>
      <c r="J1385" s="4">
        <v>1.0380753278999999</v>
      </c>
      <c r="K1385" s="9">
        <f>LOG(+J1385,2)</f>
        <v>5.3911136609733512E-2</v>
      </c>
      <c r="L1385" s="12">
        <f>+((K1385-0.0126)/0.4211)</f>
        <v>9.8102912870419182E-2</v>
      </c>
      <c r="M1385" s="4"/>
      <c r="N1385" s="7"/>
      <c r="O1385" s="1"/>
      <c r="P1385" s="4"/>
      <c r="Q1385" s="5"/>
      <c r="R1385" s="11"/>
      <c r="S1385" s="7"/>
      <c r="T1385" s="1"/>
      <c r="U1385" s="4"/>
      <c r="V1385" s="5"/>
      <c r="W1385" s="11"/>
    </row>
    <row r="1386" spans="1:23" x14ac:dyDescent="0.25">
      <c r="A1386" t="s">
        <v>540</v>
      </c>
      <c r="B1386" t="s">
        <v>5365</v>
      </c>
      <c r="C1386" s="7">
        <v>11</v>
      </c>
      <c r="D1386" s="1">
        <v>44.5100009441</v>
      </c>
      <c r="E1386" s="4">
        <v>0.93889421220000002</v>
      </c>
      <c r="F1386" s="9">
        <f>LOG(+E1386,2)</f>
        <v>-9.0965480280043642E-2</v>
      </c>
      <c r="G1386" s="12">
        <f>+((F1386-0.0147)/0.3382)</f>
        <v>-0.31243489142532127</v>
      </c>
      <c r="H1386" s="7"/>
      <c r="I1386" s="1"/>
      <c r="J1386" s="4"/>
      <c r="K1386" s="5"/>
      <c r="L1386" s="11"/>
      <c r="M1386" s="4"/>
      <c r="N1386" s="7"/>
      <c r="O1386" s="1"/>
      <c r="P1386" s="4"/>
      <c r="Q1386" s="5"/>
      <c r="R1386" s="11"/>
      <c r="S1386" s="7"/>
      <c r="T1386" s="1"/>
      <c r="U1386" s="4"/>
      <c r="V1386" s="5"/>
      <c r="W1386" s="11"/>
    </row>
    <row r="1387" spans="1:23" x14ac:dyDescent="0.25">
      <c r="A1387" t="s">
        <v>1800</v>
      </c>
      <c r="B1387" t="s">
        <v>5258</v>
      </c>
      <c r="C1387" s="7">
        <v>2</v>
      </c>
      <c r="D1387" s="1">
        <v>67.710000276599999</v>
      </c>
      <c r="E1387" s="4">
        <v>0.93827539680000005</v>
      </c>
      <c r="F1387" s="9">
        <f>LOG(+E1387,2)</f>
        <v>-9.1916659051386004E-2</v>
      </c>
      <c r="G1387" s="12">
        <f>+((F1387-0.0147)/0.3382)</f>
        <v>-0.31524736561616207</v>
      </c>
      <c r="H1387" s="7"/>
      <c r="I1387" s="1"/>
      <c r="J1387" s="4"/>
      <c r="K1387" s="5"/>
      <c r="L1387" s="11"/>
      <c r="M1387" s="4"/>
      <c r="N1387" s="7"/>
      <c r="O1387" s="1"/>
      <c r="P1387" s="4"/>
      <c r="Q1387" s="5"/>
      <c r="R1387" s="11"/>
      <c r="S1387" s="7">
        <v>1</v>
      </c>
      <c r="T1387" s="1">
        <v>46.349999308599998</v>
      </c>
      <c r="U1387" s="4">
        <v>1.1823922396</v>
      </c>
      <c r="V1387" s="9">
        <f>LOG(+U1387,2)</f>
        <v>0.24170870578129533</v>
      </c>
      <c r="W1387" s="12">
        <f>+((V1387-0.0187)/0.3423)</f>
        <v>0.65150074724304807</v>
      </c>
    </row>
    <row r="1388" spans="1:23" x14ac:dyDescent="0.25">
      <c r="A1388" t="s">
        <v>257</v>
      </c>
      <c r="B1388" t="s">
        <v>3248</v>
      </c>
      <c r="C1388" s="7">
        <v>22</v>
      </c>
      <c r="D1388" s="1">
        <v>51.5299975872</v>
      </c>
      <c r="E1388" s="4">
        <v>0.93811511990000007</v>
      </c>
      <c r="F1388" s="9">
        <f>LOG(+E1388,2)</f>
        <v>-9.2163122340667661E-2</v>
      </c>
      <c r="G1388" s="12">
        <f>+((F1388-0.0147)/0.3382)</f>
        <v>-0.31597611573231127</v>
      </c>
      <c r="H1388" s="7">
        <v>28</v>
      </c>
      <c r="I1388" s="1">
        <v>45.239999890299998</v>
      </c>
      <c r="J1388" s="4">
        <v>1.0029572248</v>
      </c>
      <c r="K1388" s="9">
        <f>LOG(+J1388,2)</f>
        <v>4.2600776501285301E-3</v>
      </c>
      <c r="L1388" s="12">
        <f>+((K1388-0.0126)/0.4211)</f>
        <v>-1.9805087508600026E-2</v>
      </c>
      <c r="M1388" s="4"/>
      <c r="N1388" s="7">
        <v>40</v>
      </c>
      <c r="O1388" s="1">
        <v>49.009999632800003</v>
      </c>
      <c r="P1388" s="4">
        <v>1.0958422422</v>
      </c>
      <c r="Q1388" s="9">
        <f>LOG(+P1388,2)</f>
        <v>0.13204012240668747</v>
      </c>
      <c r="R1388" s="12">
        <f>+((Q1388-0.0004)/0.4664)</f>
        <v>0.28224726073475015</v>
      </c>
      <c r="S1388" s="7">
        <v>41</v>
      </c>
      <c r="T1388" s="1">
        <v>56.910002231600004</v>
      </c>
      <c r="U1388" s="4">
        <v>1.0341378450000001</v>
      </c>
      <c r="V1388" s="9">
        <f>LOG(+U1388,2)</f>
        <v>4.8428501942292895E-2</v>
      </c>
      <c r="W1388" s="12">
        <f>+((V1388-0.0187)/0.3423)</f>
        <v>8.6849260713680668E-2</v>
      </c>
    </row>
    <row r="1389" spans="1:23" x14ac:dyDescent="0.25">
      <c r="A1389" t="s">
        <v>194</v>
      </c>
      <c r="B1389" t="s">
        <v>3426</v>
      </c>
      <c r="C1389" s="7">
        <v>18</v>
      </c>
      <c r="D1389" s="1">
        <v>32.829999923700001</v>
      </c>
      <c r="E1389" s="4">
        <v>0.93803644180000001</v>
      </c>
      <c r="F1389" s="9">
        <f>LOG(+E1389,2)</f>
        <v>-9.2284123764092466E-2</v>
      </c>
      <c r="G1389" s="12">
        <f>+((F1389-0.0147)/0.3382)</f>
        <v>-0.31633389640476778</v>
      </c>
      <c r="H1389" s="7">
        <v>31</v>
      </c>
      <c r="I1389" s="1">
        <v>20.9399998188</v>
      </c>
      <c r="J1389" s="4">
        <v>0.96436011789999998</v>
      </c>
      <c r="K1389" s="9">
        <f>LOG(+J1389,2)</f>
        <v>-5.2356106843687328E-2</v>
      </c>
      <c r="L1389" s="12">
        <f>+((K1389-0.0126)/0.4211)</f>
        <v>-0.15425340024622972</v>
      </c>
      <c r="M1389" s="4"/>
      <c r="N1389" s="7">
        <v>15</v>
      </c>
      <c r="O1389" s="1">
        <v>16.609999537499998</v>
      </c>
      <c r="P1389" s="4">
        <v>0.91941612960000008</v>
      </c>
      <c r="Q1389" s="9">
        <f>LOG(+P1389,2)</f>
        <v>-0.12121011886771925</v>
      </c>
      <c r="R1389" s="12">
        <f>+((Q1389-0.0004)/0.4664)</f>
        <v>-0.2607421073493123</v>
      </c>
      <c r="S1389" s="7">
        <v>12</v>
      </c>
      <c r="T1389" s="1">
        <v>15.279999375299999</v>
      </c>
      <c r="U1389" s="4">
        <v>1.0805554390000001</v>
      </c>
      <c r="V1389" s="9">
        <f>LOG(+U1389,2)</f>
        <v>0.11177309303829833</v>
      </c>
      <c r="W1389" s="12">
        <f>+((V1389-0.0187)/0.3423)</f>
        <v>0.27190503370814589</v>
      </c>
    </row>
    <row r="1390" spans="1:23" x14ac:dyDescent="0.25">
      <c r="A1390" t="s">
        <v>175</v>
      </c>
      <c r="B1390" t="s">
        <v>4074</v>
      </c>
      <c r="C1390" s="7">
        <v>19</v>
      </c>
      <c r="D1390" s="1">
        <v>38.4499996901</v>
      </c>
      <c r="E1390" s="4">
        <v>0.9379204512</v>
      </c>
      <c r="F1390" s="9">
        <f>LOG(+E1390,2)</f>
        <v>-9.2462527718093115E-2</v>
      </c>
      <c r="G1390" s="12">
        <f>+((F1390-0.0147)/0.3382)</f>
        <v>-0.31686140661766149</v>
      </c>
      <c r="H1390" s="7">
        <v>40</v>
      </c>
      <c r="I1390" s="1">
        <v>36.309999227500001</v>
      </c>
      <c r="J1390" s="4">
        <v>1.0104174614000001</v>
      </c>
      <c r="K1390" s="9">
        <f>LOG(+J1390,2)</f>
        <v>1.4951476203180316E-2</v>
      </c>
      <c r="L1390" s="12">
        <f>+((K1390-0.0126)/0.4211)</f>
        <v>5.5841277681793313E-3</v>
      </c>
      <c r="M1390" s="4"/>
      <c r="N1390" s="7"/>
      <c r="O1390" s="1"/>
      <c r="P1390" s="4"/>
      <c r="Q1390" s="5"/>
      <c r="R1390" s="11"/>
      <c r="S1390" s="7"/>
      <c r="T1390" s="1"/>
      <c r="U1390" s="4"/>
      <c r="V1390" s="5"/>
      <c r="W1390" s="11"/>
    </row>
    <row r="1391" spans="1:23" x14ac:dyDescent="0.25">
      <c r="A1391" t="s">
        <v>873</v>
      </c>
      <c r="B1391" t="s">
        <v>5873</v>
      </c>
      <c r="C1391" s="7">
        <v>3</v>
      </c>
      <c r="D1391" s="1">
        <v>38.0499988794</v>
      </c>
      <c r="E1391" s="4">
        <v>0.93789100650000001</v>
      </c>
      <c r="F1391" s="9">
        <f>LOG(+E1391,2)</f>
        <v>-9.2507819820878356E-2</v>
      </c>
      <c r="G1391" s="12">
        <f>+((F1391-0.0147)/0.3382)</f>
        <v>-0.31699532767852856</v>
      </c>
      <c r="H1391" s="7"/>
      <c r="I1391" s="1"/>
      <c r="J1391" s="4"/>
      <c r="K1391" s="5"/>
      <c r="L1391" s="11"/>
      <c r="M1391" s="4"/>
      <c r="N1391" s="7"/>
      <c r="O1391" s="1"/>
      <c r="P1391" s="4"/>
      <c r="Q1391" s="5"/>
      <c r="R1391" s="11"/>
      <c r="S1391" s="7"/>
      <c r="T1391" s="1"/>
      <c r="U1391" s="4"/>
      <c r="V1391" s="5"/>
      <c r="W1391" s="11"/>
    </row>
    <row r="1392" spans="1:23" x14ac:dyDescent="0.25">
      <c r="A1392" t="s">
        <v>1844</v>
      </c>
      <c r="B1392" t="s">
        <v>4014</v>
      </c>
      <c r="C1392" s="7">
        <v>2</v>
      </c>
      <c r="D1392" s="1">
        <v>20.4600006342</v>
      </c>
      <c r="E1392" s="4">
        <v>0.93780052660000002</v>
      </c>
      <c r="F1392" s="9">
        <f>LOG(+E1392,2)</f>
        <v>-9.26470057166697E-2</v>
      </c>
      <c r="G1392" s="12">
        <f>+((F1392-0.0147)/0.3382)</f>
        <v>-0.31740687674946688</v>
      </c>
      <c r="H1392" s="7">
        <v>3</v>
      </c>
      <c r="I1392" s="1">
        <v>14.7100001574</v>
      </c>
      <c r="J1392" s="4">
        <v>0.87110292909999998</v>
      </c>
      <c r="K1392" s="9">
        <f>LOG(+J1392,2)</f>
        <v>-0.19908489784425451</v>
      </c>
      <c r="L1392" s="12">
        <f>+((K1392-0.0126)/0.4211)</f>
        <v>-0.50269507918369638</v>
      </c>
      <c r="M1392" s="4"/>
      <c r="N1392" s="7"/>
      <c r="O1392" s="1"/>
      <c r="P1392" s="4"/>
      <c r="Q1392" s="5"/>
      <c r="R1392" s="11"/>
      <c r="S1392" s="7"/>
      <c r="T1392" s="1"/>
      <c r="U1392" s="4"/>
      <c r="V1392" s="5"/>
      <c r="W1392" s="11"/>
    </row>
    <row r="1393" spans="1:23" x14ac:dyDescent="0.25">
      <c r="A1393" t="s">
        <v>1091</v>
      </c>
      <c r="B1393" t="s">
        <v>4541</v>
      </c>
      <c r="C1393" s="7">
        <v>5</v>
      </c>
      <c r="D1393" s="1">
        <v>33.210000395800002</v>
      </c>
      <c r="E1393" s="4">
        <v>0.93775540590000006</v>
      </c>
      <c r="F1393" s="9">
        <f>LOG(+E1393,2)</f>
        <v>-9.2716420239602276E-2</v>
      </c>
      <c r="G1393" s="12">
        <f>+((F1393-0.0147)/0.3382)</f>
        <v>-0.31761212371260283</v>
      </c>
      <c r="H1393" s="7">
        <v>8</v>
      </c>
      <c r="I1393" s="1">
        <v>30.630001425700002</v>
      </c>
      <c r="J1393" s="4">
        <v>0.97077715400000009</v>
      </c>
      <c r="K1393" s="9">
        <f>LOG(+J1393,2)</f>
        <v>-4.2787937983332636E-2</v>
      </c>
      <c r="L1393" s="12">
        <f>+((K1393-0.0126)/0.4211)</f>
        <v>-0.13153155541043135</v>
      </c>
      <c r="M1393" s="4"/>
      <c r="N1393" s="7"/>
      <c r="O1393" s="1"/>
      <c r="P1393" s="4"/>
      <c r="Q1393" s="5"/>
      <c r="R1393" s="11"/>
      <c r="S1393" s="7"/>
      <c r="T1393" s="1"/>
      <c r="U1393" s="4"/>
      <c r="V1393" s="5"/>
      <c r="W1393" s="11"/>
    </row>
    <row r="1394" spans="1:23" x14ac:dyDescent="0.25">
      <c r="A1394" t="s">
        <v>368</v>
      </c>
      <c r="B1394" t="s">
        <v>3473</v>
      </c>
      <c r="C1394" s="7">
        <v>14</v>
      </c>
      <c r="D1394" s="1">
        <v>31.740000844000001</v>
      </c>
      <c r="E1394" s="4">
        <v>0.93761503700000004</v>
      </c>
      <c r="F1394" s="9">
        <f>LOG(+E1394,2)</f>
        <v>-9.2932387721728196E-2</v>
      </c>
      <c r="G1394" s="12">
        <f>+((F1394-0.0147)/0.3382)</f>
        <v>-0.31825070290280366</v>
      </c>
      <c r="H1394" s="7">
        <v>32</v>
      </c>
      <c r="I1394" s="1">
        <v>48.620000481600002</v>
      </c>
      <c r="J1394" s="4">
        <v>1.0235548019</v>
      </c>
      <c r="K1394" s="9">
        <f>LOG(+J1394,2)</f>
        <v>3.3588347415346415E-2</v>
      </c>
      <c r="L1394" s="12">
        <f>+((K1394-0.0126)/0.4211)</f>
        <v>4.9841717918181941E-2</v>
      </c>
      <c r="M1394" s="4"/>
      <c r="N1394" s="7">
        <v>7</v>
      </c>
      <c r="O1394" s="1">
        <v>12.5699996948</v>
      </c>
      <c r="P1394" s="4">
        <v>0.93099528549999999</v>
      </c>
      <c r="Q1394" s="9">
        <f>LOG(+P1394,2)</f>
        <v>-0.10315423279931014</v>
      </c>
      <c r="R1394" s="12">
        <f>+((Q1394-0.0004)/0.4664)</f>
        <v>-0.22202880102768041</v>
      </c>
      <c r="S1394" s="7">
        <v>4</v>
      </c>
      <c r="T1394" s="1">
        <v>9.8200000823</v>
      </c>
      <c r="U1394" s="4">
        <v>1.2755982876</v>
      </c>
      <c r="V1394" s="9">
        <f>LOG(+U1394,2)</f>
        <v>0.35117406598860157</v>
      </c>
      <c r="W1394" s="12">
        <f>+((V1394-0.0187)/0.3423)</f>
        <v>0.97129437916623307</v>
      </c>
    </row>
    <row r="1395" spans="1:23" x14ac:dyDescent="0.25">
      <c r="A1395" t="s">
        <v>1159</v>
      </c>
      <c r="B1395" t="s">
        <v>3776</v>
      </c>
      <c r="C1395" s="7">
        <v>4</v>
      </c>
      <c r="D1395" s="1">
        <v>32.929998636199997</v>
      </c>
      <c r="E1395" s="4">
        <v>0.93736445900000009</v>
      </c>
      <c r="F1395" s="9">
        <f>LOG(+E1395,2)</f>
        <v>-9.3318000088027944E-2</v>
      </c>
      <c r="G1395" s="12">
        <f>+((F1395-0.0147)/0.3382)</f>
        <v>-0.31939089322302766</v>
      </c>
      <c r="H1395" s="7">
        <v>12</v>
      </c>
      <c r="I1395" s="1">
        <v>40.180000662799998</v>
      </c>
      <c r="J1395" s="4">
        <v>1.0811635256000001</v>
      </c>
      <c r="K1395" s="9">
        <f>LOG(+J1395,2)</f>
        <v>0.11258474668963475</v>
      </c>
      <c r="L1395" s="12">
        <f>+((K1395-0.0126)/0.4211)</f>
        <v>0.23743706171843923</v>
      </c>
      <c r="M1395" s="4"/>
      <c r="N1395" s="7">
        <v>13</v>
      </c>
      <c r="O1395" s="1">
        <v>28.099998831699999</v>
      </c>
      <c r="P1395" s="4">
        <v>0.99956452849999999</v>
      </c>
      <c r="Q1395" s="9">
        <f>LOG(+P1395,2)</f>
        <v>-6.2838940626972438E-4</v>
      </c>
      <c r="R1395" s="12">
        <f>+((Q1395-0.0004)/0.4664)</f>
        <v>-2.2049515571820853E-3</v>
      </c>
      <c r="S1395" s="7"/>
      <c r="T1395" s="1"/>
      <c r="U1395" s="4"/>
      <c r="V1395" s="5"/>
      <c r="W1395" s="11"/>
    </row>
    <row r="1396" spans="1:23" x14ac:dyDescent="0.25">
      <c r="A1396" t="s">
        <v>1098</v>
      </c>
      <c r="B1396" t="s">
        <v>3554</v>
      </c>
      <c r="C1396" s="7">
        <v>10</v>
      </c>
      <c r="D1396" s="1">
        <v>60.670000314699998</v>
      </c>
      <c r="E1396" s="4">
        <v>0.9373368621</v>
      </c>
      <c r="F1396" s="9">
        <f>LOG(+E1396,2)</f>
        <v>-9.3360475025586059E-2</v>
      </c>
      <c r="G1396" s="12">
        <f>+((F1396-0.0147)/0.3382)</f>
        <v>-0.31951648440445318</v>
      </c>
      <c r="H1396" s="7">
        <v>11</v>
      </c>
      <c r="I1396" s="1">
        <v>24.160000681900001</v>
      </c>
      <c r="J1396" s="4">
        <v>1.0034848452</v>
      </c>
      <c r="K1396" s="9">
        <f>LOG(+J1396,2)</f>
        <v>5.0188290374509562E-3</v>
      </c>
      <c r="L1396" s="12">
        <f>+((K1396-0.0126)/0.4211)</f>
        <v>-1.8003255669791128E-2</v>
      </c>
      <c r="M1396" s="4"/>
      <c r="N1396" s="7">
        <v>5</v>
      </c>
      <c r="O1396" s="1">
        <v>21.349999308600001</v>
      </c>
      <c r="P1396" s="4">
        <v>1.1106206179</v>
      </c>
      <c r="Q1396" s="9">
        <f>LOG(+P1396,2)</f>
        <v>0.15136608392178835</v>
      </c>
      <c r="R1396" s="12">
        <f>+((Q1396-0.0004)/0.4664)</f>
        <v>0.32368371338290813</v>
      </c>
      <c r="S1396" s="7">
        <v>6</v>
      </c>
      <c r="T1396" s="1">
        <v>21.349999308600001</v>
      </c>
      <c r="U1396" s="4">
        <v>0.94520974160000004</v>
      </c>
      <c r="V1396" s="9">
        <f>LOG(+U1396,2)</f>
        <v>-8.1293596674219717E-2</v>
      </c>
      <c r="W1396" s="12">
        <f>+((V1396-0.0187)/0.3423)</f>
        <v>-0.29212268967052213</v>
      </c>
    </row>
    <row r="1397" spans="1:23" x14ac:dyDescent="0.25">
      <c r="A1397" t="s">
        <v>2165</v>
      </c>
      <c r="B1397" t="s">
        <v>5215</v>
      </c>
      <c r="C1397" s="7">
        <v>1</v>
      </c>
      <c r="D1397" s="1">
        <v>28.9700001478</v>
      </c>
      <c r="E1397" s="4">
        <v>0.9372513294</v>
      </c>
      <c r="F1397" s="9">
        <f>LOG(+E1397,2)</f>
        <v>-9.3492128049721179E-2</v>
      </c>
      <c r="G1397" s="12">
        <f>+((F1397-0.0147)/0.3382)</f>
        <v>-0.31990576005239851</v>
      </c>
      <c r="H1397" s="7">
        <v>2</v>
      </c>
      <c r="I1397" s="1">
        <v>9.3460001050999999</v>
      </c>
      <c r="J1397" s="4">
        <v>2.0944459437999998</v>
      </c>
      <c r="K1397" s="9">
        <f>LOG(+J1397,2)</f>
        <v>1.0665686497245839</v>
      </c>
      <c r="L1397" s="14">
        <f>+((K1397-0.0126)/0.4211)</f>
        <v>2.5028939675245403</v>
      </c>
      <c r="M1397" s="4"/>
      <c r="N1397" s="7"/>
      <c r="O1397" s="1"/>
      <c r="P1397" s="4"/>
      <c r="Q1397" s="5"/>
      <c r="R1397" s="11"/>
      <c r="S1397" s="7"/>
      <c r="T1397" s="1"/>
      <c r="U1397" s="4"/>
      <c r="V1397" s="5"/>
      <c r="W1397" s="11"/>
    </row>
    <row r="1398" spans="1:23" x14ac:dyDescent="0.25">
      <c r="A1398" t="s">
        <v>1448</v>
      </c>
      <c r="B1398" t="s">
        <v>4741</v>
      </c>
      <c r="C1398" s="7">
        <v>3</v>
      </c>
      <c r="D1398" s="1">
        <v>21.0199996829</v>
      </c>
      <c r="E1398" s="4">
        <v>0.9372494817</v>
      </c>
      <c r="F1398" s="9">
        <f>LOG(+E1398,2)</f>
        <v>-9.3494972185729303E-2</v>
      </c>
      <c r="G1398" s="12">
        <f>+((F1398-0.0147)/0.3382)</f>
        <v>-0.31991416967986191</v>
      </c>
      <c r="H1398" s="7">
        <v>6</v>
      </c>
      <c r="I1398" s="1">
        <v>11.460000276600001</v>
      </c>
      <c r="J1398" s="4">
        <v>0.85676389930000008</v>
      </c>
      <c r="K1398" s="9">
        <f>LOG(+J1398,2)</f>
        <v>-0.2230304030789787</v>
      </c>
      <c r="L1398" s="12">
        <f>+((K1398-0.0126)/0.4211)</f>
        <v>-0.55955925689617358</v>
      </c>
      <c r="M1398" s="4"/>
      <c r="N1398" s="7"/>
      <c r="O1398" s="1"/>
      <c r="P1398" s="4"/>
      <c r="Q1398" s="5"/>
      <c r="R1398" s="11"/>
      <c r="S1398" s="7"/>
      <c r="T1398" s="1"/>
      <c r="U1398" s="4"/>
      <c r="V1398" s="5"/>
      <c r="W1398" s="11"/>
    </row>
    <row r="1399" spans="1:23" x14ac:dyDescent="0.25">
      <c r="A1399" t="s">
        <v>1654</v>
      </c>
      <c r="B1399" t="s">
        <v>4706</v>
      </c>
      <c r="C1399" s="7">
        <v>3</v>
      </c>
      <c r="D1399" s="1">
        <v>31.499999761600002</v>
      </c>
      <c r="E1399" s="4">
        <v>0.93724507090000009</v>
      </c>
      <c r="F1399" s="9">
        <f>LOG(+E1399,2)</f>
        <v>-9.3501761684559703E-2</v>
      </c>
      <c r="G1399" s="12">
        <f>+((F1399-0.0147)/0.3382)</f>
        <v>-0.31993424507557572</v>
      </c>
      <c r="H1399" s="7">
        <v>7</v>
      </c>
      <c r="I1399" s="1">
        <v>15.430000424399999</v>
      </c>
      <c r="J1399" s="4">
        <v>1.1370496750000001</v>
      </c>
      <c r="K1399" s="9">
        <f>LOG(+J1399,2)</f>
        <v>0.18529528352715077</v>
      </c>
      <c r="L1399" s="12">
        <f>+((K1399-0.0126)/0.4211)</f>
        <v>0.41010516154630916</v>
      </c>
      <c r="M1399" s="4"/>
      <c r="N1399" s="7"/>
      <c r="O1399" s="1"/>
      <c r="P1399" s="4"/>
      <c r="Q1399" s="5"/>
      <c r="R1399" s="11"/>
      <c r="S1399" s="7"/>
      <c r="T1399" s="1"/>
      <c r="U1399" s="4"/>
      <c r="V1399" s="5"/>
      <c r="W1399" s="11"/>
    </row>
    <row r="1400" spans="1:23" x14ac:dyDescent="0.25">
      <c r="A1400" t="s">
        <v>1420</v>
      </c>
      <c r="B1400" t="s">
        <v>4763</v>
      </c>
      <c r="C1400" s="7">
        <v>3</v>
      </c>
      <c r="D1400" s="1">
        <v>42.530000209800001</v>
      </c>
      <c r="E1400" s="4">
        <v>0.93717116119999999</v>
      </c>
      <c r="F1400" s="9">
        <f>LOG(+E1400,2)</f>
        <v>-9.3615534875266151E-2</v>
      </c>
      <c r="G1400" s="12">
        <f>+((F1400-0.0147)/0.3382)</f>
        <v>-0.3202706530906746</v>
      </c>
      <c r="H1400" s="7">
        <v>6</v>
      </c>
      <c r="I1400" s="1">
        <v>27.970001101499999</v>
      </c>
      <c r="J1400" s="4">
        <v>1.0426414013</v>
      </c>
      <c r="K1400" s="9">
        <f>LOG(+J1400,2)</f>
        <v>6.0243052850427921E-2</v>
      </c>
      <c r="L1400" s="12">
        <f>+((K1400-0.0126)/0.4211)</f>
        <v>0.11313952232350492</v>
      </c>
      <c r="M1400" s="4"/>
      <c r="N1400" s="7"/>
      <c r="O1400" s="1"/>
      <c r="P1400" s="4"/>
      <c r="Q1400" s="5"/>
      <c r="R1400" s="11"/>
      <c r="S1400" s="7"/>
      <c r="T1400" s="1"/>
      <c r="U1400" s="4"/>
      <c r="V1400" s="5"/>
      <c r="W1400" s="11"/>
    </row>
    <row r="1401" spans="1:23" x14ac:dyDescent="0.25">
      <c r="A1401" t="s">
        <v>730</v>
      </c>
      <c r="B1401" t="s">
        <v>3463</v>
      </c>
      <c r="C1401" s="7">
        <v>9</v>
      </c>
      <c r="D1401" s="1">
        <v>51.469999551800001</v>
      </c>
      <c r="E1401" s="4">
        <v>0.93682259320000005</v>
      </c>
      <c r="F1401" s="9">
        <f>LOG(+E1401,2)</f>
        <v>-9.4152225384112428E-2</v>
      </c>
      <c r="G1401" s="12">
        <f>+((F1401-0.0147)/0.3382)</f>
        <v>-0.32185755583711539</v>
      </c>
      <c r="H1401" s="7">
        <v>28</v>
      </c>
      <c r="I1401" s="1">
        <v>42.489999532699997</v>
      </c>
      <c r="J1401" s="4">
        <v>0.82837152479999998</v>
      </c>
      <c r="K1401" s="9">
        <f>LOG(+J1401,2)</f>
        <v>-0.27165013299467716</v>
      </c>
      <c r="L1401" s="12">
        <f>+((K1401-0.0126)/0.4211)</f>
        <v>-0.67501812632314695</v>
      </c>
      <c r="M1401" s="4"/>
      <c r="N1401" s="7">
        <v>11</v>
      </c>
      <c r="O1401" s="1">
        <v>20.0299993157</v>
      </c>
      <c r="P1401" s="4">
        <v>1.6129112243999999</v>
      </c>
      <c r="Q1401" s="9">
        <f>LOG(+P1401,2)</f>
        <v>0.68966703387948214</v>
      </c>
      <c r="R1401" s="12">
        <f>+((Q1401-0.0004)/0.4664)</f>
        <v>1.4778452698959739</v>
      </c>
      <c r="S1401" s="7">
        <v>11</v>
      </c>
      <c r="T1401" s="1">
        <v>32.9899996519</v>
      </c>
      <c r="U1401" s="4">
        <v>0.94162124400000002</v>
      </c>
      <c r="V1401" s="9">
        <f>LOG(+U1401,2)</f>
        <v>-8.6781225373671889E-2</v>
      </c>
      <c r="W1401" s="12">
        <f>+((V1401-0.0187)/0.3423)</f>
        <v>-0.30815432478431753</v>
      </c>
    </row>
    <row r="1402" spans="1:23" x14ac:dyDescent="0.25">
      <c r="A1402" t="s">
        <v>333</v>
      </c>
      <c r="B1402" t="s">
        <v>3293</v>
      </c>
      <c r="C1402" s="7">
        <v>18</v>
      </c>
      <c r="D1402" s="1">
        <v>49.810001254100001</v>
      </c>
      <c r="E1402" s="4">
        <v>0.93679857249999998</v>
      </c>
      <c r="F1402" s="9">
        <f>LOG(+E1402,2)</f>
        <v>-9.4189217435019096E-2</v>
      </c>
      <c r="G1402" s="12">
        <f>+((F1402-0.0147)/0.3382)</f>
        <v>-0.32196693505327945</v>
      </c>
      <c r="H1402" s="7">
        <v>20</v>
      </c>
      <c r="I1402" s="1">
        <v>36.800000071500001</v>
      </c>
      <c r="J1402" s="4">
        <v>1.3121769428000001</v>
      </c>
      <c r="K1402" s="9">
        <f>LOG(+J1402,2)</f>
        <v>0.39196227581562981</v>
      </c>
      <c r="L1402" s="12">
        <f>+((K1402-0.0126)/0.4211)</f>
        <v>0.90088405560586515</v>
      </c>
      <c r="M1402" s="4"/>
      <c r="N1402" s="7">
        <v>10</v>
      </c>
      <c r="O1402" s="1">
        <v>23.420000076299999</v>
      </c>
      <c r="P1402" s="4">
        <v>0.90616589780000001</v>
      </c>
      <c r="Q1402" s="9">
        <f>LOG(+P1402,2)</f>
        <v>-0.14215289668732778</v>
      </c>
      <c r="R1402" s="12">
        <f>+((Q1402-0.0004)/0.4664)</f>
        <v>-0.305645147271286</v>
      </c>
      <c r="S1402" s="7">
        <v>8</v>
      </c>
      <c r="T1402" s="1">
        <v>19.329999387299999</v>
      </c>
      <c r="U1402" s="4">
        <v>1.0812094212000001</v>
      </c>
      <c r="V1402" s="9">
        <f>LOG(+U1402,2)</f>
        <v>0.1126459880722802</v>
      </c>
      <c r="W1402" s="12">
        <f>+((V1402-0.0187)/0.3423)</f>
        <v>0.27445512144983986</v>
      </c>
    </row>
    <row r="1403" spans="1:23" x14ac:dyDescent="0.25">
      <c r="A1403" t="s">
        <v>491</v>
      </c>
      <c r="B1403" t="s">
        <v>3480</v>
      </c>
      <c r="C1403" s="7">
        <v>21</v>
      </c>
      <c r="D1403" s="1">
        <v>69.2900002003</v>
      </c>
      <c r="E1403" s="4">
        <v>0.93660461900000003</v>
      </c>
      <c r="F1403" s="9">
        <f>LOG(+E1403,2)</f>
        <v>-9.4487941975344741E-2</v>
      </c>
      <c r="G1403" s="12">
        <f>+((F1403-0.0147)/0.3382)</f>
        <v>-0.3228502128188786</v>
      </c>
      <c r="H1403" s="7">
        <v>10</v>
      </c>
      <c r="I1403" s="1">
        <v>29.129999875999999</v>
      </c>
      <c r="J1403" s="4">
        <v>0.90874236819999998</v>
      </c>
      <c r="K1403" s="9">
        <f>LOG(+J1403,2)</f>
        <v>-0.13805675184549795</v>
      </c>
      <c r="L1403" s="12">
        <f>+((K1403-0.0126)/0.4211)</f>
        <v>-0.35776953656019467</v>
      </c>
      <c r="M1403" s="4"/>
      <c r="N1403" s="7">
        <v>9</v>
      </c>
      <c r="O1403" s="1">
        <v>57.480001449600003</v>
      </c>
      <c r="P1403" s="4">
        <v>0.96388256550000007</v>
      </c>
      <c r="Q1403" s="9">
        <f>LOG(+P1403,2)</f>
        <v>-5.3070708277689241E-2</v>
      </c>
      <c r="R1403" s="12">
        <f>+((Q1403-0.0004)/0.4664)</f>
        <v>-0.11464560093844177</v>
      </c>
      <c r="S1403" s="7">
        <v>15</v>
      </c>
      <c r="T1403" s="1">
        <v>68.500000238400006</v>
      </c>
      <c r="U1403" s="4">
        <v>0.95643043520000004</v>
      </c>
      <c r="V1403" s="9">
        <f>LOG(+U1403,2)</f>
        <v>-6.4268055162500282E-2</v>
      </c>
      <c r="W1403" s="12">
        <f>+((V1403-0.0187)/0.3423)</f>
        <v>-0.24238403494741537</v>
      </c>
    </row>
    <row r="1404" spans="1:23" x14ac:dyDescent="0.25">
      <c r="A1404" t="s">
        <v>1401</v>
      </c>
      <c r="B1404" t="s">
        <v>6191</v>
      </c>
      <c r="C1404" s="7">
        <v>2</v>
      </c>
      <c r="D1404" s="1">
        <v>21.299999952299999</v>
      </c>
      <c r="E1404" s="4">
        <v>0.93627101180000005</v>
      </c>
      <c r="F1404" s="9">
        <f>LOG(+E1404,2)</f>
        <v>-9.500190398138518E-2</v>
      </c>
      <c r="G1404" s="12">
        <f>+((F1404-0.0147)/0.3382)</f>
        <v>-0.32436991124005082</v>
      </c>
      <c r="H1404" s="7"/>
      <c r="I1404" s="1"/>
      <c r="J1404" s="4"/>
      <c r="K1404" s="5"/>
      <c r="L1404" s="11"/>
      <c r="M1404" s="4"/>
      <c r="N1404" s="7"/>
      <c r="O1404" s="1"/>
      <c r="P1404" s="4"/>
      <c r="Q1404" s="5"/>
      <c r="R1404" s="11"/>
      <c r="S1404" s="7"/>
      <c r="T1404" s="1"/>
      <c r="U1404" s="4"/>
      <c r="V1404" s="5"/>
      <c r="W1404" s="11"/>
    </row>
    <row r="1405" spans="1:23" x14ac:dyDescent="0.25">
      <c r="A1405" t="s">
        <v>576</v>
      </c>
      <c r="B1405" t="s">
        <v>4307</v>
      </c>
      <c r="C1405" s="7">
        <v>10</v>
      </c>
      <c r="D1405" s="1">
        <v>28.060001134899998</v>
      </c>
      <c r="E1405" s="4">
        <v>0.93626528980000001</v>
      </c>
      <c r="F1405" s="9">
        <f>LOG(+E1405,2)</f>
        <v>-9.501072100780758E-2</v>
      </c>
      <c r="G1405" s="12">
        <f>+((F1405-0.0147)/0.3382)</f>
        <v>-0.32439598169073797</v>
      </c>
      <c r="H1405" s="7">
        <v>11</v>
      </c>
      <c r="I1405" s="1">
        <v>17.5500005484</v>
      </c>
      <c r="J1405" s="4">
        <v>1.0313339233000001</v>
      </c>
      <c r="K1405" s="9">
        <f>LOG(+J1405,2)</f>
        <v>4.4511521348669897E-2</v>
      </c>
      <c r="L1405" s="12">
        <f>+((K1405-0.0126)/0.4211)</f>
        <v>7.5781337802588222E-2</v>
      </c>
      <c r="M1405" s="4"/>
      <c r="N1405" s="7"/>
      <c r="O1405" s="1"/>
      <c r="P1405" s="4"/>
      <c r="Q1405" s="5"/>
      <c r="R1405" s="11"/>
      <c r="S1405" s="7"/>
      <c r="T1405" s="1"/>
      <c r="U1405" s="4"/>
      <c r="V1405" s="5"/>
      <c r="W1405" s="11"/>
    </row>
    <row r="1406" spans="1:23" x14ac:dyDescent="0.25">
      <c r="A1406" t="s">
        <v>750</v>
      </c>
      <c r="B1406" t="s">
        <v>4368</v>
      </c>
      <c r="C1406" s="7">
        <v>6</v>
      </c>
      <c r="D1406" s="1">
        <v>56.669998168900001</v>
      </c>
      <c r="E1406" s="4">
        <v>0.93572688100000001</v>
      </c>
      <c r="F1406" s="9">
        <f>LOG(+E1406,2)</f>
        <v>-9.5840595981929039E-2</v>
      </c>
      <c r="G1406" s="12">
        <f>+((F1406-0.0147)/0.3382)</f>
        <v>-0.32684978114112667</v>
      </c>
      <c r="H1406" s="7">
        <v>12</v>
      </c>
      <c r="I1406" s="1">
        <v>51.109999418299999</v>
      </c>
      <c r="J1406" s="4">
        <v>1.1222043037</v>
      </c>
      <c r="K1406" s="9">
        <f>LOG(+J1406,2)</f>
        <v>0.16633535072649622</v>
      </c>
      <c r="L1406" s="12">
        <f>+((K1406-0.0126)/0.4211)</f>
        <v>0.36508038643195495</v>
      </c>
      <c r="M1406" s="4"/>
      <c r="N1406" s="7"/>
      <c r="O1406" s="1"/>
      <c r="P1406" s="4"/>
      <c r="Q1406" s="5"/>
      <c r="R1406" s="11"/>
      <c r="S1406" s="7"/>
      <c r="T1406" s="1"/>
      <c r="U1406" s="4"/>
      <c r="V1406" s="5"/>
      <c r="W1406" s="11"/>
    </row>
    <row r="1407" spans="1:23" x14ac:dyDescent="0.25">
      <c r="A1407" t="s">
        <v>1570</v>
      </c>
      <c r="B1407" t="s">
        <v>4731</v>
      </c>
      <c r="C1407" s="7">
        <v>2</v>
      </c>
      <c r="D1407" s="1">
        <v>25.960001349399999</v>
      </c>
      <c r="E1407" s="4">
        <v>0.93569225070000006</v>
      </c>
      <c r="F1407" s="9">
        <f>LOG(+E1407,2)</f>
        <v>-9.5893989645843045E-2</v>
      </c>
      <c r="G1407" s="12">
        <f>+((F1407-0.0147)/0.3382)</f>
        <v>-0.32700765714323787</v>
      </c>
      <c r="H1407" s="7">
        <v>7</v>
      </c>
      <c r="I1407" s="1">
        <v>4.6149998903</v>
      </c>
      <c r="J1407" s="4">
        <v>1.1946828365</v>
      </c>
      <c r="K1407" s="9">
        <f>LOG(+J1407,2)</f>
        <v>0.25662766344374427</v>
      </c>
      <c r="L1407" s="12">
        <f>+((K1407-0.0126)/0.4211)</f>
        <v>0.5795005068718696</v>
      </c>
      <c r="M1407" s="4"/>
      <c r="N1407" s="7"/>
      <c r="O1407" s="1"/>
      <c r="P1407" s="4"/>
      <c r="Q1407" s="5"/>
      <c r="R1407" s="11"/>
      <c r="S1407" s="7"/>
      <c r="T1407" s="1"/>
      <c r="U1407" s="4"/>
      <c r="V1407" s="5"/>
      <c r="W1407" s="11"/>
    </row>
    <row r="1408" spans="1:23" x14ac:dyDescent="0.25">
      <c r="A1408" t="s">
        <v>1620</v>
      </c>
      <c r="B1408" t="s">
        <v>4905</v>
      </c>
      <c r="C1408" s="7">
        <v>3</v>
      </c>
      <c r="D1408" s="1">
        <v>11.4200003445</v>
      </c>
      <c r="E1408" s="4">
        <v>0.93567824360000007</v>
      </c>
      <c r="F1408" s="9">
        <f>LOG(+E1408,2)</f>
        <v>-9.5915586623853702E-2</v>
      </c>
      <c r="G1408" s="12">
        <f>+((F1408-0.0147)/0.3382)</f>
        <v>-0.32707151574173182</v>
      </c>
      <c r="H1408" s="7">
        <v>4</v>
      </c>
      <c r="I1408" s="1">
        <v>6.25</v>
      </c>
      <c r="J1408" s="4">
        <v>1.0963625908000001</v>
      </c>
      <c r="K1408" s="9">
        <f>LOG(+J1408,2)</f>
        <v>0.1327250076396288</v>
      </c>
      <c r="L1408" s="12">
        <f>+((K1408-0.0126)/0.4211)</f>
        <v>0.28526480085402234</v>
      </c>
      <c r="M1408" s="4"/>
      <c r="N1408" s="7"/>
      <c r="O1408" s="1"/>
      <c r="P1408" s="4"/>
      <c r="Q1408" s="5"/>
      <c r="R1408" s="11"/>
      <c r="S1408" s="7"/>
      <c r="T1408" s="1"/>
      <c r="U1408" s="4"/>
      <c r="V1408" s="5"/>
      <c r="W1408" s="11"/>
    </row>
    <row r="1409" spans="1:23" x14ac:dyDescent="0.25">
      <c r="A1409" t="s">
        <v>90</v>
      </c>
      <c r="B1409" t="s">
        <v>4053</v>
      </c>
      <c r="C1409" s="7">
        <v>37</v>
      </c>
      <c r="D1409" s="1">
        <v>71.189999580399999</v>
      </c>
      <c r="E1409" s="4">
        <v>0.93479251860000001</v>
      </c>
      <c r="F1409" s="9">
        <f>LOG(+E1409,2)</f>
        <v>-9.7281907003113066E-2</v>
      </c>
      <c r="G1409" s="12">
        <f>+((F1409-0.0147)/0.3382)</f>
        <v>-0.3311114932084952</v>
      </c>
      <c r="H1409" s="7">
        <v>40</v>
      </c>
      <c r="I1409" s="1">
        <v>54.129999875999999</v>
      </c>
      <c r="J1409" s="4">
        <v>0.96066790820000003</v>
      </c>
      <c r="K1409" s="9">
        <f>LOG(+J1409,2)</f>
        <v>-5.7890300719086539E-2</v>
      </c>
      <c r="L1409" s="12">
        <f>+((K1409-0.0126)/0.4211)</f>
        <v>-0.16739563219920814</v>
      </c>
      <c r="M1409" s="4"/>
      <c r="N1409" s="7"/>
      <c r="O1409" s="1"/>
      <c r="P1409" s="4"/>
      <c r="Q1409" s="5"/>
      <c r="R1409" s="11"/>
      <c r="S1409" s="7"/>
      <c r="T1409" s="1"/>
      <c r="U1409" s="4"/>
      <c r="V1409" s="5"/>
      <c r="W1409" s="11"/>
    </row>
    <row r="1410" spans="1:23" x14ac:dyDescent="0.25">
      <c r="A1410" t="s">
        <v>100</v>
      </c>
      <c r="B1410" t="s">
        <v>3331</v>
      </c>
      <c r="C1410" s="7">
        <v>60</v>
      </c>
      <c r="D1410" s="1">
        <v>77.850002050399993</v>
      </c>
      <c r="E1410" s="4">
        <v>0.93460792300000006</v>
      </c>
      <c r="F1410" s="9">
        <f>LOG(+E1410,2)</f>
        <v>-9.756682739965207E-2</v>
      </c>
      <c r="G1410" s="12">
        <f>+((F1410-0.0147)/0.3382)</f>
        <v>-0.33195395446378495</v>
      </c>
      <c r="H1410" s="7">
        <v>110</v>
      </c>
      <c r="I1410" s="1">
        <v>80.540001392400001</v>
      </c>
      <c r="J1410" s="4">
        <v>1.3903520107</v>
      </c>
      <c r="K1410" s="9">
        <f>LOG(+J1410,2)</f>
        <v>0.47545019215566658</v>
      </c>
      <c r="L1410" s="12">
        <f>+((K1410-0.0126)/0.4211)</f>
        <v>1.0991455524950524</v>
      </c>
      <c r="M1410" s="4"/>
      <c r="N1410" s="7">
        <v>41</v>
      </c>
      <c r="O1410" s="1">
        <v>52.380001544999999</v>
      </c>
      <c r="P1410" s="4">
        <v>0.95199233290000007</v>
      </c>
      <c r="Q1410" s="9">
        <f>LOG(+P1410,2)</f>
        <v>-7.0978140400036541E-2</v>
      </c>
      <c r="R1410" s="12">
        <f>+((Q1410-0.0004)/0.4664)</f>
        <v>-0.15304060977709377</v>
      </c>
      <c r="S1410" s="7">
        <v>41</v>
      </c>
      <c r="T1410" s="1">
        <v>52.380001544999999</v>
      </c>
      <c r="U1410" s="4">
        <v>1.2378352880000001</v>
      </c>
      <c r="V1410" s="9">
        <f>LOG(+U1410,2)</f>
        <v>0.30781935575178643</v>
      </c>
      <c r="W1410" s="12">
        <f>+((V1410-0.0187)/0.3423)</f>
        <v>0.84463732325967411</v>
      </c>
    </row>
    <row r="1411" spans="1:23" x14ac:dyDescent="0.25">
      <c r="A1411" t="s">
        <v>210</v>
      </c>
      <c r="B1411" t="s">
        <v>4080</v>
      </c>
      <c r="C1411" s="7">
        <v>19</v>
      </c>
      <c r="D1411" s="1">
        <v>42.059999704399999</v>
      </c>
      <c r="E1411" s="4">
        <v>0.93406307700000002</v>
      </c>
      <c r="F1411" s="9">
        <f>LOG(+E1411,2)</f>
        <v>-9.8408116898470011E-2</v>
      </c>
      <c r="G1411" s="12">
        <f>+((F1411-0.0147)/0.3382)</f>
        <v>-0.33444150472640455</v>
      </c>
      <c r="H1411" s="7">
        <v>34</v>
      </c>
      <c r="I1411" s="1">
        <v>40.130001306499999</v>
      </c>
      <c r="J1411" s="4">
        <v>1.0344836712000001</v>
      </c>
      <c r="K1411" s="9">
        <f>LOG(+J1411,2)</f>
        <v>4.8910873168242421E-2</v>
      </c>
      <c r="L1411" s="12">
        <f>+((K1411-0.0126)/0.4211)</f>
        <v>8.6228623054482131E-2</v>
      </c>
      <c r="M1411" s="4"/>
      <c r="N1411" s="7"/>
      <c r="O1411" s="1"/>
      <c r="P1411" s="4"/>
      <c r="Q1411" s="5"/>
      <c r="R1411" s="11"/>
      <c r="S1411" s="7"/>
      <c r="T1411" s="1"/>
      <c r="U1411" s="4"/>
      <c r="V1411" s="5"/>
      <c r="W1411" s="11"/>
    </row>
    <row r="1412" spans="1:23" x14ac:dyDescent="0.25">
      <c r="A1412" t="s">
        <v>1406</v>
      </c>
      <c r="B1412" t="s">
        <v>3638</v>
      </c>
      <c r="C1412" s="7">
        <v>2</v>
      </c>
      <c r="D1412" s="1">
        <v>29.949998855600001</v>
      </c>
      <c r="E1412" s="4">
        <v>0.93394124509999998</v>
      </c>
      <c r="F1412" s="9">
        <f>LOG(+E1412,2)</f>
        <v>-9.8596303056416104E-2</v>
      </c>
      <c r="G1412" s="12">
        <f>+((F1412-0.0147)/0.3382)</f>
        <v>-0.33499793925610916</v>
      </c>
      <c r="H1412" s="7">
        <v>9</v>
      </c>
      <c r="I1412" s="1">
        <v>30.189999938</v>
      </c>
      <c r="J1412" s="4">
        <v>0.87059170009999998</v>
      </c>
      <c r="K1412" s="9">
        <f>LOG(+J1412,2)</f>
        <v>-0.19993182881811741</v>
      </c>
      <c r="L1412" s="12">
        <f>+((K1412-0.0126)/0.4211)</f>
        <v>-0.50470631398270582</v>
      </c>
      <c r="M1412" s="4"/>
      <c r="N1412" s="7">
        <v>1</v>
      </c>
      <c r="O1412" s="1">
        <v>2.5939999147999999</v>
      </c>
      <c r="P1412" s="4">
        <v>1.1016563177000001</v>
      </c>
      <c r="Q1412" s="9">
        <f>LOG(+P1412,2)</f>
        <v>0.13967421838880067</v>
      </c>
      <c r="R1412" s="12">
        <f>+((Q1412-0.0004)/0.4664)</f>
        <v>0.29861539105660523</v>
      </c>
      <c r="S1412" s="7">
        <v>4</v>
      </c>
      <c r="T1412" s="1">
        <v>18.8700005412</v>
      </c>
      <c r="U1412" s="4">
        <v>0.87348163130000001</v>
      </c>
      <c r="V1412" s="9">
        <f>LOG(+U1412,2)</f>
        <v>-0.19515073028114696</v>
      </c>
      <c r="W1412" s="12">
        <f>+((V1412-0.0187)/0.3423)</f>
        <v>-0.62474650973165924</v>
      </c>
    </row>
    <row r="1413" spans="1:23" x14ac:dyDescent="0.25">
      <c r="A1413" t="s">
        <v>1791</v>
      </c>
      <c r="B1413" t="s">
        <v>4597</v>
      </c>
      <c r="C1413" s="7">
        <v>2</v>
      </c>
      <c r="D1413" s="1">
        <v>25.529998540899999</v>
      </c>
      <c r="E1413" s="4">
        <v>0.93330210450000006</v>
      </c>
      <c r="F1413" s="9">
        <f>LOG(+E1413,2)</f>
        <v>-9.9583946161702477E-2</v>
      </c>
      <c r="G1413" s="12">
        <f>+((F1413-0.0147)/0.3382)</f>
        <v>-0.33791823229362061</v>
      </c>
      <c r="H1413" s="7">
        <v>10</v>
      </c>
      <c r="I1413" s="1">
        <v>34.040001034699998</v>
      </c>
      <c r="J1413" s="4">
        <v>1.0301696062000001</v>
      </c>
      <c r="K1413" s="9">
        <f>LOG(+J1413,2)</f>
        <v>4.2881880981081665E-2</v>
      </c>
      <c r="L1413" s="12">
        <f>+((K1413-0.0126)/0.4211)</f>
        <v>7.1911377300122689E-2</v>
      </c>
      <c r="M1413" s="4"/>
      <c r="N1413" s="7"/>
      <c r="O1413" s="1"/>
      <c r="P1413" s="4"/>
      <c r="Q1413" s="5"/>
      <c r="R1413" s="11"/>
      <c r="S1413" s="7"/>
      <c r="T1413" s="1"/>
      <c r="U1413" s="4"/>
      <c r="V1413" s="5"/>
      <c r="W1413" s="11"/>
    </row>
    <row r="1414" spans="1:23" x14ac:dyDescent="0.25">
      <c r="A1414" t="s">
        <v>2211</v>
      </c>
      <c r="B1414" t="s">
        <v>5154</v>
      </c>
      <c r="C1414" s="7">
        <v>2</v>
      </c>
      <c r="D1414" s="1">
        <v>17.229999601799999</v>
      </c>
      <c r="E1414" s="4">
        <v>0.93283867840000001</v>
      </c>
      <c r="F1414" s="9">
        <f>LOG(+E1414,2)</f>
        <v>-0.10030048647437212</v>
      </c>
      <c r="G1414" s="12">
        <f>+((F1414-0.0147)/0.3382)</f>
        <v>-0.34003692038548822</v>
      </c>
      <c r="H1414" s="7">
        <v>2</v>
      </c>
      <c r="I1414" s="1">
        <v>7.5630001723999998</v>
      </c>
      <c r="J1414" s="4">
        <v>0.80291283130000002</v>
      </c>
      <c r="K1414" s="9">
        <f>LOG(+J1414,2)</f>
        <v>-0.3166847256721087</v>
      </c>
      <c r="L1414" s="12">
        <f>+((K1414-0.0126)/0.4211)</f>
        <v>-0.78196325260534016</v>
      </c>
      <c r="M1414" s="4"/>
      <c r="N1414" s="7"/>
      <c r="O1414" s="1"/>
      <c r="P1414" s="4"/>
      <c r="Q1414" s="5"/>
      <c r="R1414" s="11"/>
      <c r="S1414" s="7"/>
      <c r="T1414" s="1"/>
      <c r="U1414" s="4"/>
      <c r="V1414" s="5"/>
      <c r="W1414" s="11"/>
    </row>
    <row r="1415" spans="1:23" x14ac:dyDescent="0.25">
      <c r="A1415" t="s">
        <v>1418</v>
      </c>
      <c r="B1415" t="s">
        <v>5600</v>
      </c>
      <c r="C1415" s="7">
        <v>5</v>
      </c>
      <c r="D1415" s="1">
        <v>57.239997386900001</v>
      </c>
      <c r="E1415" s="4">
        <v>0.93273890020000005</v>
      </c>
      <c r="F1415" s="9">
        <f>LOG(+E1415,2)</f>
        <v>-0.10045480813444915</v>
      </c>
      <c r="G1415" s="12">
        <f>+((F1415-0.0147)/0.3382)</f>
        <v>-0.34049322334254628</v>
      </c>
      <c r="H1415" s="7"/>
      <c r="I1415" s="1"/>
      <c r="J1415" s="4"/>
      <c r="K1415" s="5"/>
      <c r="L1415" s="11"/>
      <c r="M1415" s="4"/>
      <c r="N1415" s="7"/>
      <c r="O1415" s="1"/>
      <c r="P1415" s="4"/>
      <c r="Q1415" s="5"/>
      <c r="R1415" s="11"/>
      <c r="S1415" s="7"/>
      <c r="T1415" s="1"/>
      <c r="U1415" s="4"/>
      <c r="V1415" s="5"/>
      <c r="W1415" s="11"/>
    </row>
    <row r="1416" spans="1:23" x14ac:dyDescent="0.25">
      <c r="A1416" t="s">
        <v>725</v>
      </c>
      <c r="B1416" t="s">
        <v>4253</v>
      </c>
      <c r="C1416" s="7">
        <v>8</v>
      </c>
      <c r="D1416" s="1">
        <v>30.930000543599999</v>
      </c>
      <c r="E1416" s="4">
        <v>0.93261057140000003</v>
      </c>
      <c r="F1416" s="9">
        <f>LOG(+E1416,2)</f>
        <v>-0.10065331176765473</v>
      </c>
      <c r="G1416" s="12">
        <f>+((F1416-0.0147)/0.3382)</f>
        <v>-0.34108016489549003</v>
      </c>
      <c r="H1416" s="7">
        <v>16</v>
      </c>
      <c r="I1416" s="1">
        <v>23.700000345700001</v>
      </c>
      <c r="J1416" s="4">
        <v>0.96660315990000001</v>
      </c>
      <c r="K1416" s="9">
        <f>LOG(+J1416,2)</f>
        <v>-4.9004383833075323E-2</v>
      </c>
      <c r="L1416" s="12">
        <f>+((K1416-0.0126)/0.4211)</f>
        <v>-0.14629395353378136</v>
      </c>
      <c r="M1416" s="4"/>
      <c r="N1416" s="7"/>
      <c r="O1416" s="1"/>
      <c r="P1416" s="4"/>
      <c r="Q1416" s="5"/>
      <c r="R1416" s="11"/>
      <c r="S1416" s="7"/>
      <c r="T1416" s="1"/>
      <c r="U1416" s="4"/>
      <c r="V1416" s="5"/>
      <c r="W1416" s="11"/>
    </row>
    <row r="1417" spans="1:23" x14ac:dyDescent="0.25">
      <c r="A1417" t="s">
        <v>1200</v>
      </c>
      <c r="B1417" t="s">
        <v>4742</v>
      </c>
      <c r="C1417" s="7">
        <v>4</v>
      </c>
      <c r="D1417" s="1">
        <v>32.490000128699997</v>
      </c>
      <c r="E1417" s="4">
        <v>0.93248963360000003</v>
      </c>
      <c r="F1417" s="9">
        <f>LOG(+E1417,2)</f>
        <v>-0.10084040773611026</v>
      </c>
      <c r="G1417" s="12">
        <f>+((F1417-0.0147)/0.3382)</f>
        <v>-0.34163337591990028</v>
      </c>
      <c r="H1417" s="7">
        <v>5</v>
      </c>
      <c r="I1417" s="1">
        <v>19.7699993849</v>
      </c>
      <c r="J1417" s="4">
        <v>0.94175106289999999</v>
      </c>
      <c r="K1417" s="9">
        <f>LOG(+J1417,2)</f>
        <v>-8.6582338427257655E-2</v>
      </c>
      <c r="L1417" s="12">
        <f>+((K1417-0.0126)/0.4211)</f>
        <v>-0.23553155646463467</v>
      </c>
      <c r="M1417" s="4"/>
      <c r="N1417" s="7"/>
      <c r="O1417" s="1"/>
      <c r="P1417" s="4"/>
      <c r="Q1417" s="5"/>
      <c r="R1417" s="11"/>
      <c r="S1417" s="7"/>
      <c r="T1417" s="1"/>
      <c r="U1417" s="4"/>
      <c r="V1417" s="5"/>
      <c r="W1417" s="11"/>
    </row>
    <row r="1418" spans="1:23" x14ac:dyDescent="0.25">
      <c r="A1418" t="s">
        <v>136</v>
      </c>
      <c r="B1418" t="s">
        <v>5303</v>
      </c>
      <c r="C1418" s="19">
        <v>28</v>
      </c>
      <c r="D1418" s="1">
        <v>56.379997730299998</v>
      </c>
      <c r="E1418" s="4">
        <v>0.93242138620000004</v>
      </c>
      <c r="F1418" s="9">
        <f>LOG(+E1418,2)</f>
        <v>-0.10094600010435964</v>
      </c>
      <c r="G1418" s="12">
        <f>+((F1418-0.0147)/0.3382)</f>
        <v>-0.34194559463145963</v>
      </c>
      <c r="H1418" s="19"/>
      <c r="I1418" s="1"/>
      <c r="J1418" s="4"/>
      <c r="K1418" s="5"/>
      <c r="L1418" s="11"/>
      <c r="M1418" s="4"/>
      <c r="N1418" s="19"/>
      <c r="O1418" s="1"/>
      <c r="P1418" s="4"/>
      <c r="Q1418" s="5"/>
      <c r="R1418" s="11"/>
      <c r="S1418" s="19"/>
      <c r="T1418" s="1"/>
      <c r="U1418" s="4"/>
      <c r="V1418" s="5"/>
      <c r="W1418" s="11"/>
    </row>
    <row r="1419" spans="1:23" x14ac:dyDescent="0.25">
      <c r="A1419" t="s">
        <v>701</v>
      </c>
      <c r="B1419" t="s">
        <v>4191</v>
      </c>
      <c r="C1419" s="7">
        <v>4</v>
      </c>
      <c r="D1419" s="1">
        <v>33.3999991417</v>
      </c>
      <c r="E1419" s="4">
        <v>0.93200922009999998</v>
      </c>
      <c r="F1419" s="9">
        <f>LOG(+E1419,2)</f>
        <v>-0.10158386776880375</v>
      </c>
      <c r="G1419" s="12">
        <f>+((F1419-0.0147)/0.3382)</f>
        <v>-0.34383166105500818</v>
      </c>
      <c r="H1419" s="7">
        <v>25</v>
      </c>
      <c r="I1419" s="1">
        <v>40.259999036799996</v>
      </c>
      <c r="J1419" s="4">
        <v>1.0350981951</v>
      </c>
      <c r="K1419" s="9">
        <f>LOG(+J1419,2)</f>
        <v>4.9767636192242497E-2</v>
      </c>
      <c r="L1419" s="12">
        <f>+((K1419-0.0126)/0.4211)</f>
        <v>8.826320634586203E-2</v>
      </c>
      <c r="M1419" s="4"/>
      <c r="N1419" s="7"/>
      <c r="O1419" s="1"/>
      <c r="P1419" s="4"/>
      <c r="Q1419" s="5"/>
      <c r="R1419" s="11"/>
      <c r="S1419" s="7"/>
      <c r="T1419" s="1"/>
      <c r="U1419" s="4"/>
      <c r="V1419" s="5"/>
      <c r="W1419" s="11"/>
    </row>
    <row r="1420" spans="1:23" x14ac:dyDescent="0.25">
      <c r="A1420" t="s">
        <v>649</v>
      </c>
      <c r="B1420" t="s">
        <v>4304</v>
      </c>
      <c r="C1420" s="7">
        <v>9</v>
      </c>
      <c r="D1420" s="1">
        <v>45.8999991417</v>
      </c>
      <c r="E1420" s="4">
        <v>0.93196636440000002</v>
      </c>
      <c r="F1420" s="9">
        <f>LOG(+E1420,2)</f>
        <v>-0.10165020737795828</v>
      </c>
      <c r="G1420" s="12">
        <f>+((F1420-0.0147)/0.3382)</f>
        <v>-0.34402781601998311</v>
      </c>
      <c r="H1420" s="7">
        <v>12</v>
      </c>
      <c r="I1420" s="1">
        <v>46.810001134899998</v>
      </c>
      <c r="J1420" s="4">
        <v>1.0747008324</v>
      </c>
      <c r="K1420" s="9">
        <f>LOG(+J1420,2)</f>
        <v>0.10393510848331694</v>
      </c>
      <c r="L1420" s="12">
        <f>+((K1420-0.0126)/0.4211)</f>
        <v>0.21689648179367596</v>
      </c>
      <c r="M1420" s="4"/>
      <c r="N1420" s="7"/>
      <c r="O1420" s="1"/>
      <c r="P1420" s="4"/>
      <c r="Q1420" s="5"/>
      <c r="R1420" s="11"/>
      <c r="S1420" s="7"/>
      <c r="T1420" s="1"/>
      <c r="U1420" s="4"/>
      <c r="V1420" s="5"/>
      <c r="W1420" s="11"/>
    </row>
    <row r="1421" spans="1:23" x14ac:dyDescent="0.25">
      <c r="A1421" t="s">
        <v>1068</v>
      </c>
      <c r="B1421" t="s">
        <v>3853</v>
      </c>
      <c r="C1421" s="7">
        <v>10</v>
      </c>
      <c r="D1421" s="1">
        <v>48.699998855600001</v>
      </c>
      <c r="E1421" s="4">
        <v>0.93177896739999999</v>
      </c>
      <c r="F1421" s="9">
        <f>LOG(+E1421,2)</f>
        <v>-0.10194032933708615</v>
      </c>
      <c r="G1421" s="12">
        <f>+((F1421-0.0147)/0.3382)</f>
        <v>-0.34488565741302823</v>
      </c>
      <c r="H1421" s="7">
        <v>6</v>
      </c>
      <c r="I1421" s="1">
        <v>48.699998855600001</v>
      </c>
      <c r="J1421" s="4">
        <v>0.90701264140000004</v>
      </c>
      <c r="K1421" s="9">
        <f>LOG(+J1421,2)</f>
        <v>-0.14080543657237785</v>
      </c>
      <c r="L1421" s="12">
        <f>+((K1421-0.0126)/0.4211)</f>
        <v>-0.36429692845494621</v>
      </c>
      <c r="M1421" s="4"/>
      <c r="N1421" s="7">
        <v>3</v>
      </c>
      <c r="O1421" s="1">
        <v>16.230000555499998</v>
      </c>
      <c r="P1421" s="4">
        <v>1.1685329676</v>
      </c>
      <c r="Q1421" s="9">
        <f>LOG(+P1421,2)</f>
        <v>0.22469843717772778</v>
      </c>
      <c r="R1421" s="12">
        <f>+((Q1421-0.0004)/0.4664)</f>
        <v>0.48091431641879884</v>
      </c>
      <c r="S1421" s="7"/>
      <c r="T1421" s="1"/>
      <c r="U1421" s="4"/>
      <c r="V1421" s="5"/>
      <c r="W1421" s="11"/>
    </row>
    <row r="1422" spans="1:23" x14ac:dyDescent="0.25">
      <c r="A1422" t="s">
        <v>544</v>
      </c>
      <c r="B1422" t="s">
        <v>4227</v>
      </c>
      <c r="C1422" s="7">
        <v>8</v>
      </c>
      <c r="D1422" s="1">
        <v>30.630001425700002</v>
      </c>
      <c r="E1422" s="4">
        <v>0.93098956350000006</v>
      </c>
      <c r="F1422" s="9">
        <f>LOG(+E1422,2)</f>
        <v>-0.10316309978985341</v>
      </c>
      <c r="G1422" s="12">
        <f>+((F1422-0.0147)/0.3382)</f>
        <v>-0.34850118211074338</v>
      </c>
      <c r="H1422" s="7">
        <v>18</v>
      </c>
      <c r="I1422" s="1">
        <v>29.490000009500001</v>
      </c>
      <c r="J1422" s="4">
        <v>0.92055827379999999</v>
      </c>
      <c r="K1422" s="9">
        <f>LOG(+J1422,2)</f>
        <v>-0.11941904396807647</v>
      </c>
      <c r="L1422" s="12">
        <f>+((K1422-0.0126)/0.4211)</f>
        <v>-0.31350995955373179</v>
      </c>
      <c r="M1422" s="4"/>
      <c r="N1422" s="7"/>
      <c r="O1422" s="1"/>
      <c r="P1422" s="4"/>
      <c r="Q1422" s="5"/>
      <c r="R1422" s="11"/>
      <c r="S1422" s="7"/>
      <c r="T1422" s="1"/>
      <c r="U1422" s="4"/>
      <c r="V1422" s="5"/>
      <c r="W1422" s="11"/>
    </row>
    <row r="1423" spans="1:23" x14ac:dyDescent="0.25">
      <c r="A1423" t="s">
        <v>1944</v>
      </c>
      <c r="B1423" t="s">
        <v>5034</v>
      </c>
      <c r="C1423" s="7">
        <v>1</v>
      </c>
      <c r="D1423" s="1">
        <v>15.6700000167</v>
      </c>
      <c r="E1423" s="4">
        <v>0.93087428810000006</v>
      </c>
      <c r="F1423" s="9">
        <f>LOG(+E1423,2)</f>
        <v>-0.10334174577192785</v>
      </c>
      <c r="G1423" s="12">
        <f>+((F1423-0.0147)/0.3382)</f>
        <v>-0.34902940795957382</v>
      </c>
      <c r="H1423" s="7">
        <v>5</v>
      </c>
      <c r="I1423" s="1">
        <v>14.7400006652</v>
      </c>
      <c r="J1423" s="4">
        <v>1.1883476973</v>
      </c>
      <c r="K1423" s="9">
        <f>LOG(+J1423,2)</f>
        <v>0.24895701440374499</v>
      </c>
      <c r="L1423" s="12">
        <f>+((K1423-0.0126)/0.4211)</f>
        <v>0.5612847646728687</v>
      </c>
      <c r="M1423" s="4"/>
      <c r="N1423" s="7"/>
      <c r="O1423" s="1"/>
      <c r="P1423" s="4"/>
      <c r="Q1423" s="5"/>
      <c r="R1423" s="11"/>
      <c r="S1423" s="7"/>
      <c r="T1423" s="1"/>
      <c r="U1423" s="4"/>
      <c r="V1423" s="5"/>
      <c r="W1423" s="11"/>
    </row>
    <row r="1424" spans="1:23" x14ac:dyDescent="0.25">
      <c r="A1424" t="s">
        <v>769</v>
      </c>
      <c r="B1424" t="s">
        <v>4361</v>
      </c>
      <c r="C1424" s="7">
        <v>7</v>
      </c>
      <c r="D1424" s="1">
        <v>54.320001602200001</v>
      </c>
      <c r="E1424" s="4">
        <v>0.9306817651</v>
      </c>
      <c r="F1424" s="9">
        <f>LOG(+E1424,2)</f>
        <v>-0.10364015416835508</v>
      </c>
      <c r="G1424" s="12">
        <f>+((F1424-0.0147)/0.3382)</f>
        <v>-0.34991175094132193</v>
      </c>
      <c r="H1424" s="7">
        <v>11</v>
      </c>
      <c r="I1424" s="1">
        <v>50</v>
      </c>
      <c r="J1424" s="4">
        <v>0.99325066800000006</v>
      </c>
      <c r="K1424" s="9">
        <f>LOG(+J1424,2)</f>
        <v>-9.7702363047072315E-3</v>
      </c>
      <c r="L1424" s="12">
        <f>+((K1424-0.0126)/0.4211)</f>
        <v>-5.3123334848509222E-2</v>
      </c>
      <c r="M1424" s="4"/>
      <c r="N1424" s="7"/>
      <c r="O1424" s="1"/>
      <c r="P1424" s="4"/>
      <c r="Q1424" s="5"/>
      <c r="R1424" s="11"/>
      <c r="S1424" s="7"/>
      <c r="T1424" s="1"/>
      <c r="U1424" s="4"/>
      <c r="V1424" s="5"/>
      <c r="W1424" s="11"/>
    </row>
    <row r="1425" spans="1:23" x14ac:dyDescent="0.25">
      <c r="A1425" t="s">
        <v>562</v>
      </c>
      <c r="B1425" t="s">
        <v>4201</v>
      </c>
      <c r="C1425" s="7">
        <v>7</v>
      </c>
      <c r="D1425" s="1">
        <v>42.370000481600002</v>
      </c>
      <c r="E1425" s="4">
        <v>0.93063861130000003</v>
      </c>
      <c r="F1425" s="9">
        <f>LOG(+E1425,2)</f>
        <v>-0.10370705052220798</v>
      </c>
      <c r="G1425" s="12">
        <f>+((F1425-0.0147)/0.3382)</f>
        <v>-0.35010955210587813</v>
      </c>
      <c r="H1425" s="7">
        <v>21</v>
      </c>
      <c r="I1425" s="1">
        <v>39.109998941400001</v>
      </c>
      <c r="J1425" s="4">
        <v>0.92557084560000003</v>
      </c>
      <c r="K1425" s="9">
        <f>LOG(+J1425,2)</f>
        <v>-0.11158467293410278</v>
      </c>
      <c r="L1425" s="12">
        <f>+((K1425-0.0126)/0.4211)</f>
        <v>-0.29490542135859127</v>
      </c>
      <c r="M1425" s="4"/>
      <c r="N1425" s="7"/>
      <c r="O1425" s="1"/>
      <c r="P1425" s="4"/>
      <c r="Q1425" s="5"/>
      <c r="R1425" s="11"/>
      <c r="S1425" s="7"/>
      <c r="T1425" s="1"/>
      <c r="U1425" s="4"/>
      <c r="V1425" s="5"/>
      <c r="W1425" s="11"/>
    </row>
    <row r="1426" spans="1:23" x14ac:dyDescent="0.25">
      <c r="A1426" t="s">
        <v>811</v>
      </c>
      <c r="B1426" t="s">
        <v>4338</v>
      </c>
      <c r="C1426" s="7">
        <v>7</v>
      </c>
      <c r="D1426" s="1">
        <v>40.8399999142</v>
      </c>
      <c r="E1426" s="4">
        <v>0.93062776330000008</v>
      </c>
      <c r="F1426" s="9">
        <f>LOG(+E1426,2)</f>
        <v>-0.10372386741206023</v>
      </c>
      <c r="G1426" s="12">
        <f>+((F1426-0.0147)/0.3382)</f>
        <v>-0.35015927679497411</v>
      </c>
      <c r="H1426" s="7">
        <v>13</v>
      </c>
      <c r="I1426" s="1">
        <v>38.190001249300003</v>
      </c>
      <c r="J1426" s="4">
        <v>1.0818662643000001</v>
      </c>
      <c r="K1426" s="9">
        <f>LOG(+J1426,2)</f>
        <v>0.11352217037000693</v>
      </c>
      <c r="L1426" s="12">
        <f>+((K1426-0.0126)/0.4211)</f>
        <v>0.23966319251960802</v>
      </c>
      <c r="M1426" s="4"/>
      <c r="N1426" s="7"/>
      <c r="O1426" s="1"/>
      <c r="P1426" s="4"/>
      <c r="Q1426" s="5"/>
      <c r="R1426" s="11"/>
      <c r="S1426" s="7"/>
      <c r="T1426" s="1"/>
      <c r="U1426" s="4"/>
      <c r="V1426" s="5"/>
      <c r="W1426" s="11"/>
    </row>
    <row r="1427" spans="1:23" x14ac:dyDescent="0.25">
      <c r="A1427" t="s">
        <v>698</v>
      </c>
      <c r="B1427" t="s">
        <v>4490</v>
      </c>
      <c r="C1427" s="7">
        <v>5</v>
      </c>
      <c r="D1427" s="1">
        <v>45.609998703000002</v>
      </c>
      <c r="E1427" s="4">
        <v>0.93026518820000004</v>
      </c>
      <c r="F1427" s="9">
        <f>LOG(+E1427,2)</f>
        <v>-0.10428605483387557</v>
      </c>
      <c r="G1427" s="12">
        <f>+((F1427-0.0147)/0.3382)</f>
        <v>-0.35182156958567584</v>
      </c>
      <c r="H1427" s="7">
        <v>9</v>
      </c>
      <c r="I1427" s="1">
        <v>35.469999909400002</v>
      </c>
      <c r="J1427" s="4">
        <v>0.85840207340000008</v>
      </c>
      <c r="K1427" s="9">
        <f>LOG(+J1427,2)</f>
        <v>-0.22027453407684491</v>
      </c>
      <c r="L1427" s="12">
        <f>+((K1427-0.0126)/0.4211)</f>
        <v>-0.55301480426702665</v>
      </c>
      <c r="M1427" s="4"/>
      <c r="N1427" s="7"/>
      <c r="O1427" s="1"/>
      <c r="P1427" s="4"/>
      <c r="Q1427" s="5"/>
      <c r="R1427" s="11"/>
      <c r="S1427" s="7"/>
      <c r="T1427" s="1"/>
      <c r="U1427" s="4"/>
      <c r="V1427" s="5"/>
      <c r="W1427" s="11"/>
    </row>
    <row r="1428" spans="1:23" x14ac:dyDescent="0.25">
      <c r="A1428" t="s">
        <v>510</v>
      </c>
      <c r="B1428" t="s">
        <v>3735</v>
      </c>
      <c r="C1428" s="7">
        <v>16</v>
      </c>
      <c r="D1428" s="1">
        <v>59.420001506799998</v>
      </c>
      <c r="E1428" s="4">
        <v>0.93010878559999999</v>
      </c>
      <c r="F1428" s="9">
        <f>LOG(+E1428,2)</f>
        <v>-0.10452863106759154</v>
      </c>
      <c r="G1428" s="12">
        <f>+((F1428-0.0147)/0.3382)</f>
        <v>-0.35253882633823641</v>
      </c>
      <c r="H1428" s="7">
        <v>21</v>
      </c>
      <c r="I1428" s="1">
        <v>68.120002746599994</v>
      </c>
      <c r="J1428" s="4">
        <v>1.0722258091000001</v>
      </c>
      <c r="K1428" s="9">
        <f>LOG(+J1428,2)</f>
        <v>0.10060876714142564</v>
      </c>
      <c r="L1428" s="12">
        <f>+((K1428-0.0126)/0.4211)</f>
        <v>0.2089973097635375</v>
      </c>
      <c r="M1428" s="4"/>
      <c r="N1428" s="7">
        <v>4</v>
      </c>
      <c r="O1428" s="1">
        <v>11.590000242</v>
      </c>
      <c r="P1428" s="4">
        <v>1.0980100632000001</v>
      </c>
      <c r="Q1428" s="9">
        <f>LOG(+P1428,2)</f>
        <v>0.13489127662198813</v>
      </c>
      <c r="R1428" s="12">
        <f>+((Q1428-0.0004)/0.4664)</f>
        <v>0.28836037011575499</v>
      </c>
      <c r="S1428" s="7"/>
      <c r="T1428" s="1"/>
      <c r="U1428" s="4"/>
      <c r="V1428" s="5"/>
      <c r="W1428" s="11"/>
    </row>
    <row r="1429" spans="1:23" x14ac:dyDescent="0.25">
      <c r="A1429" t="s">
        <v>890</v>
      </c>
      <c r="B1429" t="s">
        <v>4260</v>
      </c>
      <c r="C1429" s="7">
        <v>6</v>
      </c>
      <c r="D1429" s="1">
        <v>79.750001430500006</v>
      </c>
      <c r="E1429" s="4">
        <v>0.92985552550000006</v>
      </c>
      <c r="F1429" s="9">
        <f>LOG(+E1429,2)</f>
        <v>-0.10492151720030123</v>
      </c>
      <c r="G1429" s="12">
        <f>+((F1429-0.0147)/0.3382)</f>
        <v>-0.35370052395121593</v>
      </c>
      <c r="H1429" s="7">
        <v>18</v>
      </c>
      <c r="I1429" s="1">
        <v>62.6600027084</v>
      </c>
      <c r="J1429" s="4">
        <v>1.0301635265</v>
      </c>
      <c r="K1429" s="9">
        <f>LOG(+J1429,2)</f>
        <v>4.2873366675408406E-2</v>
      </c>
      <c r="L1429" s="12">
        <f>+((K1429-0.0126)/0.4211)</f>
        <v>7.1891158098808847E-2</v>
      </c>
      <c r="M1429" s="4"/>
      <c r="N1429" s="7"/>
      <c r="O1429" s="1"/>
      <c r="P1429" s="4"/>
      <c r="Q1429" s="5"/>
      <c r="R1429" s="11"/>
      <c r="S1429" s="7"/>
      <c r="T1429" s="1"/>
      <c r="U1429" s="4"/>
      <c r="V1429" s="5"/>
      <c r="W1429" s="11"/>
    </row>
    <row r="1430" spans="1:23" x14ac:dyDescent="0.25">
      <c r="A1430" t="s">
        <v>1120</v>
      </c>
      <c r="B1430" t="s">
        <v>4773</v>
      </c>
      <c r="C1430" s="7">
        <v>3</v>
      </c>
      <c r="D1430" s="1">
        <v>41.330000758200001</v>
      </c>
      <c r="E1430" s="4">
        <v>0.92979264260000005</v>
      </c>
      <c r="F1430" s="9">
        <f>LOG(+E1430,2)</f>
        <v>-0.10501908495486632</v>
      </c>
      <c r="G1430" s="12">
        <f>+((F1430-0.0147)/0.3382)</f>
        <v>-0.35398901524206483</v>
      </c>
      <c r="H1430" s="7">
        <v>6</v>
      </c>
      <c r="I1430" s="1">
        <v>22.329999506499998</v>
      </c>
      <c r="J1430" s="4">
        <v>0.87730818990000003</v>
      </c>
      <c r="K1430" s="9">
        <f>LOG(+J1430,2)</f>
        <v>-0.18884435833460758</v>
      </c>
      <c r="L1430" s="12">
        <f>+((K1430-0.0126)/0.4211)</f>
        <v>-0.47837653368465349</v>
      </c>
      <c r="M1430" s="4"/>
      <c r="N1430" s="7"/>
      <c r="O1430" s="1"/>
      <c r="P1430" s="4"/>
      <c r="Q1430" s="5"/>
      <c r="R1430" s="11"/>
      <c r="S1430" s="7"/>
      <c r="T1430" s="1"/>
      <c r="U1430" s="4"/>
      <c r="V1430" s="5"/>
      <c r="W1430" s="11"/>
    </row>
    <row r="1431" spans="1:23" x14ac:dyDescent="0.25">
      <c r="A1431" t="s">
        <v>2096</v>
      </c>
      <c r="B1431" t="s">
        <v>4815</v>
      </c>
      <c r="C1431" s="7">
        <v>2</v>
      </c>
      <c r="D1431" s="1">
        <v>29.339998960500001</v>
      </c>
      <c r="E1431" s="4">
        <v>0.92970854040000006</v>
      </c>
      <c r="F1431" s="9">
        <f>LOG(+E1431,2)</f>
        <v>-0.10514958643349923</v>
      </c>
      <c r="G1431" s="12">
        <f>+((F1431-0.0147)/0.3382)</f>
        <v>-0.35437488596540279</v>
      </c>
      <c r="H1431" s="7">
        <v>6</v>
      </c>
      <c r="I1431" s="1">
        <v>32.2299987078</v>
      </c>
      <c r="J1431" s="4">
        <v>1.1451516151000001</v>
      </c>
      <c r="K1431" s="9">
        <f>LOG(+J1431,2)</f>
        <v>0.19553862004477363</v>
      </c>
      <c r="L1431" s="12">
        <f>+((K1431-0.0126)/0.4211)</f>
        <v>0.43443034919205326</v>
      </c>
      <c r="M1431" s="4"/>
      <c r="N1431" s="7"/>
      <c r="O1431" s="1"/>
      <c r="P1431" s="4"/>
      <c r="Q1431" s="5"/>
      <c r="R1431" s="11"/>
      <c r="S1431" s="7"/>
      <c r="T1431" s="1"/>
      <c r="U1431" s="4"/>
      <c r="V1431" s="5"/>
      <c r="W1431" s="11"/>
    </row>
    <row r="1432" spans="1:23" x14ac:dyDescent="0.25">
      <c r="A1432" t="s">
        <v>2025</v>
      </c>
      <c r="B1432" t="s">
        <v>5199</v>
      </c>
      <c r="C1432" s="7">
        <v>2</v>
      </c>
      <c r="D1432" s="1">
        <v>25.319999456400001</v>
      </c>
      <c r="E1432" s="4">
        <v>0.92956227060000007</v>
      </c>
      <c r="F1432" s="9">
        <f>LOG(+E1432,2)</f>
        <v>-0.10537658156974153</v>
      </c>
      <c r="G1432" s="12">
        <f>+((F1432-0.0147)/0.3382)</f>
        <v>-0.35504607205718963</v>
      </c>
      <c r="H1432" s="7">
        <v>2</v>
      </c>
      <c r="I1432" s="1">
        <v>10.869999975000001</v>
      </c>
      <c r="J1432" s="4">
        <v>0.90797740220000001</v>
      </c>
      <c r="K1432" s="9">
        <f>LOG(+J1432,2)</f>
        <v>-0.13927170281135781</v>
      </c>
      <c r="L1432" s="12">
        <f>+((K1432-0.0126)/0.4211)</f>
        <v>-0.36065472052091624</v>
      </c>
      <c r="M1432" s="4"/>
      <c r="N1432" s="7"/>
      <c r="O1432" s="1"/>
      <c r="P1432" s="4"/>
      <c r="Q1432" s="5"/>
      <c r="R1432" s="11"/>
      <c r="S1432" s="7"/>
      <c r="T1432" s="1"/>
      <c r="U1432" s="4"/>
      <c r="V1432" s="5"/>
      <c r="W1432" s="11"/>
    </row>
    <row r="1433" spans="1:23" x14ac:dyDescent="0.25">
      <c r="A1433" t="s">
        <v>58</v>
      </c>
      <c r="B1433" t="s">
        <v>3375</v>
      </c>
      <c r="C1433" s="7">
        <v>58</v>
      </c>
      <c r="D1433" s="1">
        <v>67.000001668899998</v>
      </c>
      <c r="E1433" s="4">
        <v>0.92949199680000005</v>
      </c>
      <c r="F1433" s="9">
        <f>LOG(+E1433,2)</f>
        <v>-0.10548565171856999</v>
      </c>
      <c r="G1433" s="12">
        <f>+((F1433-0.0147)/0.3382)</f>
        <v>-0.35536857397566529</v>
      </c>
      <c r="H1433" s="7">
        <v>38</v>
      </c>
      <c r="I1433" s="1">
        <v>57.469999790199999</v>
      </c>
      <c r="J1433" s="4">
        <v>0.93501031400000001</v>
      </c>
      <c r="K1433" s="9">
        <f>LOG(+J1433,2)</f>
        <v>-9.694581558272243E-2</v>
      </c>
      <c r="L1433" s="12">
        <f>+((K1433-0.0126)/0.4211)</f>
        <v>-0.26014204602878754</v>
      </c>
      <c r="M1433" s="4"/>
      <c r="N1433" s="7">
        <v>22</v>
      </c>
      <c r="O1433" s="1">
        <v>33.5000008345</v>
      </c>
      <c r="P1433" s="4">
        <v>1.4170140028</v>
      </c>
      <c r="Q1433" s="9">
        <f>LOG(+P1433,2)</f>
        <v>0.5028540149039924</v>
      </c>
      <c r="R1433" s="12">
        <f>+((Q1433-0.0004)/0.4664)</f>
        <v>1.0773027763807728</v>
      </c>
      <c r="S1433" s="7">
        <v>9</v>
      </c>
      <c r="T1433" s="1">
        <v>25.780001282699999</v>
      </c>
      <c r="U1433" s="4">
        <v>0.87060374020000009</v>
      </c>
      <c r="V1433" s="9">
        <f>LOG(+U1433,2)</f>
        <v>-0.19991187678727673</v>
      </c>
      <c r="W1433" s="12">
        <f>+((V1433-0.0187)/0.3423)</f>
        <v>-0.63865578962102465</v>
      </c>
    </row>
    <row r="1434" spans="1:23" x14ac:dyDescent="0.25">
      <c r="A1434" t="s">
        <v>1368</v>
      </c>
      <c r="B1434" t="s">
        <v>3571</v>
      </c>
      <c r="C1434" s="7">
        <v>3</v>
      </c>
      <c r="D1434" s="1">
        <v>37.920001149199997</v>
      </c>
      <c r="E1434" s="4">
        <v>0.92946130040000008</v>
      </c>
      <c r="F1434" s="9">
        <f>LOG(+E1434,2)</f>
        <v>-0.10553329739543968</v>
      </c>
      <c r="G1434" s="12">
        <f>+((F1434-0.0147)/0.3382)</f>
        <v>-0.35550945415564661</v>
      </c>
      <c r="H1434" s="7">
        <v>7</v>
      </c>
      <c r="I1434" s="1">
        <v>32.919999957100003</v>
      </c>
      <c r="J1434" s="4">
        <v>1.3705419301999999</v>
      </c>
      <c r="K1434" s="9">
        <f>LOG(+J1434,2)</f>
        <v>0.45474646648272771</v>
      </c>
      <c r="L1434" s="12">
        <f>+((K1434-0.0126)/0.4211)</f>
        <v>1.049979735176271</v>
      </c>
      <c r="M1434" s="4"/>
      <c r="N1434" s="7">
        <v>9</v>
      </c>
      <c r="O1434" s="1">
        <v>22.9200005531</v>
      </c>
      <c r="P1434" s="4">
        <v>0.75068277120000004</v>
      </c>
      <c r="Q1434" s="9">
        <f>LOG(+P1434,2)</f>
        <v>-0.41372472257323578</v>
      </c>
      <c r="R1434" s="12">
        <f>+((Q1434-0.0004)/0.4664)</f>
        <v>-0.88791750122906477</v>
      </c>
      <c r="S1434" s="7">
        <v>11</v>
      </c>
      <c r="T1434" s="1">
        <v>52.920001745199997</v>
      </c>
      <c r="U1434" s="4">
        <v>1.3167902230999999</v>
      </c>
      <c r="V1434" s="9">
        <f>LOG(+U1434,2)</f>
        <v>0.39702552919423817</v>
      </c>
      <c r="W1434" s="12">
        <f>+((V1434-0.0187)/0.3423)</f>
        <v>1.1052454840614612</v>
      </c>
    </row>
    <row r="1435" spans="1:23" x14ac:dyDescent="0.25">
      <c r="A1435" t="s">
        <v>1471</v>
      </c>
      <c r="B1435" t="s">
        <v>4749</v>
      </c>
      <c r="C1435" s="7">
        <v>3</v>
      </c>
      <c r="D1435" s="1">
        <v>43.540000915500002</v>
      </c>
      <c r="E1435" s="4">
        <v>0.92937862869999999</v>
      </c>
      <c r="F1435" s="9">
        <f>LOG(+E1435,2)</f>
        <v>-0.10566162479988529</v>
      </c>
      <c r="G1435" s="12">
        <f>+((F1435-0.0147)/0.3382)</f>
        <v>-0.35588889651060113</v>
      </c>
      <c r="H1435" s="7">
        <v>6</v>
      </c>
      <c r="I1435" s="1">
        <v>55.099999904599997</v>
      </c>
      <c r="J1435" s="4">
        <v>0.87705713510000005</v>
      </c>
      <c r="K1435" s="9">
        <f>LOG(+J1435,2)</f>
        <v>-0.18925726608222709</v>
      </c>
      <c r="L1435" s="12">
        <f>+((K1435-0.0126)/0.4211)</f>
        <v>-0.47935707927387106</v>
      </c>
      <c r="M1435" s="4"/>
      <c r="N1435" s="7"/>
      <c r="O1435" s="1"/>
      <c r="P1435" s="4"/>
      <c r="Q1435" s="5"/>
      <c r="R1435" s="11"/>
      <c r="S1435" s="7"/>
      <c r="T1435" s="1"/>
      <c r="U1435" s="4"/>
      <c r="V1435" s="5"/>
      <c r="W1435" s="11"/>
    </row>
    <row r="1436" spans="1:23" x14ac:dyDescent="0.25">
      <c r="A1436" t="s">
        <v>319</v>
      </c>
      <c r="B1436" t="s">
        <v>3461</v>
      </c>
      <c r="C1436" s="7">
        <v>29</v>
      </c>
      <c r="D1436" s="1">
        <v>76.510000228899997</v>
      </c>
      <c r="E1436" s="4">
        <v>0.92907303569999999</v>
      </c>
      <c r="F1436" s="9">
        <f>LOG(+E1436,2)</f>
        <v>-0.10613608159426879</v>
      </c>
      <c r="G1436" s="12">
        <f>+((F1436-0.0147)/0.3382)</f>
        <v>-0.35729178472580958</v>
      </c>
      <c r="H1436" s="7">
        <v>22</v>
      </c>
      <c r="I1436" s="1">
        <v>73.799997568099997</v>
      </c>
      <c r="J1436" s="4">
        <v>1.0608857869999999</v>
      </c>
      <c r="K1436" s="9">
        <f>LOG(+J1436,2)</f>
        <v>8.5269346735196816E-2</v>
      </c>
      <c r="L1436" s="12">
        <f>+((K1436-0.0126)/0.4211)</f>
        <v>0.17257028433910429</v>
      </c>
      <c r="M1436" s="4"/>
      <c r="N1436" s="7">
        <v>6</v>
      </c>
      <c r="O1436" s="1">
        <v>29.820001125299999</v>
      </c>
      <c r="P1436" s="4">
        <v>0.9622927308</v>
      </c>
      <c r="Q1436" s="9">
        <f>LOG(+P1436,2)</f>
        <v>-5.5452264268761584E-2</v>
      </c>
      <c r="R1436" s="12">
        <f>+((Q1436-0.0004)/0.4664)</f>
        <v>-0.11975185306338247</v>
      </c>
      <c r="S1436" s="7">
        <v>4</v>
      </c>
      <c r="T1436" s="1">
        <v>24.699999391999999</v>
      </c>
      <c r="U1436" s="4">
        <v>1.0167175530999999</v>
      </c>
      <c r="V1436" s="9">
        <f>LOG(+U1436,2)</f>
        <v>2.3918950250586477E-2</v>
      </c>
      <c r="W1436" s="12">
        <f>+((V1436-0.0187)/0.3423)</f>
        <v>1.5246714141356924E-2</v>
      </c>
    </row>
    <row r="1437" spans="1:23" x14ac:dyDescent="0.25">
      <c r="A1437" t="s">
        <v>2151</v>
      </c>
      <c r="B1437" t="s">
        <v>6165</v>
      </c>
      <c r="C1437" s="7">
        <v>2</v>
      </c>
      <c r="D1437" s="1">
        <v>27.4300009012</v>
      </c>
      <c r="E1437" s="4">
        <v>0.9289705157</v>
      </c>
      <c r="F1437" s="9">
        <f>LOG(+E1437,2)</f>
        <v>-0.10629528679226383</v>
      </c>
      <c r="G1437" s="12">
        <f>+((F1437-0.0147)/0.3382)</f>
        <v>-0.35776252747564707</v>
      </c>
      <c r="H1437" s="7"/>
      <c r="I1437" s="1"/>
      <c r="J1437" s="4"/>
      <c r="K1437" s="5"/>
      <c r="L1437" s="11"/>
      <c r="M1437" s="4"/>
      <c r="N1437" s="7"/>
      <c r="O1437" s="1"/>
      <c r="P1437" s="4"/>
      <c r="Q1437" s="5"/>
      <c r="R1437" s="11"/>
      <c r="S1437" s="7"/>
      <c r="T1437" s="1"/>
      <c r="U1437" s="4"/>
      <c r="V1437" s="5"/>
      <c r="W1437" s="11"/>
    </row>
    <row r="1438" spans="1:23" x14ac:dyDescent="0.25">
      <c r="A1438" t="s">
        <v>205</v>
      </c>
      <c r="B1438" t="s">
        <v>3393</v>
      </c>
      <c r="C1438" s="7">
        <v>26</v>
      </c>
      <c r="D1438" s="1">
        <v>73.769998550400004</v>
      </c>
      <c r="E1438" s="4">
        <v>0.92891973260000005</v>
      </c>
      <c r="F1438" s="9">
        <f>LOG(+E1438,2)</f>
        <v>-0.1063741553116677</v>
      </c>
      <c r="G1438" s="12">
        <f>+((F1438-0.0147)/0.3382)</f>
        <v>-0.35799572830179688</v>
      </c>
      <c r="H1438" s="7">
        <v>52</v>
      </c>
      <c r="I1438" s="1">
        <v>71.899998187999998</v>
      </c>
      <c r="J1438" s="4">
        <v>1.1153084040000001</v>
      </c>
      <c r="K1438" s="9">
        <f>LOG(+J1438,2)</f>
        <v>0.15744269794783045</v>
      </c>
      <c r="L1438" s="12">
        <f>+((K1438-0.0126)/0.4211)</f>
        <v>0.34396271182101745</v>
      </c>
      <c r="M1438" s="4"/>
      <c r="N1438" s="7">
        <v>8</v>
      </c>
      <c r="O1438" s="1">
        <v>26.2300014496</v>
      </c>
      <c r="P1438" s="4">
        <v>1.3593055010000001</v>
      </c>
      <c r="Q1438" s="9">
        <f>LOG(+P1438,2)</f>
        <v>0.44286973516766887</v>
      </c>
      <c r="R1438" s="12">
        <f>+((Q1438-0.0004)/0.4664)</f>
        <v>0.94869154195469307</v>
      </c>
      <c r="S1438" s="7">
        <v>8</v>
      </c>
      <c r="T1438" s="1">
        <v>46.599999070199999</v>
      </c>
      <c r="U1438" s="4">
        <v>1.0131636857999999</v>
      </c>
      <c r="V1438" s="9">
        <f>LOG(+U1438,2)</f>
        <v>1.88672734627559E-2</v>
      </c>
      <c r="W1438" s="12">
        <f>+((V1438-0.0187)/0.3423)</f>
        <v>4.8867502996172542E-4</v>
      </c>
    </row>
    <row r="1439" spans="1:23" x14ac:dyDescent="0.25">
      <c r="A1439" t="s">
        <v>1955</v>
      </c>
      <c r="B1439" t="s">
        <v>4041</v>
      </c>
      <c r="C1439" s="7">
        <v>47</v>
      </c>
      <c r="D1439" s="1">
        <v>47.249999642399999</v>
      </c>
      <c r="E1439" s="4">
        <v>0.92880123850000007</v>
      </c>
      <c r="F1439" s="9">
        <f>LOG(+E1439,2)</f>
        <v>-0.10655819893644863</v>
      </c>
      <c r="G1439" s="12">
        <f>+((F1439-0.0147)/0.3382)</f>
        <v>-0.35853991406401137</v>
      </c>
      <c r="H1439" s="7">
        <v>67</v>
      </c>
      <c r="I1439" s="1">
        <v>45.440000295600001</v>
      </c>
      <c r="J1439" s="4">
        <v>1.0732052325999999</v>
      </c>
      <c r="K1439" s="9">
        <f>LOG(+J1439,2)</f>
        <v>0.10192599384046737</v>
      </c>
      <c r="L1439" s="12">
        <f>+((K1439-0.0126)/0.4211)</f>
        <v>0.2121253712668425</v>
      </c>
      <c r="M1439" s="4"/>
      <c r="N1439" s="7"/>
      <c r="O1439" s="1"/>
      <c r="P1439" s="4"/>
      <c r="Q1439" s="5"/>
      <c r="R1439" s="11"/>
      <c r="S1439" s="7"/>
      <c r="T1439" s="1"/>
      <c r="U1439" s="4"/>
      <c r="V1439" s="5"/>
      <c r="W1439" s="11"/>
    </row>
    <row r="1440" spans="1:23" x14ac:dyDescent="0.25">
      <c r="A1440" t="s">
        <v>1474</v>
      </c>
      <c r="B1440" t="s">
        <v>3310</v>
      </c>
      <c r="C1440" s="7">
        <v>6</v>
      </c>
      <c r="D1440" s="1">
        <v>32.629999518399998</v>
      </c>
      <c r="E1440" s="4">
        <v>0.92878896</v>
      </c>
      <c r="F1440" s="9">
        <f>LOG(+E1440,2)</f>
        <v>-0.10657727109894627</v>
      </c>
      <c r="G1440" s="12">
        <f>+((F1440-0.0147)/0.3382)</f>
        <v>-0.35859630721155017</v>
      </c>
      <c r="H1440" s="7">
        <v>6</v>
      </c>
      <c r="I1440" s="1">
        <v>63.160002231599996</v>
      </c>
      <c r="J1440" s="4">
        <v>0.83717137580000001</v>
      </c>
      <c r="K1440" s="9">
        <f>LOG(+J1440,2)</f>
        <v>-0.2564051104525657</v>
      </c>
      <c r="L1440" s="12">
        <f>+((K1440-0.0126)/0.4211)</f>
        <v>-0.63881527060690024</v>
      </c>
      <c r="M1440" s="4"/>
      <c r="N1440" s="7">
        <v>6</v>
      </c>
      <c r="O1440" s="1">
        <v>58.950001001399997</v>
      </c>
      <c r="P1440" s="4">
        <v>1.3983223438000001</v>
      </c>
      <c r="Q1440" s="9">
        <f>LOG(+P1440,2)</f>
        <v>0.48369697172639115</v>
      </c>
      <c r="R1440" s="12">
        <f>+((Q1440-0.0004)/0.4664)</f>
        <v>1.0362284985557271</v>
      </c>
      <c r="S1440" s="7">
        <v>6</v>
      </c>
      <c r="T1440" s="1">
        <v>85.259997844699996</v>
      </c>
      <c r="U1440" s="4">
        <v>1.3319504261000001</v>
      </c>
      <c r="V1440" s="9">
        <f>LOG(+U1440,2)</f>
        <v>0.41354038770149976</v>
      </c>
      <c r="W1440" s="12">
        <f>+((V1440-0.0187)/0.3423)</f>
        <v>1.1534922223239841</v>
      </c>
    </row>
    <row r="1441" spans="1:23" x14ac:dyDescent="0.25">
      <c r="A1441" t="s">
        <v>259</v>
      </c>
      <c r="B1441" t="s">
        <v>4119</v>
      </c>
      <c r="C1441" s="7">
        <v>17</v>
      </c>
      <c r="D1441" s="1">
        <v>47.780001163500003</v>
      </c>
      <c r="E1441" s="4">
        <v>0.92878746990000005</v>
      </c>
      <c r="F1441" s="9">
        <f>LOG(+E1441,2)</f>
        <v>-0.10657958568460289</v>
      </c>
      <c r="G1441" s="12">
        <f>+((F1441-0.0147)/0.3382)</f>
        <v>-0.3586031510485006</v>
      </c>
      <c r="H1441" s="7">
        <v>23</v>
      </c>
      <c r="I1441" s="1">
        <v>37.520000338599999</v>
      </c>
      <c r="J1441" s="4">
        <v>1.0930575132</v>
      </c>
      <c r="K1441" s="9">
        <f>LOG(+J1441,2)</f>
        <v>0.12836931301848506</v>
      </c>
      <c r="L1441" s="12">
        <f>+((K1441-0.0126)/0.4211)</f>
        <v>0.2749211897850512</v>
      </c>
      <c r="M1441" s="4"/>
      <c r="N1441" s="7"/>
      <c r="O1441" s="1"/>
      <c r="P1441" s="4"/>
      <c r="Q1441" s="5"/>
      <c r="R1441" s="11"/>
      <c r="S1441" s="7"/>
      <c r="T1441" s="1"/>
      <c r="U1441" s="4"/>
      <c r="V1441" s="5"/>
      <c r="W1441" s="11"/>
    </row>
    <row r="1442" spans="1:23" x14ac:dyDescent="0.25">
      <c r="A1442" t="s">
        <v>448</v>
      </c>
      <c r="B1442" t="s">
        <v>4144</v>
      </c>
      <c r="C1442" s="7">
        <v>14</v>
      </c>
      <c r="D1442" s="1">
        <v>49.549999833100003</v>
      </c>
      <c r="E1442" s="4">
        <v>0.92822635170000001</v>
      </c>
      <c r="F1442" s="9">
        <f>LOG(+E1442,2)</f>
        <v>-0.10745143968990267</v>
      </c>
      <c r="G1442" s="12">
        <f>+((F1442-0.0147)/0.3382)</f>
        <v>-0.36118107536931604</v>
      </c>
      <c r="H1442" s="7">
        <v>21</v>
      </c>
      <c r="I1442" s="1">
        <v>38.409999012900002</v>
      </c>
      <c r="J1442" s="4">
        <v>1.0386210680000001</v>
      </c>
      <c r="K1442" s="9">
        <f>LOG(+J1442,2)</f>
        <v>5.4669395309044015E-2</v>
      </c>
      <c r="L1442" s="12">
        <f>+((K1442-0.0126)/0.4211)</f>
        <v>9.9903574706825024E-2</v>
      </c>
      <c r="M1442" s="4"/>
      <c r="N1442" s="7"/>
      <c r="O1442" s="1"/>
      <c r="P1442" s="4"/>
      <c r="Q1442" s="5"/>
      <c r="R1442" s="11"/>
      <c r="S1442" s="7"/>
      <c r="T1442" s="1"/>
      <c r="U1442" s="4"/>
      <c r="V1442" s="5"/>
      <c r="W1442" s="11"/>
    </row>
    <row r="1443" spans="1:23" x14ac:dyDescent="0.25">
      <c r="A1443" t="s">
        <v>99</v>
      </c>
      <c r="B1443" t="s">
        <v>3410</v>
      </c>
      <c r="C1443" s="7">
        <v>34</v>
      </c>
      <c r="D1443" s="1">
        <v>43.840000033400003</v>
      </c>
      <c r="E1443" s="4">
        <v>0.92801356320000006</v>
      </c>
      <c r="F1443" s="9">
        <f>LOG(+E1443,2)</f>
        <v>-0.10778220395435863</v>
      </c>
      <c r="G1443" s="12">
        <f>+((F1443-0.0147)/0.3382)</f>
        <v>-0.36215908916132061</v>
      </c>
      <c r="H1443" s="7">
        <v>36</v>
      </c>
      <c r="I1443" s="1">
        <v>33.559998869899999</v>
      </c>
      <c r="J1443" s="4">
        <v>1.1288619041000001</v>
      </c>
      <c r="K1443" s="9">
        <f>LOG(+J1443,2)</f>
        <v>0.17486900917936751</v>
      </c>
      <c r="L1443" s="12">
        <f>+((K1443-0.0126)/0.4211)</f>
        <v>0.38534554542713734</v>
      </c>
      <c r="M1443" s="4"/>
      <c r="N1443" s="7">
        <v>8</v>
      </c>
      <c r="O1443" s="1">
        <v>11.4200003445</v>
      </c>
      <c r="P1443" s="4">
        <v>1.0063339471999999</v>
      </c>
      <c r="Q1443" s="9">
        <f>LOG(+P1443,2)</f>
        <v>9.1091361788670274E-3</v>
      </c>
      <c r="R1443" s="12">
        <f>+((Q1443-0.0004)/0.4664)</f>
        <v>1.8673105014723475E-2</v>
      </c>
      <c r="S1443" s="7">
        <v>7</v>
      </c>
      <c r="T1443" s="1">
        <v>10.4999996722</v>
      </c>
      <c r="U1443" s="4">
        <v>0.95440512900000007</v>
      </c>
      <c r="V1443" s="9">
        <f>LOG(+U1443,2)</f>
        <v>-6.7326298749671901E-2</v>
      </c>
      <c r="W1443" s="12">
        <f>+((V1443-0.0187)/0.3423)</f>
        <v>-0.25131843046938918</v>
      </c>
    </row>
    <row r="1444" spans="1:23" x14ac:dyDescent="0.25">
      <c r="A1444" t="s">
        <v>338</v>
      </c>
      <c r="B1444" t="s">
        <v>4101</v>
      </c>
      <c r="C1444" s="7">
        <v>13</v>
      </c>
      <c r="D1444" s="1">
        <v>22.8699997067</v>
      </c>
      <c r="E1444" s="4">
        <v>0.92713308329999999</v>
      </c>
      <c r="F1444" s="9">
        <f>LOG(+E1444,2)</f>
        <v>-0.10915165265331574</v>
      </c>
      <c r="G1444" s="12">
        <f>+((F1444-0.0147)/0.3382)</f>
        <v>-0.36620831653848535</v>
      </c>
      <c r="H1444" s="7">
        <v>31</v>
      </c>
      <c r="I1444" s="1">
        <v>24.590000510199999</v>
      </c>
      <c r="J1444" s="4">
        <v>0.86226761340000002</v>
      </c>
      <c r="K1444" s="9">
        <f>LOG(+J1444,2)</f>
        <v>-0.21379240120378418</v>
      </c>
      <c r="L1444" s="12">
        <f>+((K1444-0.0126)/0.4211)</f>
        <v>-0.53762147044356257</v>
      </c>
      <c r="M1444" s="4"/>
      <c r="N1444" s="7"/>
      <c r="O1444" s="1"/>
      <c r="P1444" s="4"/>
      <c r="Q1444" s="5"/>
      <c r="R1444" s="11"/>
      <c r="S1444" s="7"/>
      <c r="T1444" s="1"/>
      <c r="U1444" s="4"/>
      <c r="V1444" s="5"/>
      <c r="W1444" s="11"/>
    </row>
    <row r="1445" spans="1:23" x14ac:dyDescent="0.25">
      <c r="A1445" t="s">
        <v>1948</v>
      </c>
      <c r="B1445" t="s">
        <v>6438</v>
      </c>
      <c r="C1445" s="7">
        <v>1</v>
      </c>
      <c r="D1445" s="1">
        <v>15.139999985699999</v>
      </c>
      <c r="E1445" s="4">
        <v>0.92705655100000006</v>
      </c>
      <c r="F1445" s="9">
        <f>LOG(+E1445,2)</f>
        <v>-0.10927074809824537</v>
      </c>
      <c r="G1445" s="12">
        <f>+((F1445-0.0147)/0.3382)</f>
        <v>-0.36656046155601824</v>
      </c>
      <c r="H1445" s="7"/>
      <c r="I1445" s="1"/>
      <c r="J1445" s="4"/>
      <c r="K1445" s="5"/>
      <c r="L1445" s="11"/>
      <c r="M1445" s="4"/>
      <c r="N1445" s="7"/>
      <c r="O1445" s="1"/>
      <c r="P1445" s="4"/>
      <c r="Q1445" s="5"/>
      <c r="R1445" s="11"/>
      <c r="S1445" s="7"/>
      <c r="T1445" s="1"/>
      <c r="U1445" s="4"/>
      <c r="V1445" s="5"/>
      <c r="W1445" s="11"/>
    </row>
    <row r="1446" spans="1:23" x14ac:dyDescent="0.25">
      <c r="A1446" t="s">
        <v>308</v>
      </c>
      <c r="B1446" t="s">
        <v>4085</v>
      </c>
      <c r="C1446" s="7">
        <v>20</v>
      </c>
      <c r="D1446" s="1">
        <v>32.809999585200003</v>
      </c>
      <c r="E1446" s="4">
        <v>0.92662858960000005</v>
      </c>
      <c r="F1446" s="9">
        <f>LOG(+E1446,2)</f>
        <v>-0.10993689984852779</v>
      </c>
      <c r="G1446" s="12">
        <f>+((F1446-0.0147)/0.3382)</f>
        <v>-0.36853015922095744</v>
      </c>
      <c r="H1446" s="7">
        <v>31</v>
      </c>
      <c r="I1446" s="1">
        <v>27.8699994087</v>
      </c>
      <c r="J1446" s="4">
        <v>1.0335108042000001</v>
      </c>
      <c r="K1446" s="9">
        <f>LOG(+J1446,2)</f>
        <v>4.755347060592207E-2</v>
      </c>
      <c r="L1446" s="12">
        <f>+((K1446-0.0126)/0.4211)</f>
        <v>8.3005154609171392E-2</v>
      </c>
      <c r="M1446" s="4"/>
      <c r="N1446" s="7"/>
      <c r="O1446" s="1"/>
      <c r="P1446" s="4"/>
      <c r="Q1446" s="5"/>
      <c r="R1446" s="11"/>
      <c r="S1446" s="7"/>
      <c r="T1446" s="1"/>
      <c r="U1446" s="4"/>
      <c r="V1446" s="5"/>
      <c r="W1446" s="11"/>
    </row>
    <row r="1447" spans="1:23" x14ac:dyDescent="0.25">
      <c r="A1447" t="s">
        <v>303</v>
      </c>
      <c r="B1447" t="s">
        <v>4111</v>
      </c>
      <c r="C1447" s="7">
        <v>14</v>
      </c>
      <c r="D1447" s="1">
        <v>35.969999432599998</v>
      </c>
      <c r="E1447" s="4">
        <v>0.92656302450000005</v>
      </c>
      <c r="F1447" s="9">
        <f>LOG(+E1447,2)</f>
        <v>-0.11003898367401585</v>
      </c>
      <c r="G1447" s="12">
        <f>+((F1447-0.0147)/0.3382)</f>
        <v>-0.36883200376704867</v>
      </c>
      <c r="H1447" s="7">
        <v>29</v>
      </c>
      <c r="I1447" s="1">
        <v>40.430000424399999</v>
      </c>
      <c r="J1447" s="4">
        <v>0.85189306740000004</v>
      </c>
      <c r="K1447" s="9">
        <f>LOG(+J1447,2)</f>
        <v>-0.23125574520344419</v>
      </c>
      <c r="L1447" s="12">
        <f>+((K1447-0.0126)/0.4211)</f>
        <v>-0.57909224698039474</v>
      </c>
      <c r="M1447" s="4"/>
      <c r="N1447" s="7"/>
      <c r="O1447" s="1"/>
      <c r="P1447" s="4"/>
      <c r="Q1447" s="5"/>
      <c r="R1447" s="11"/>
      <c r="S1447" s="7"/>
      <c r="T1447" s="1"/>
      <c r="U1447" s="4"/>
      <c r="V1447" s="5"/>
      <c r="W1447" s="11"/>
    </row>
    <row r="1448" spans="1:23" x14ac:dyDescent="0.25">
      <c r="A1448" t="s">
        <v>133</v>
      </c>
      <c r="B1448" t="s">
        <v>3414</v>
      </c>
      <c r="C1448" s="7">
        <v>42</v>
      </c>
      <c r="D1448" s="1">
        <v>88.840001821499996</v>
      </c>
      <c r="E1448" s="4">
        <v>0.92650407550000002</v>
      </c>
      <c r="F1448" s="9">
        <f>LOG(+E1448,2)</f>
        <v>-0.11013077250345878</v>
      </c>
      <c r="G1448" s="12">
        <f>+((F1448-0.0147)/0.3382)</f>
        <v>-0.36910340775712236</v>
      </c>
      <c r="H1448" s="7">
        <v>30</v>
      </c>
      <c r="I1448" s="1">
        <v>82.139998674400005</v>
      </c>
      <c r="J1448" s="4">
        <v>0.95228344200000004</v>
      </c>
      <c r="K1448" s="9">
        <f>LOG(+J1448,2)</f>
        <v>-7.0537047083895132E-2</v>
      </c>
      <c r="L1448" s="12">
        <f>+((K1448-0.0126)/0.4211)</f>
        <v>-0.19742827614318484</v>
      </c>
      <c r="M1448" s="4"/>
      <c r="N1448" s="7">
        <v>5</v>
      </c>
      <c r="O1448" s="1">
        <v>19.640000164500002</v>
      </c>
      <c r="P1448" s="4">
        <v>0.85942274330000001</v>
      </c>
      <c r="Q1448" s="9">
        <f>LOG(+P1448,2)</f>
        <v>-0.21856013856680154</v>
      </c>
      <c r="R1448" s="12">
        <f>+((Q1448-0.0004)/0.4664)</f>
        <v>-0.46946856468010628</v>
      </c>
      <c r="S1448" s="7">
        <v>7</v>
      </c>
      <c r="T1448" s="1">
        <v>35.710000991800001</v>
      </c>
      <c r="U1448" s="4">
        <v>1.1962186098000001</v>
      </c>
      <c r="V1448" s="9">
        <f>LOG(+U1448,2)</f>
        <v>0.25848106717311664</v>
      </c>
      <c r="W1448" s="12">
        <f>+((V1448-0.0187)/0.3423)</f>
        <v>0.70049975802838638</v>
      </c>
    </row>
    <row r="1449" spans="1:23" x14ac:dyDescent="0.25">
      <c r="A1449" t="s">
        <v>1502</v>
      </c>
      <c r="B1449" t="s">
        <v>3967</v>
      </c>
      <c r="C1449" s="7">
        <v>4</v>
      </c>
      <c r="D1449" s="1">
        <v>64.709997177100007</v>
      </c>
      <c r="E1449" s="4">
        <v>0.92598873380000002</v>
      </c>
      <c r="F1449" s="9">
        <f>LOG(+E1449,2)</f>
        <v>-0.11093345409056113</v>
      </c>
      <c r="G1449" s="12">
        <f>+((F1449-0.0147)/0.3382)</f>
        <v>-0.37147680097741315</v>
      </c>
      <c r="H1449" s="7">
        <v>5</v>
      </c>
      <c r="I1449" s="1">
        <v>16.040000319499999</v>
      </c>
      <c r="J1449" s="4">
        <v>0.87208259110000008</v>
      </c>
      <c r="K1449" s="9">
        <f>LOG(+J1449,2)</f>
        <v>-0.19746332212375103</v>
      </c>
      <c r="L1449" s="12">
        <f>+((K1449-0.0126)/0.4211)</f>
        <v>-0.49884427006352661</v>
      </c>
      <c r="M1449" s="4"/>
      <c r="N1449" s="7">
        <v>1</v>
      </c>
      <c r="O1449" s="1">
        <v>15.150000155000001</v>
      </c>
      <c r="P1449" s="4">
        <v>1.0105397701000001</v>
      </c>
      <c r="Q1449" s="9">
        <f>LOG(+P1449,2)</f>
        <v>1.5126100537048067E-2</v>
      </c>
      <c r="R1449" s="12">
        <f>+((Q1449-0.0004)/0.4664)</f>
        <v>3.1573971991955552E-2</v>
      </c>
      <c r="S1449" s="7"/>
      <c r="T1449" s="1"/>
      <c r="U1449" s="4"/>
      <c r="V1449" s="5"/>
      <c r="W1449" s="11"/>
    </row>
    <row r="1450" spans="1:23" x14ac:dyDescent="0.25">
      <c r="A1450" t="s">
        <v>92</v>
      </c>
      <c r="B1450" t="s">
        <v>3679</v>
      </c>
      <c r="C1450" s="7">
        <v>35</v>
      </c>
      <c r="D1450" s="1">
        <v>41.949999332399997</v>
      </c>
      <c r="E1450" s="4">
        <v>0.92579573390000003</v>
      </c>
      <c r="F1450" s="9">
        <f>LOG(+E1450,2)</f>
        <v>-0.11123418023281684</v>
      </c>
      <c r="G1450" s="12">
        <f>+((F1450-0.0147)/0.3382)</f>
        <v>-0.37236599714020352</v>
      </c>
      <c r="H1450" s="7">
        <v>45</v>
      </c>
      <c r="I1450" s="1">
        <v>30.410000681900001</v>
      </c>
      <c r="J1450" s="4">
        <v>0.90658962730000003</v>
      </c>
      <c r="K1450" s="9">
        <f>LOG(+J1450,2)</f>
        <v>-0.14147844009238411</v>
      </c>
      <c r="L1450" s="12">
        <f>+((K1450-0.0126)/0.4211)</f>
        <v>-0.36589513201706036</v>
      </c>
      <c r="M1450" s="4"/>
      <c r="N1450" s="7"/>
      <c r="O1450" s="1"/>
      <c r="P1450" s="4"/>
      <c r="Q1450" s="5"/>
      <c r="R1450" s="11"/>
      <c r="S1450" s="7"/>
      <c r="T1450" s="1"/>
      <c r="U1450" s="4"/>
      <c r="V1450" s="5"/>
      <c r="W1450" s="11"/>
    </row>
    <row r="1451" spans="1:23" x14ac:dyDescent="0.25">
      <c r="A1451" t="s">
        <v>1237</v>
      </c>
      <c r="B1451" t="s">
        <v>4702</v>
      </c>
      <c r="C1451" s="7">
        <v>3</v>
      </c>
      <c r="D1451" s="1">
        <v>25.819998979600001</v>
      </c>
      <c r="E1451" s="4">
        <v>0.92549222710000001</v>
      </c>
      <c r="F1451" s="9">
        <f>LOG(+E1451,2)</f>
        <v>-0.11170722145426196</v>
      </c>
      <c r="G1451" s="12">
        <f>+((F1451-0.0147)/0.3382)</f>
        <v>-0.37376469974648713</v>
      </c>
      <c r="H1451" s="7">
        <v>7</v>
      </c>
      <c r="I1451" s="1">
        <v>22.540000081100001</v>
      </c>
      <c r="J1451" s="4">
        <v>0.92301982640000002</v>
      </c>
      <c r="K1451" s="9">
        <f>LOG(+J1451,2)</f>
        <v>-0.11556645769696668</v>
      </c>
      <c r="L1451" s="12">
        <f>+((K1451-0.0126)/0.4211)</f>
        <v>-0.30436109640695008</v>
      </c>
      <c r="M1451" s="4"/>
      <c r="N1451" s="7"/>
      <c r="O1451" s="1"/>
      <c r="P1451" s="4"/>
      <c r="Q1451" s="5"/>
      <c r="R1451" s="11"/>
      <c r="S1451" s="7"/>
      <c r="T1451" s="1"/>
      <c r="U1451" s="4"/>
      <c r="V1451" s="5"/>
      <c r="W1451" s="11"/>
    </row>
    <row r="1452" spans="1:23" x14ac:dyDescent="0.25">
      <c r="A1452" t="s">
        <v>664</v>
      </c>
      <c r="B1452" t="s">
        <v>3733</v>
      </c>
      <c r="C1452" s="7">
        <v>5</v>
      </c>
      <c r="D1452" s="1">
        <v>34.819999337200002</v>
      </c>
      <c r="E1452" s="4">
        <v>0.9254289269</v>
      </c>
      <c r="F1452" s="9">
        <f>LOG(+E1452,2)</f>
        <v>-0.11180589976313053</v>
      </c>
      <c r="G1452" s="12">
        <f>+((F1452-0.0147)/0.3382)</f>
        <v>-0.37405647475792592</v>
      </c>
      <c r="H1452" s="7">
        <v>17</v>
      </c>
      <c r="I1452" s="1">
        <v>33.849999308599998</v>
      </c>
      <c r="J1452" s="4">
        <v>1.1189311743000001</v>
      </c>
      <c r="K1452" s="9">
        <f>LOG(+J1452,2)</f>
        <v>0.1621212985575366</v>
      </c>
      <c r="L1452" s="12">
        <f>+((K1452-0.0126)/0.4211)</f>
        <v>0.3550731383460855</v>
      </c>
      <c r="M1452" s="4"/>
      <c r="N1452" s="7"/>
      <c r="O1452" s="1"/>
      <c r="P1452" s="4"/>
      <c r="Q1452" s="5"/>
      <c r="R1452" s="11"/>
      <c r="S1452" s="7"/>
      <c r="T1452" s="1"/>
      <c r="U1452" s="4"/>
      <c r="V1452" s="5"/>
      <c r="W1452" s="11"/>
    </row>
    <row r="1453" spans="1:23" x14ac:dyDescent="0.25">
      <c r="A1453" t="s">
        <v>1451</v>
      </c>
      <c r="B1453" t="s">
        <v>4844</v>
      </c>
      <c r="C1453" s="7">
        <v>2</v>
      </c>
      <c r="D1453" s="1">
        <v>41.350001096699998</v>
      </c>
      <c r="E1453" s="4">
        <v>0.92487758400000009</v>
      </c>
      <c r="F1453" s="9">
        <f>LOG(+E1453,2)</f>
        <v>-0.11266567049464428</v>
      </c>
      <c r="G1453" s="12">
        <f>+((F1453-0.0147)/0.3382)</f>
        <v>-0.3765986708889541</v>
      </c>
      <c r="H1453" s="7">
        <v>6</v>
      </c>
      <c r="I1453" s="1">
        <v>35.580000281300002</v>
      </c>
      <c r="J1453" s="4">
        <v>1.0212951899</v>
      </c>
      <c r="K1453" s="9">
        <f>LOG(+J1453,2)</f>
        <v>3.0399915631413293E-2</v>
      </c>
      <c r="L1453" s="12">
        <f>+((K1453-0.0126)/0.4211)</f>
        <v>4.2270044244629053E-2</v>
      </c>
      <c r="M1453" s="4"/>
      <c r="N1453" s="7"/>
      <c r="O1453" s="1"/>
      <c r="P1453" s="4"/>
      <c r="Q1453" s="5"/>
      <c r="R1453" s="11"/>
      <c r="S1453" s="7"/>
      <c r="T1453" s="1"/>
      <c r="U1453" s="4"/>
      <c r="V1453" s="5"/>
      <c r="W1453" s="11"/>
    </row>
    <row r="1454" spans="1:23" x14ac:dyDescent="0.25">
      <c r="A1454" t="s">
        <v>1867</v>
      </c>
      <c r="B1454" t="s">
        <v>6193</v>
      </c>
      <c r="C1454" s="7">
        <v>2</v>
      </c>
      <c r="D1454" s="1">
        <v>41.890001296999998</v>
      </c>
      <c r="E1454" s="4">
        <v>0.92477691169999998</v>
      </c>
      <c r="F1454" s="9">
        <f>LOG(+E1454,2)</f>
        <v>-0.11282271542216571</v>
      </c>
      <c r="G1454" s="12">
        <f>+((F1454-0.0147)/0.3382)</f>
        <v>-0.37706302608564668</v>
      </c>
      <c r="H1454" s="7"/>
      <c r="I1454" s="1"/>
      <c r="J1454" s="4"/>
      <c r="K1454" s="5"/>
      <c r="L1454" s="11"/>
      <c r="M1454" s="4"/>
      <c r="N1454" s="7"/>
      <c r="O1454" s="1"/>
      <c r="P1454" s="4"/>
      <c r="Q1454" s="5"/>
      <c r="R1454" s="11"/>
      <c r="S1454" s="7"/>
      <c r="T1454" s="1"/>
      <c r="U1454" s="4"/>
      <c r="V1454" s="5"/>
      <c r="W1454" s="11"/>
    </row>
    <row r="1455" spans="1:23" x14ac:dyDescent="0.25">
      <c r="A1455" t="s">
        <v>1837</v>
      </c>
      <c r="B1455" t="s">
        <v>5925</v>
      </c>
      <c r="C1455" s="7">
        <v>2</v>
      </c>
      <c r="D1455" s="1">
        <v>54.589998722099999</v>
      </c>
      <c r="E1455" s="4">
        <v>0.92452955250000002</v>
      </c>
      <c r="F1455" s="9">
        <f>LOG(+E1455,2)</f>
        <v>-0.11320865890984051</v>
      </c>
      <c r="G1455" s="12">
        <f>+((F1455-0.0147)/0.3382)</f>
        <v>-0.3782041954755781</v>
      </c>
      <c r="H1455" s="7"/>
      <c r="I1455" s="1"/>
      <c r="J1455" s="4"/>
      <c r="K1455" s="5"/>
      <c r="L1455" s="11"/>
      <c r="M1455" s="4"/>
      <c r="N1455" s="7"/>
      <c r="O1455" s="1"/>
      <c r="P1455" s="4"/>
      <c r="Q1455" s="5"/>
      <c r="R1455" s="11"/>
      <c r="S1455" s="7"/>
      <c r="T1455" s="1"/>
      <c r="U1455" s="4"/>
      <c r="V1455" s="5"/>
      <c r="W1455" s="11"/>
    </row>
    <row r="1456" spans="1:23" x14ac:dyDescent="0.25">
      <c r="A1456" t="s">
        <v>1954</v>
      </c>
      <c r="B1456" t="s">
        <v>4039</v>
      </c>
      <c r="C1456" s="7">
        <v>84</v>
      </c>
      <c r="D1456" s="1">
        <v>64.969998598100005</v>
      </c>
      <c r="E1456" s="4">
        <v>0.92426747080000005</v>
      </c>
      <c r="F1456" s="9">
        <f>LOG(+E1456,2)</f>
        <v>-0.11361768593299693</v>
      </c>
      <c r="G1456" s="12">
        <f>+((F1456-0.0147)/0.3382)</f>
        <v>-0.37941361896214343</v>
      </c>
      <c r="H1456" s="7"/>
      <c r="I1456" s="1"/>
      <c r="J1456" s="4"/>
      <c r="K1456" s="5"/>
      <c r="L1456" s="11"/>
      <c r="M1456" s="4"/>
      <c r="N1456" s="7">
        <v>44</v>
      </c>
      <c r="O1456" s="1">
        <v>47.00999856</v>
      </c>
      <c r="P1456" s="4">
        <v>0.90401184560000003</v>
      </c>
      <c r="Q1456" s="9">
        <f>LOG(+P1456,2)</f>
        <v>-0.14558641795883481</v>
      </c>
      <c r="R1456" s="12">
        <f>+((Q1456-0.0004)/0.4664)</f>
        <v>-0.31300689956868533</v>
      </c>
      <c r="S1456" s="7"/>
      <c r="T1456" s="1"/>
      <c r="U1456" s="4"/>
      <c r="V1456" s="5"/>
      <c r="W1456" s="11"/>
    </row>
    <row r="1457" spans="1:23" x14ac:dyDescent="0.25">
      <c r="A1457" t="s">
        <v>421</v>
      </c>
      <c r="B1457" t="s">
        <v>3478</v>
      </c>
      <c r="C1457" s="7">
        <v>9</v>
      </c>
      <c r="D1457" s="1">
        <v>28.920000791500001</v>
      </c>
      <c r="E1457" s="4">
        <v>0.92424356940000008</v>
      </c>
      <c r="F1457" s="9">
        <f>LOG(+E1457,2)</f>
        <v>-0.11365499426440775</v>
      </c>
      <c r="G1457" s="12">
        <f>+((F1457-0.0147)/0.3382)</f>
        <v>-0.37952393336607848</v>
      </c>
      <c r="H1457" s="7">
        <v>19</v>
      </c>
      <c r="I1457" s="1">
        <v>18.569999933199998</v>
      </c>
      <c r="J1457" s="4">
        <v>0.91274547579999998</v>
      </c>
      <c r="K1457" s="9">
        <f>LOG(+J1457,2)</f>
        <v>-0.1317154822072959</v>
      </c>
      <c r="L1457" s="12">
        <f>+((K1457-0.0126)/0.4211)</f>
        <v>-0.34271071528685798</v>
      </c>
      <c r="M1457" s="4"/>
      <c r="N1457" s="7">
        <v>13</v>
      </c>
      <c r="O1457" s="1">
        <v>16.930000484000001</v>
      </c>
      <c r="P1457" s="4">
        <v>1.0618855952999999</v>
      </c>
      <c r="Q1457" s="9">
        <f>LOG(+P1457,2)</f>
        <v>8.6628342428219304E-2</v>
      </c>
      <c r="R1457" s="12">
        <f>+((Q1457-0.0004)/0.4664)</f>
        <v>0.18488066558366062</v>
      </c>
      <c r="S1457" s="7">
        <v>15</v>
      </c>
      <c r="T1457" s="1">
        <v>17.339999973800001</v>
      </c>
      <c r="U1457" s="4">
        <v>1.0744389296000001</v>
      </c>
      <c r="V1457" s="9">
        <f>LOG(+U1457,2)</f>
        <v>0.1035834832616295</v>
      </c>
      <c r="W1457" s="12">
        <f>+((V1457-0.0187)/0.3423)</f>
        <v>0.24797979334393663</v>
      </c>
    </row>
    <row r="1458" spans="1:23" x14ac:dyDescent="0.25">
      <c r="A1458" t="s">
        <v>208</v>
      </c>
      <c r="B1458" t="s">
        <v>4168</v>
      </c>
      <c r="C1458" s="7">
        <v>17</v>
      </c>
      <c r="D1458" s="1">
        <v>38.0100011826</v>
      </c>
      <c r="E1458" s="4">
        <v>0.92421162130000001</v>
      </c>
      <c r="F1458" s="9">
        <f>LOG(+E1458,2)</f>
        <v>-0.11370486441075742</v>
      </c>
      <c r="G1458" s="12">
        <f>+((F1458-0.0147)/0.3382)</f>
        <v>-0.37967139092477059</v>
      </c>
      <c r="H1458" s="7">
        <v>14</v>
      </c>
      <c r="I1458" s="1">
        <v>27.489998936700001</v>
      </c>
      <c r="J1458" s="4">
        <v>1.0178710222</v>
      </c>
      <c r="K1458" s="9">
        <f>LOG(+J1458,2)</f>
        <v>2.5554764339859849E-2</v>
      </c>
      <c r="L1458" s="12">
        <f>+((K1458-0.0126)/0.4211)</f>
        <v>3.0764104345428284E-2</v>
      </c>
      <c r="M1458" s="4"/>
      <c r="N1458" s="7"/>
      <c r="O1458" s="1"/>
      <c r="P1458" s="4"/>
      <c r="Q1458" s="5"/>
      <c r="R1458" s="11"/>
      <c r="S1458" s="7"/>
      <c r="T1458" s="1"/>
      <c r="U1458" s="4"/>
      <c r="V1458" s="5"/>
      <c r="W1458" s="11"/>
    </row>
    <row r="1459" spans="1:23" x14ac:dyDescent="0.25">
      <c r="A1459" t="s">
        <v>1007</v>
      </c>
      <c r="B1459" t="s">
        <v>4429</v>
      </c>
      <c r="C1459" s="7">
        <v>4</v>
      </c>
      <c r="D1459" s="1">
        <v>32.400000095400003</v>
      </c>
      <c r="E1459" s="4">
        <v>0.92417824270000004</v>
      </c>
      <c r="F1459" s="9">
        <f>LOG(+E1459,2)</f>
        <v>-0.11375696937155047</v>
      </c>
      <c r="G1459" s="12">
        <f>+((F1459-0.0147)/0.3382)</f>
        <v>-0.37982545645047444</v>
      </c>
      <c r="H1459" s="7">
        <v>12</v>
      </c>
      <c r="I1459" s="1">
        <v>39.140000939399997</v>
      </c>
      <c r="J1459" s="4">
        <v>1.1025056839</v>
      </c>
      <c r="K1459" s="9">
        <f>LOG(+J1459,2)</f>
        <v>0.14078609352719976</v>
      </c>
      <c r="L1459" s="12">
        <f>+((K1459-0.0126)/0.4211)</f>
        <v>0.30440772625789542</v>
      </c>
      <c r="M1459" s="4"/>
      <c r="N1459" s="7"/>
      <c r="O1459" s="1"/>
      <c r="P1459" s="4"/>
      <c r="Q1459" s="5"/>
      <c r="R1459" s="11"/>
      <c r="S1459" s="7"/>
      <c r="T1459" s="1"/>
      <c r="U1459" s="4"/>
      <c r="V1459" s="5"/>
      <c r="W1459" s="11"/>
    </row>
    <row r="1460" spans="1:23" x14ac:dyDescent="0.25">
      <c r="A1460" t="s">
        <v>1636</v>
      </c>
      <c r="B1460" t="s">
        <v>3663</v>
      </c>
      <c r="C1460" s="7">
        <v>2</v>
      </c>
      <c r="D1460" s="1">
        <v>23.309999704399999</v>
      </c>
      <c r="E1460" s="4">
        <v>0.9238364697</v>
      </c>
      <c r="F1460" s="9">
        <f>LOG(+E1460,2)</f>
        <v>-0.11429059522909682</v>
      </c>
      <c r="G1460" s="12">
        <f>+((F1460-0.0147)/0.3382)</f>
        <v>-0.38140329754316027</v>
      </c>
      <c r="H1460" s="7">
        <v>4</v>
      </c>
      <c r="I1460" s="1">
        <v>15.790000557900001</v>
      </c>
      <c r="J1460" s="4">
        <v>1.0320603848000001</v>
      </c>
      <c r="K1460" s="9">
        <f>LOG(+J1460,2)</f>
        <v>4.5527383845369029E-2</v>
      </c>
      <c r="L1460" s="12">
        <f>+((K1460-0.0126)/0.4211)</f>
        <v>7.8193739837019785E-2</v>
      </c>
      <c r="M1460" s="4"/>
      <c r="N1460" s="7"/>
      <c r="O1460" s="1"/>
      <c r="P1460" s="4"/>
      <c r="Q1460" s="5"/>
      <c r="R1460" s="11"/>
      <c r="S1460" s="7"/>
      <c r="T1460" s="1"/>
      <c r="U1460" s="4"/>
      <c r="V1460" s="5"/>
      <c r="W1460" s="11"/>
    </row>
    <row r="1461" spans="1:23" x14ac:dyDescent="0.25">
      <c r="A1461" t="s">
        <v>357</v>
      </c>
      <c r="B1461" t="s">
        <v>3833</v>
      </c>
      <c r="C1461" s="7">
        <v>11</v>
      </c>
      <c r="D1461" s="1">
        <v>48.350000381500003</v>
      </c>
      <c r="E1461" s="4">
        <v>0.92380261419999998</v>
      </c>
      <c r="F1461" s="9">
        <f>LOG(+E1461,2)</f>
        <v>-0.11434346611972467</v>
      </c>
      <c r="G1461" s="12">
        <f>+((F1461-0.0147)/0.3382)</f>
        <v>-0.38155962779339053</v>
      </c>
      <c r="H1461" s="7">
        <v>8</v>
      </c>
      <c r="I1461" s="1">
        <v>19.830000400500001</v>
      </c>
      <c r="J1461" s="4">
        <v>1.0136674643000001</v>
      </c>
      <c r="K1461" s="9">
        <f>LOG(+J1461,2)</f>
        <v>1.958445087399505E-2</v>
      </c>
      <c r="L1461" s="12">
        <f>+((K1461-0.0126)/0.4211)</f>
        <v>1.6586204877689505E-2</v>
      </c>
      <c r="M1461" s="4"/>
      <c r="N1461" s="7"/>
      <c r="O1461" s="1"/>
      <c r="P1461" s="4"/>
      <c r="Q1461" s="5"/>
      <c r="R1461" s="11"/>
      <c r="S1461" s="7">
        <v>2</v>
      </c>
      <c r="T1461" s="1">
        <v>7.8259997070000002</v>
      </c>
      <c r="U1461" s="4">
        <v>0.99518412350000007</v>
      </c>
      <c r="V1461" s="9">
        <f>LOG(+U1461,2)</f>
        <v>-6.9646250242735826E-3</v>
      </c>
      <c r="W1461" s="12">
        <f>+((V1461-0.0187)/0.3423)</f>
        <v>-7.4976993935943856E-2</v>
      </c>
    </row>
    <row r="1462" spans="1:23" x14ac:dyDescent="0.25">
      <c r="A1462" t="s">
        <v>1529</v>
      </c>
      <c r="B1462" t="s">
        <v>4956</v>
      </c>
      <c r="C1462" s="7">
        <v>4</v>
      </c>
      <c r="D1462" s="1">
        <v>33.210000395800002</v>
      </c>
      <c r="E1462" s="4">
        <v>0.92363613840000003</v>
      </c>
      <c r="F1462" s="9">
        <f>LOG(+E1462,2)</f>
        <v>-0.11460347345301246</v>
      </c>
      <c r="G1462" s="12">
        <f>+((F1462-0.0147)/0.3382)</f>
        <v>-0.38232842534894285</v>
      </c>
      <c r="H1462" s="7">
        <v>3</v>
      </c>
      <c r="I1462" s="1">
        <v>15.8800005913</v>
      </c>
      <c r="J1462" s="4">
        <v>1.0868511199999999</v>
      </c>
      <c r="K1462" s="9">
        <f>LOG(+J1462,2)</f>
        <v>0.12015432937333098</v>
      </c>
      <c r="L1462" s="12">
        <f>+((K1462-0.0126)/0.4211)</f>
        <v>0.25541279832184988</v>
      </c>
      <c r="M1462" s="4"/>
      <c r="N1462" s="7"/>
      <c r="O1462" s="1"/>
      <c r="P1462" s="4"/>
      <c r="Q1462" s="5"/>
      <c r="R1462" s="11"/>
      <c r="S1462" s="7"/>
      <c r="T1462" s="1"/>
      <c r="U1462" s="4"/>
      <c r="V1462" s="5"/>
      <c r="W1462" s="11"/>
    </row>
    <row r="1463" spans="1:23" x14ac:dyDescent="0.25">
      <c r="A1463" t="s">
        <v>1542</v>
      </c>
      <c r="B1463" t="s">
        <v>4482</v>
      </c>
      <c r="C1463" s="7">
        <v>4</v>
      </c>
      <c r="D1463" s="1">
        <v>48.539999127400002</v>
      </c>
      <c r="E1463" s="4">
        <v>0.9235572219</v>
      </c>
      <c r="F1463" s="9">
        <f>LOG(+E1463,2)</f>
        <v>-0.11472674418980759</v>
      </c>
      <c r="G1463" s="12">
        <f>+((F1463-0.0147)/0.3382)</f>
        <v>-0.3826929159958829</v>
      </c>
      <c r="H1463" s="7">
        <v>10</v>
      </c>
      <c r="I1463" s="1">
        <v>33.939999342</v>
      </c>
      <c r="J1463" s="4">
        <v>1.0459133386999999</v>
      </c>
      <c r="K1463" s="9">
        <f>LOG(+J1463,2)</f>
        <v>6.4763319073152553E-2</v>
      </c>
      <c r="L1463" s="12">
        <f>+((K1463-0.0126)/0.4211)</f>
        <v>0.12387394697970211</v>
      </c>
      <c r="M1463" s="4"/>
      <c r="N1463" s="7"/>
      <c r="O1463" s="1"/>
      <c r="P1463" s="4"/>
      <c r="Q1463" s="5"/>
      <c r="R1463" s="11"/>
      <c r="S1463" s="7"/>
      <c r="T1463" s="1"/>
      <c r="U1463" s="4"/>
      <c r="V1463" s="5"/>
      <c r="W1463" s="11"/>
    </row>
    <row r="1464" spans="1:23" x14ac:dyDescent="0.25">
      <c r="A1464" t="s">
        <v>1235</v>
      </c>
      <c r="B1464" t="s">
        <v>4727</v>
      </c>
      <c r="C1464" s="7">
        <v>2</v>
      </c>
      <c r="D1464" s="1">
        <v>36.689999699600001</v>
      </c>
      <c r="E1464" s="4">
        <v>0.9235131741</v>
      </c>
      <c r="F1464" s="9">
        <f>LOG(+E1464,2)</f>
        <v>-0.11479555319976383</v>
      </c>
      <c r="G1464" s="12">
        <f>+((F1464-0.0147)/0.3382)</f>
        <v>-0.38289637255991671</v>
      </c>
      <c r="H1464" s="7">
        <v>7</v>
      </c>
      <c r="I1464" s="1">
        <v>21.430000662800001</v>
      </c>
      <c r="J1464" s="4">
        <v>0.99653232100000011</v>
      </c>
      <c r="K1464" s="9">
        <f>LOG(+J1464,2)</f>
        <v>-5.0114974595239434E-3</v>
      </c>
      <c r="L1464" s="12">
        <f>+((K1464-0.0126)/0.4211)</f>
        <v>-4.1822601423709201E-2</v>
      </c>
      <c r="M1464" s="4"/>
      <c r="N1464" s="7"/>
      <c r="O1464" s="1"/>
      <c r="P1464" s="4"/>
      <c r="Q1464" s="5"/>
      <c r="R1464" s="11"/>
      <c r="S1464" s="7"/>
      <c r="T1464" s="1"/>
      <c r="U1464" s="4"/>
      <c r="V1464" s="5"/>
      <c r="W1464" s="11"/>
    </row>
    <row r="1465" spans="1:23" x14ac:dyDescent="0.25">
      <c r="A1465" t="s">
        <v>791</v>
      </c>
      <c r="B1465" t="s">
        <v>3890</v>
      </c>
      <c r="C1465" s="7">
        <v>6</v>
      </c>
      <c r="D1465" s="1">
        <v>39.039999246599997</v>
      </c>
      <c r="E1465" s="4">
        <v>0.92325639720000008</v>
      </c>
      <c r="F1465" s="9">
        <f>LOG(+E1465,2)</f>
        <v>-0.11519674105599562</v>
      </c>
      <c r="G1465" s="12">
        <f>+((F1465-0.0147)/0.3382)</f>
        <v>-0.3840826169603655</v>
      </c>
      <c r="H1465" s="7">
        <v>7</v>
      </c>
      <c r="I1465" s="1">
        <v>24.019999802099999</v>
      </c>
      <c r="J1465" s="4">
        <v>1.3703296185</v>
      </c>
      <c r="K1465" s="9">
        <f>LOG(+J1465,2)</f>
        <v>0.45452296017688099</v>
      </c>
      <c r="L1465" s="12">
        <f>+((K1465-0.0126)/0.4211)</f>
        <v>1.0494489674112586</v>
      </c>
      <c r="M1465" s="4"/>
      <c r="N1465" s="7"/>
      <c r="O1465" s="1"/>
      <c r="P1465" s="4"/>
      <c r="Q1465" s="5"/>
      <c r="R1465" s="11"/>
      <c r="S1465" s="7">
        <v>3</v>
      </c>
      <c r="T1465" s="1">
        <v>23.420000076299999</v>
      </c>
      <c r="U1465" s="4">
        <v>1.5740134716</v>
      </c>
      <c r="V1465" s="9">
        <f>LOG(+U1465,2)</f>
        <v>0.65444788857560343</v>
      </c>
      <c r="W1465" s="12">
        <f>+((V1465-0.0187)/0.3423)</f>
        <v>1.8572827594963581</v>
      </c>
    </row>
    <row r="1466" spans="1:23" x14ac:dyDescent="0.25">
      <c r="A1466" t="s">
        <v>290</v>
      </c>
      <c r="B1466" t="s">
        <v>4123</v>
      </c>
      <c r="C1466" s="7">
        <v>15</v>
      </c>
      <c r="D1466" s="1">
        <v>28.8899987936</v>
      </c>
      <c r="E1466" s="4">
        <v>0.92312163110000001</v>
      </c>
      <c r="F1466" s="9">
        <f>LOG(+E1466,2)</f>
        <v>-0.11540734406525513</v>
      </c>
      <c r="G1466" s="12">
        <f>+((F1466-0.0147)/0.3382)</f>
        <v>-0.38470533431476972</v>
      </c>
      <c r="H1466" s="7">
        <v>24</v>
      </c>
      <c r="I1466" s="1">
        <v>20.5599993467</v>
      </c>
      <c r="J1466" s="4">
        <v>0.95584797860000004</v>
      </c>
      <c r="K1466" s="9">
        <f>LOG(+J1466,2)</f>
        <v>-6.5146909693592714E-2</v>
      </c>
      <c r="L1466" s="12">
        <f>+((K1466-0.0126)/0.4211)</f>
        <v>-0.18462813985654886</v>
      </c>
      <c r="M1466" s="4"/>
      <c r="N1466" s="7"/>
      <c r="O1466" s="1"/>
      <c r="P1466" s="4"/>
      <c r="Q1466" s="5"/>
      <c r="R1466" s="11"/>
      <c r="S1466" s="7"/>
      <c r="T1466" s="1"/>
      <c r="U1466" s="4"/>
      <c r="V1466" s="5"/>
      <c r="W1466" s="11"/>
    </row>
    <row r="1467" spans="1:23" x14ac:dyDescent="0.25">
      <c r="A1467" t="s">
        <v>2129</v>
      </c>
      <c r="B1467" t="s">
        <v>6309</v>
      </c>
      <c r="C1467" s="7">
        <v>1</v>
      </c>
      <c r="D1467" s="1">
        <v>22.980000078700002</v>
      </c>
      <c r="E1467" s="4">
        <v>0.92303031680000003</v>
      </c>
      <c r="F1467" s="9">
        <f>LOG(+E1467,2)</f>
        <v>-0.1155500611238694</v>
      </c>
      <c r="G1467" s="12">
        <f>+((F1467-0.0147)/0.3382)</f>
        <v>-0.3851273244348592</v>
      </c>
      <c r="H1467" s="7"/>
      <c r="I1467" s="1"/>
      <c r="J1467" s="4"/>
      <c r="K1467" s="5"/>
      <c r="L1467" s="11"/>
      <c r="M1467" s="4"/>
      <c r="N1467" s="7"/>
      <c r="O1467" s="1"/>
      <c r="P1467" s="4"/>
      <c r="Q1467" s="5"/>
      <c r="R1467" s="11"/>
      <c r="S1467" s="7"/>
      <c r="T1467" s="1"/>
      <c r="U1467" s="4"/>
      <c r="V1467" s="5"/>
      <c r="W1467" s="11"/>
    </row>
    <row r="1468" spans="1:23" x14ac:dyDescent="0.25">
      <c r="A1468" t="s">
        <v>426</v>
      </c>
      <c r="B1468" t="s">
        <v>3540</v>
      </c>
      <c r="C1468" s="7">
        <v>15</v>
      </c>
      <c r="D1468" s="1">
        <v>69.569998979600001</v>
      </c>
      <c r="E1468" s="4">
        <v>0.92238950730000002</v>
      </c>
      <c r="F1468" s="9">
        <f>LOG(+E1468,2)</f>
        <v>-0.11655199327273769</v>
      </c>
      <c r="G1468" s="12">
        <f>+((F1468-0.0147)/0.3382)</f>
        <v>-0.3880898677490765</v>
      </c>
      <c r="H1468" s="7">
        <v>13</v>
      </c>
      <c r="I1468" s="1">
        <v>37.680000066799998</v>
      </c>
      <c r="J1468" s="4">
        <v>0.91844433550000004</v>
      </c>
      <c r="K1468" s="9">
        <f>LOG(+J1468,2)</f>
        <v>-0.12273580886010009</v>
      </c>
      <c r="L1468" s="12">
        <f>+((K1468-0.0126)/0.4211)</f>
        <v>-0.32138639007385444</v>
      </c>
      <c r="M1468" s="4"/>
      <c r="N1468" s="7">
        <v>3</v>
      </c>
      <c r="O1468" s="1">
        <v>31.400001049</v>
      </c>
      <c r="P1468" s="4">
        <v>0.88360941410000005</v>
      </c>
      <c r="Q1468" s="9">
        <f>LOG(+P1468,2)</f>
        <v>-0.17851930543474315</v>
      </c>
      <c r="R1468" s="12">
        <f>+((Q1468-0.0004)/0.4664)</f>
        <v>-0.38361772177260539</v>
      </c>
      <c r="S1468" s="7">
        <v>6</v>
      </c>
      <c r="T1468" s="1">
        <v>24.639999866499998</v>
      </c>
      <c r="U1468" s="4">
        <v>0.97915691140000005</v>
      </c>
      <c r="V1468" s="9">
        <f>LOG(+U1468,2)</f>
        <v>-3.0388022434106779E-2</v>
      </c>
      <c r="W1468" s="12">
        <f>+((V1468-0.0187)/0.3423)</f>
        <v>-0.14340643422175514</v>
      </c>
    </row>
    <row r="1469" spans="1:23" x14ac:dyDescent="0.25">
      <c r="A1469" t="s">
        <v>1726</v>
      </c>
      <c r="B1469" t="s">
        <v>3650</v>
      </c>
      <c r="C1469" s="7">
        <v>5</v>
      </c>
      <c r="D1469" s="1">
        <v>31.25</v>
      </c>
      <c r="E1469" s="4">
        <v>0.92236042020000009</v>
      </c>
      <c r="F1469" s="9">
        <f>LOG(+E1469,2)</f>
        <v>-0.11659748866948677</v>
      </c>
      <c r="G1469" s="12">
        <f>+((F1469-0.0147)/0.3382)</f>
        <v>-0.38822438991569119</v>
      </c>
      <c r="H1469" s="7">
        <v>4</v>
      </c>
      <c r="I1469" s="1">
        <v>21.879999339600001</v>
      </c>
      <c r="J1469" s="4">
        <v>1.0120437145000001</v>
      </c>
      <c r="K1469" s="9">
        <f>LOG(+J1469,2)</f>
        <v>1.7271607552267795E-2</v>
      </c>
      <c r="L1469" s="12">
        <f>+((K1469-0.0126)/0.4211)</f>
        <v>1.1093819881899301E-2</v>
      </c>
      <c r="M1469" s="4"/>
      <c r="N1469" s="7">
        <v>3</v>
      </c>
      <c r="O1469" s="1">
        <v>21.879999339600001</v>
      </c>
      <c r="P1469" s="4">
        <v>0.94085842370000006</v>
      </c>
      <c r="Q1469" s="9">
        <f>LOG(+P1469,2)</f>
        <v>-8.7950446102074711E-2</v>
      </c>
      <c r="R1469" s="12">
        <f>+((Q1469-0.0004)/0.4664)</f>
        <v>-0.18943063057906243</v>
      </c>
      <c r="S1469" s="7">
        <v>3</v>
      </c>
      <c r="T1469" s="1">
        <v>21.879999339600001</v>
      </c>
      <c r="U1469" s="4">
        <v>0.99101704360000009</v>
      </c>
      <c r="V1469" s="9">
        <f>LOG(+U1469,2)</f>
        <v>-1.3018225663531934E-2</v>
      </c>
      <c r="W1469" s="12">
        <f>+((V1469-0.0187)/0.3423)</f>
        <v>-9.2662067378124255E-2</v>
      </c>
    </row>
    <row r="1470" spans="1:23" x14ac:dyDescent="0.25">
      <c r="A1470" t="s">
        <v>27</v>
      </c>
      <c r="B1470" t="s">
        <v>3243</v>
      </c>
      <c r="C1470" s="7">
        <v>85</v>
      </c>
      <c r="D1470" s="1">
        <v>62.900000810599998</v>
      </c>
      <c r="E1470" s="4">
        <v>0.92222344880000007</v>
      </c>
      <c r="F1470" s="9">
        <f>LOG(+E1470,2)</f>
        <v>-0.11681174616485777</v>
      </c>
      <c r="G1470" s="12">
        <f>+((F1470-0.0147)/0.3382)</f>
        <v>-0.38885791296528027</v>
      </c>
      <c r="H1470" s="7">
        <v>84</v>
      </c>
      <c r="I1470" s="1">
        <v>72.579997777900005</v>
      </c>
      <c r="J1470" s="4">
        <v>0.97472035880000008</v>
      </c>
      <c r="K1470" s="9">
        <f>LOG(+J1470,2)</f>
        <v>-3.6939716885331333E-2</v>
      </c>
      <c r="L1470" s="12">
        <f>+((K1470-0.0126)/0.4211)</f>
        <v>-0.11764359269848335</v>
      </c>
      <c r="M1470" s="4"/>
      <c r="N1470" s="7">
        <v>15</v>
      </c>
      <c r="O1470" s="1">
        <v>19.599999487400002</v>
      </c>
      <c r="P1470" s="4">
        <v>0.93627035619999999</v>
      </c>
      <c r="Q1470" s="9">
        <f>LOG(+P1470,2)</f>
        <v>-9.5002914192305013E-2</v>
      </c>
      <c r="R1470" s="12">
        <f>+((Q1470-0.0004)/0.4664)</f>
        <v>-0.20455170281369001</v>
      </c>
      <c r="S1470" s="7">
        <v>16</v>
      </c>
      <c r="T1470" s="1">
        <v>32.379999756799997</v>
      </c>
      <c r="U1470" s="4">
        <v>1.0750812292</v>
      </c>
      <c r="V1470" s="9">
        <f>LOG(+U1470,2)</f>
        <v>0.10444566868610256</v>
      </c>
      <c r="W1470" s="12">
        <f>+((V1470-0.0187)/0.3423)</f>
        <v>0.25049859388285878</v>
      </c>
    </row>
    <row r="1471" spans="1:23" x14ac:dyDescent="0.25">
      <c r="A1471" t="s">
        <v>1142</v>
      </c>
      <c r="B1471" t="s">
        <v>4673</v>
      </c>
      <c r="C1471" s="7">
        <v>4</v>
      </c>
      <c r="D1471" s="1">
        <v>29.109999537499998</v>
      </c>
      <c r="E1471" s="4">
        <v>0.9219003320000001</v>
      </c>
      <c r="F1471" s="9">
        <f>LOG(+E1471,2)</f>
        <v>-0.11731730768367947</v>
      </c>
      <c r="G1471" s="12">
        <f>+((F1471-0.0147)/0.3382)</f>
        <v>-0.39035277257149459</v>
      </c>
      <c r="H1471" s="7">
        <v>6</v>
      </c>
      <c r="I1471" s="1">
        <v>16.040000319499999</v>
      </c>
      <c r="J1471" s="4">
        <v>0.7946110368</v>
      </c>
      <c r="K1471" s="9">
        <f>LOG(+J1471,2)</f>
        <v>-0.33167926291862865</v>
      </c>
      <c r="L1471" s="12">
        <f>+((K1471-0.0126)/0.4211)</f>
        <v>-0.81757127266356844</v>
      </c>
      <c r="M1471" s="4"/>
      <c r="N1471" s="7"/>
      <c r="O1471" s="1"/>
      <c r="P1471" s="4"/>
      <c r="Q1471" s="5"/>
      <c r="R1471" s="11"/>
      <c r="S1471" s="7"/>
      <c r="T1471" s="1"/>
      <c r="U1471" s="4"/>
      <c r="V1471" s="5"/>
      <c r="W1471" s="11"/>
    </row>
    <row r="1472" spans="1:23" x14ac:dyDescent="0.25">
      <c r="A1472" t="s">
        <v>619</v>
      </c>
      <c r="B1472" t="s">
        <v>4163</v>
      </c>
      <c r="C1472" s="7">
        <v>19</v>
      </c>
      <c r="D1472" s="1">
        <v>38.870000839200003</v>
      </c>
      <c r="E1472" s="4">
        <v>0.92152446510000008</v>
      </c>
      <c r="F1472" s="9">
        <f>LOG(+E1472,2)</f>
        <v>-0.11790562712153448</v>
      </c>
      <c r="G1472" s="12">
        <f>+((F1472-0.0147)/0.3382)</f>
        <v>-0.39209233329844612</v>
      </c>
      <c r="H1472" s="7">
        <v>13</v>
      </c>
      <c r="I1472" s="1">
        <v>28.270000219300002</v>
      </c>
      <c r="J1472" s="4">
        <v>1.1530140637999999</v>
      </c>
      <c r="K1472" s="9">
        <f>LOG(+J1472,2)</f>
        <v>0.20541011025835265</v>
      </c>
      <c r="L1472" s="12">
        <f>+((K1472-0.0126)/0.4211)</f>
        <v>0.45787250120720174</v>
      </c>
      <c r="M1472" s="4"/>
      <c r="N1472" s="7"/>
      <c r="O1472" s="1"/>
      <c r="P1472" s="4"/>
      <c r="Q1472" s="5"/>
      <c r="R1472" s="11"/>
      <c r="S1472" s="7"/>
      <c r="T1472" s="1"/>
      <c r="U1472" s="4"/>
      <c r="V1472" s="5"/>
      <c r="W1472" s="11"/>
    </row>
    <row r="1473" spans="1:23" x14ac:dyDescent="0.25">
      <c r="A1473" t="s">
        <v>463</v>
      </c>
      <c r="B1473" t="s">
        <v>4255</v>
      </c>
      <c r="C1473" s="7">
        <v>11</v>
      </c>
      <c r="D1473" s="1">
        <v>34.839999675800001</v>
      </c>
      <c r="E1473" s="4">
        <v>0.92100030180000003</v>
      </c>
      <c r="F1473" s="9">
        <f>LOG(+E1473,2)</f>
        <v>-0.11872646581799137</v>
      </c>
      <c r="G1473" s="12">
        <f>+((F1473-0.0147)/0.3382)</f>
        <v>-0.3945194140094363</v>
      </c>
      <c r="H1473" s="7">
        <v>13</v>
      </c>
      <c r="I1473" s="1">
        <v>15.819999575600001</v>
      </c>
      <c r="J1473" s="4">
        <v>0.90323126320000002</v>
      </c>
      <c r="K1473" s="9">
        <f>LOG(+J1473,2)</f>
        <v>-0.14683267245777903</v>
      </c>
      <c r="L1473" s="12">
        <f>+((K1473-0.0126)/0.4211)</f>
        <v>-0.37861000346183576</v>
      </c>
      <c r="M1473" s="4"/>
      <c r="N1473" s="7"/>
      <c r="O1473" s="1"/>
      <c r="P1473" s="4"/>
      <c r="Q1473" s="5"/>
      <c r="R1473" s="11"/>
      <c r="S1473" s="7"/>
      <c r="T1473" s="1"/>
      <c r="U1473" s="4"/>
      <c r="V1473" s="5"/>
      <c r="W1473" s="11"/>
    </row>
    <row r="1474" spans="1:23" x14ac:dyDescent="0.25">
      <c r="A1474" t="s">
        <v>906</v>
      </c>
      <c r="B1474" t="s">
        <v>4365</v>
      </c>
      <c r="C1474" s="7">
        <v>5</v>
      </c>
      <c r="D1474" s="1">
        <v>27.919998764999999</v>
      </c>
      <c r="E1474" s="4">
        <v>0.9203724861</v>
      </c>
      <c r="F1474" s="9">
        <f>LOG(+E1474,2)</f>
        <v>-0.11971023905286356</v>
      </c>
      <c r="G1474" s="12">
        <f>+((F1474-0.0147)/0.3382)</f>
        <v>-0.39742826449693541</v>
      </c>
      <c r="H1474" s="7">
        <v>13</v>
      </c>
      <c r="I1474" s="1">
        <v>23.379999399199999</v>
      </c>
      <c r="J1474" s="4">
        <v>1.1503432989</v>
      </c>
      <c r="K1474" s="9">
        <f>LOG(+J1474,2)</f>
        <v>0.20206447135247532</v>
      </c>
      <c r="L1474" s="12">
        <f>+((K1474-0.0126)/0.4211)</f>
        <v>0.4499275026180844</v>
      </c>
      <c r="M1474" s="4"/>
      <c r="N1474" s="7"/>
      <c r="O1474" s="1"/>
      <c r="P1474" s="4"/>
      <c r="Q1474" s="5"/>
      <c r="R1474" s="11"/>
      <c r="S1474" s="7"/>
      <c r="T1474" s="1"/>
      <c r="U1474" s="4"/>
      <c r="V1474" s="5"/>
      <c r="W1474" s="11"/>
    </row>
    <row r="1475" spans="1:23" x14ac:dyDescent="0.25">
      <c r="A1475" t="s">
        <v>979</v>
      </c>
      <c r="B1475" t="s">
        <v>3703</v>
      </c>
      <c r="C1475" s="7">
        <v>24</v>
      </c>
      <c r="D1475" s="1">
        <v>48.37000072</v>
      </c>
      <c r="E1475" s="4">
        <v>0.92009955640000007</v>
      </c>
      <c r="F1475" s="9">
        <f>LOG(+E1475,2)</f>
        <v>-0.12013812311575069</v>
      </c>
      <c r="G1475" s="12">
        <f>+((F1475-0.0147)/0.3382)</f>
        <v>-0.39869344504952897</v>
      </c>
      <c r="H1475" s="7">
        <v>34</v>
      </c>
      <c r="I1475" s="1">
        <v>57.319998741100001</v>
      </c>
      <c r="J1475" s="4">
        <v>0.94747132060000006</v>
      </c>
      <c r="K1475" s="9">
        <f>LOG(+J1475,2)</f>
        <v>-7.7845820473667032E-2</v>
      </c>
      <c r="L1475" s="12">
        <f>+((K1475-0.0126)/0.4211)</f>
        <v>-0.21478466035066976</v>
      </c>
      <c r="M1475" s="4"/>
      <c r="N1475" s="7"/>
      <c r="O1475" s="1"/>
      <c r="P1475" s="4"/>
      <c r="Q1475" s="5"/>
      <c r="R1475" s="11"/>
      <c r="S1475" s="7">
        <v>2</v>
      </c>
      <c r="T1475" s="1">
        <v>22.7599993348</v>
      </c>
      <c r="U1475" s="4">
        <v>1.8922381400999999</v>
      </c>
      <c r="V1475" s="9">
        <f>LOG(+U1475,2)</f>
        <v>0.92009366474574827</v>
      </c>
      <c r="W1475" s="14">
        <f>+((V1475-0.0187)/0.3423)</f>
        <v>2.6333440395727381</v>
      </c>
    </row>
    <row r="1476" spans="1:23" x14ac:dyDescent="0.25">
      <c r="A1476" t="s">
        <v>320</v>
      </c>
      <c r="B1476" t="s">
        <v>3691</v>
      </c>
      <c r="C1476" s="7">
        <v>30</v>
      </c>
      <c r="D1476" s="1">
        <v>74.290001392400001</v>
      </c>
      <c r="E1476" s="4">
        <v>0.91991370920000004</v>
      </c>
      <c r="F1476" s="9">
        <f>LOG(+E1476,2)</f>
        <v>-0.12042955670454873</v>
      </c>
      <c r="G1476" s="12">
        <f>+((F1476-0.0147)/0.3382)</f>
        <v>-0.39955516470889635</v>
      </c>
      <c r="H1476" s="7">
        <v>38</v>
      </c>
      <c r="I1476" s="1">
        <v>64.490002393699996</v>
      </c>
      <c r="J1476" s="4">
        <v>0.89937555790000001</v>
      </c>
      <c r="K1476" s="9">
        <f>LOG(+J1476,2)</f>
        <v>-0.15300441810259782</v>
      </c>
      <c r="L1476" s="12">
        <f>+((K1476-0.0126)/0.4211)</f>
        <v>-0.39326625054048403</v>
      </c>
      <c r="M1476" s="4"/>
      <c r="N1476" s="7"/>
      <c r="O1476" s="1"/>
      <c r="P1476" s="4"/>
      <c r="Q1476" s="5"/>
      <c r="R1476" s="11"/>
      <c r="S1476" s="7">
        <v>4</v>
      </c>
      <c r="T1476" s="1">
        <v>20.4099997878</v>
      </c>
      <c r="U1476" s="4">
        <v>0.76783233880000001</v>
      </c>
      <c r="V1476" s="9">
        <f>LOG(+U1476,2)</f>
        <v>-0.38113677142574881</v>
      </c>
      <c r="W1476" s="12">
        <f>+((V1476-0.0187)/0.3423)</f>
        <v>-1.1680887275073</v>
      </c>
    </row>
    <row r="1477" spans="1:23" x14ac:dyDescent="0.25">
      <c r="A1477" t="s">
        <v>157</v>
      </c>
      <c r="B1477" t="s">
        <v>4071</v>
      </c>
      <c r="C1477" s="7">
        <v>19</v>
      </c>
      <c r="D1477" s="1">
        <v>41.029998660099999</v>
      </c>
      <c r="E1477" s="4">
        <v>0.91989105940000004</v>
      </c>
      <c r="F1477" s="9">
        <f>LOG(+E1477,2)</f>
        <v>-0.12046507868459408</v>
      </c>
      <c r="G1477" s="12">
        <f>+((F1477-0.0147)/0.3382)</f>
        <v>-0.39966019717502682</v>
      </c>
      <c r="H1477" s="7">
        <v>41</v>
      </c>
      <c r="I1477" s="1">
        <v>36.250001192100001</v>
      </c>
      <c r="J1477" s="4">
        <v>0.98998755220000001</v>
      </c>
      <c r="K1477" s="9">
        <f>LOG(+J1477,2)</f>
        <v>-1.4517709586257572E-2</v>
      </c>
      <c r="L1477" s="12">
        <f>+((K1477-0.0126)/0.4211)</f>
        <v>-6.4397315569360195E-2</v>
      </c>
      <c r="M1477" s="4"/>
      <c r="N1477" s="7"/>
      <c r="O1477" s="1"/>
      <c r="P1477" s="4"/>
      <c r="Q1477" s="5"/>
      <c r="R1477" s="11"/>
      <c r="S1477" s="7"/>
      <c r="T1477" s="1"/>
      <c r="U1477" s="4"/>
      <c r="V1477" s="5"/>
      <c r="W1477" s="11"/>
    </row>
    <row r="1478" spans="1:23" x14ac:dyDescent="0.25">
      <c r="A1478" t="s">
        <v>1890</v>
      </c>
      <c r="B1478" t="s">
        <v>4851</v>
      </c>
      <c r="C1478" s="7">
        <v>2</v>
      </c>
      <c r="D1478" s="1">
        <v>21.0299998522</v>
      </c>
      <c r="E1478" s="4">
        <v>0.91869920490000001</v>
      </c>
      <c r="F1478" s="9">
        <f>LOG(+E1478,2)</f>
        <v>-0.1223355148017129</v>
      </c>
      <c r="G1478" s="12">
        <f>+((F1478-0.0147)/0.3382)</f>
        <v>-0.40519075931908011</v>
      </c>
      <c r="H1478" s="7">
        <v>6</v>
      </c>
      <c r="I1478" s="1">
        <v>10.7299998403</v>
      </c>
      <c r="J1478" s="4">
        <v>0.89395481350000006</v>
      </c>
      <c r="K1478" s="9">
        <f>LOG(+J1478,2)</f>
        <v>-0.1617261851644704</v>
      </c>
      <c r="L1478" s="12">
        <f>+((K1478-0.0126)/0.4211)</f>
        <v>-0.41397811722742917</v>
      </c>
      <c r="M1478" s="4"/>
      <c r="N1478" s="7"/>
      <c r="O1478" s="1"/>
      <c r="P1478" s="4"/>
      <c r="Q1478" s="5"/>
      <c r="R1478" s="11"/>
      <c r="S1478" s="7"/>
      <c r="T1478" s="1"/>
      <c r="U1478" s="4"/>
      <c r="V1478" s="5"/>
      <c r="W1478" s="11"/>
    </row>
    <row r="1479" spans="1:23" x14ac:dyDescent="0.25">
      <c r="A1479" t="s">
        <v>1322</v>
      </c>
      <c r="B1479" t="s">
        <v>5216</v>
      </c>
      <c r="C1479" s="7">
        <v>2</v>
      </c>
      <c r="D1479" s="1">
        <v>14.650000631799999</v>
      </c>
      <c r="E1479" s="4">
        <v>0.91857284309999998</v>
      </c>
      <c r="F1479" s="9">
        <f>LOG(+E1479,2)</f>
        <v>-0.12253396286791381</v>
      </c>
      <c r="G1479" s="12">
        <f>+((F1479-0.0147)/0.3382)</f>
        <v>-0.40577753656982202</v>
      </c>
      <c r="H1479" s="7">
        <v>1</v>
      </c>
      <c r="I1479" s="1">
        <v>7.1290001273000003</v>
      </c>
      <c r="J1479" s="4">
        <v>1.1078180074999999</v>
      </c>
      <c r="K1479" s="9">
        <f>LOG(+J1479,2)</f>
        <v>0.14772089470594715</v>
      </c>
      <c r="L1479" s="12">
        <f>+((K1479-0.0126)/0.4211)</f>
        <v>0.32087602637365747</v>
      </c>
      <c r="M1479" s="4"/>
      <c r="N1479" s="7"/>
      <c r="O1479" s="1"/>
      <c r="P1479" s="4"/>
      <c r="Q1479" s="5"/>
      <c r="R1479" s="11"/>
      <c r="S1479" s="7"/>
      <c r="T1479" s="1"/>
      <c r="U1479" s="4"/>
      <c r="V1479" s="5"/>
      <c r="W1479" s="11"/>
    </row>
    <row r="1480" spans="1:23" x14ac:dyDescent="0.25">
      <c r="A1480" t="s">
        <v>600</v>
      </c>
      <c r="B1480" t="s">
        <v>4330</v>
      </c>
      <c r="C1480" s="7">
        <v>9</v>
      </c>
      <c r="D1480" s="1">
        <v>40.689998865100002</v>
      </c>
      <c r="E1480" s="4">
        <v>0.91853314640000006</v>
      </c>
      <c r="F1480" s="9">
        <f>LOG(+E1480,2)</f>
        <v>-0.12259631118376035</v>
      </c>
      <c r="G1480" s="12">
        <f>+((F1480-0.0147)/0.3382)</f>
        <v>-0.40596188995789573</v>
      </c>
      <c r="H1480" s="7">
        <v>11</v>
      </c>
      <c r="I1480" s="1">
        <v>27.3900002241</v>
      </c>
      <c r="J1480" s="4">
        <v>0.79784625770000006</v>
      </c>
      <c r="K1480" s="9">
        <f>LOG(+J1480,2)</f>
        <v>-0.3258173241575158</v>
      </c>
      <c r="L1480" s="12">
        <f>+((K1480-0.0126)/0.4211)</f>
        <v>-0.80365073416650634</v>
      </c>
      <c r="M1480" s="4"/>
      <c r="N1480" s="7"/>
      <c r="O1480" s="1"/>
      <c r="P1480" s="4"/>
      <c r="Q1480" s="5"/>
      <c r="R1480" s="11"/>
      <c r="S1480" s="7"/>
      <c r="T1480" s="1"/>
      <c r="U1480" s="4"/>
      <c r="V1480" s="5"/>
      <c r="W1480" s="11"/>
    </row>
    <row r="1481" spans="1:23" x14ac:dyDescent="0.25">
      <c r="A1481" t="s">
        <v>2056</v>
      </c>
      <c r="B1481" t="s">
        <v>3315</v>
      </c>
      <c r="C1481" s="7">
        <v>2</v>
      </c>
      <c r="D1481" s="1">
        <v>19.910000264600001</v>
      </c>
      <c r="E1481" s="4">
        <v>0.91842901710000002</v>
      </c>
      <c r="F1481" s="9">
        <f>LOG(+E1481,2)</f>
        <v>-0.12275987124816143</v>
      </c>
      <c r="G1481" s="12">
        <f>+((F1481-0.0147)/0.3382)</f>
        <v>-0.40644550930857898</v>
      </c>
      <c r="H1481" s="7">
        <v>4</v>
      </c>
      <c r="I1481" s="1">
        <v>9.8099999130000004</v>
      </c>
      <c r="J1481" s="4">
        <v>1.2136576176</v>
      </c>
      <c r="K1481" s="9">
        <f>LOG(+J1481,2)</f>
        <v>0.27936148332498451</v>
      </c>
      <c r="L1481" s="12">
        <f>+((K1481-0.0126)/0.4211)</f>
        <v>0.63348725558058538</v>
      </c>
      <c r="M1481" s="4"/>
      <c r="N1481" s="7">
        <v>1</v>
      </c>
      <c r="O1481" s="1">
        <v>6.1489999294000004</v>
      </c>
      <c r="P1481" s="4">
        <v>0.68951475620000002</v>
      </c>
      <c r="Q1481" s="9">
        <f>LOG(+P1481,2)</f>
        <v>-0.53634666792147478</v>
      </c>
      <c r="R1481" s="12">
        <f>+((Q1481-0.0004)/0.4664)</f>
        <v>-1.1508290478590797</v>
      </c>
      <c r="S1481" s="7">
        <v>2</v>
      </c>
      <c r="T1481" s="1">
        <v>4.2459998280000004</v>
      </c>
      <c r="U1481" s="4">
        <v>0.67582726479999999</v>
      </c>
      <c r="V1481" s="9">
        <f>LOG(+U1481,2)</f>
        <v>-0.56527354077762582</v>
      </c>
      <c r="W1481" s="12">
        <f>+((V1481-0.0187)/0.3423)</f>
        <v>-1.70602845684378</v>
      </c>
    </row>
    <row r="1482" spans="1:23" x14ac:dyDescent="0.25">
      <c r="A1482" t="s">
        <v>1683</v>
      </c>
      <c r="B1482" t="s">
        <v>4991</v>
      </c>
      <c r="C1482" s="7">
        <v>3</v>
      </c>
      <c r="D1482" s="1">
        <v>23.059999942800001</v>
      </c>
      <c r="E1482" s="4">
        <v>0.91840171810000004</v>
      </c>
      <c r="F1482" s="9">
        <f>LOG(+E1482,2)</f>
        <v>-0.12280275394951148</v>
      </c>
      <c r="G1482" s="12">
        <f>+((F1482-0.0147)/0.3382)</f>
        <v>-0.40657230617833079</v>
      </c>
      <c r="H1482" s="7">
        <v>3</v>
      </c>
      <c r="I1482" s="1">
        <v>18.6900004745</v>
      </c>
      <c r="J1482" s="4">
        <v>0.95269727710000007</v>
      </c>
      <c r="K1482" s="9">
        <f>LOG(+J1482,2)</f>
        <v>-6.9910229342464311E-2</v>
      </c>
      <c r="L1482" s="12">
        <f>+((K1482-0.0126)/0.4211)</f>
        <v>-0.19593975146631279</v>
      </c>
      <c r="M1482" s="4"/>
      <c r="N1482" s="7"/>
      <c r="O1482" s="1"/>
      <c r="P1482" s="4"/>
      <c r="Q1482" s="5"/>
      <c r="R1482" s="11"/>
      <c r="S1482" s="7"/>
      <c r="T1482" s="1"/>
      <c r="U1482" s="4"/>
      <c r="V1482" s="5"/>
      <c r="W1482" s="11"/>
    </row>
    <row r="1483" spans="1:23" x14ac:dyDescent="0.25">
      <c r="A1483" t="s">
        <v>243</v>
      </c>
      <c r="B1483" t="s">
        <v>3711</v>
      </c>
      <c r="C1483" s="7">
        <v>24</v>
      </c>
      <c r="D1483" s="1">
        <v>60.519999265700001</v>
      </c>
      <c r="E1483" s="4">
        <v>0.91835051769999998</v>
      </c>
      <c r="F1483" s="9">
        <f>LOG(+E1483,2)</f>
        <v>-0.12288318566125903</v>
      </c>
      <c r="G1483" s="12">
        <f>+((F1483-0.0147)/0.3382)</f>
        <v>-0.4068101290989326</v>
      </c>
      <c r="H1483" s="7">
        <v>25</v>
      </c>
      <c r="I1483" s="1">
        <v>52.579998969999998</v>
      </c>
      <c r="J1483" s="4">
        <v>1.2825217247</v>
      </c>
      <c r="K1483" s="9">
        <f>LOG(+J1483,2)</f>
        <v>0.35898326392316798</v>
      </c>
      <c r="L1483" s="12">
        <f>+((K1483-0.0126)/0.4211)</f>
        <v>0.82256771294981712</v>
      </c>
      <c r="M1483" s="4"/>
      <c r="N1483" s="7">
        <v>4</v>
      </c>
      <c r="O1483" s="1">
        <v>21.829999983299999</v>
      </c>
      <c r="P1483" s="4">
        <v>1.0642821789000001</v>
      </c>
      <c r="Q1483" s="9">
        <f>LOG(+P1483,2)</f>
        <v>8.9880711108690017E-2</v>
      </c>
      <c r="R1483" s="12">
        <f>+((Q1483-0.0004)/0.4664)</f>
        <v>0.19185401181108497</v>
      </c>
      <c r="S1483" s="7"/>
      <c r="T1483" s="1"/>
      <c r="U1483" s="4"/>
      <c r="V1483" s="5"/>
      <c r="W1483" s="11"/>
    </row>
    <row r="1484" spans="1:23" x14ac:dyDescent="0.25">
      <c r="A1484" t="s">
        <v>300</v>
      </c>
      <c r="B1484" t="s">
        <v>3447</v>
      </c>
      <c r="C1484" s="7">
        <v>20</v>
      </c>
      <c r="D1484" s="1">
        <v>28.830000758200001</v>
      </c>
      <c r="E1484" s="4">
        <v>0.91804683210000004</v>
      </c>
      <c r="F1484" s="9">
        <f>LOG(+E1484,2)</f>
        <v>-0.12336034351944355</v>
      </c>
      <c r="G1484" s="12">
        <f>+((F1484-0.0147)/0.3382)</f>
        <v>-0.40822100390137062</v>
      </c>
      <c r="H1484" s="7">
        <v>30</v>
      </c>
      <c r="I1484" s="1">
        <v>41.069999337200002</v>
      </c>
      <c r="J1484" s="4">
        <v>1.1543951035</v>
      </c>
      <c r="K1484" s="9">
        <f>LOG(+J1484,2)</f>
        <v>0.20713708559728455</v>
      </c>
      <c r="L1484" s="12">
        <f>+((K1484-0.0126)/0.4211)</f>
        <v>0.46197360626284628</v>
      </c>
      <c r="M1484" s="4"/>
      <c r="N1484" s="7">
        <v>10</v>
      </c>
      <c r="O1484" s="1">
        <v>17.159999907</v>
      </c>
      <c r="P1484" s="4">
        <v>0.88699781890000007</v>
      </c>
      <c r="Q1484" s="9">
        <f>LOG(+P1484,2)</f>
        <v>-0.17299753789881614</v>
      </c>
      <c r="R1484" s="12">
        <f>+((Q1484-0.0004)/0.4664)</f>
        <v>-0.37177859755320791</v>
      </c>
      <c r="S1484" s="7">
        <v>8</v>
      </c>
      <c r="T1484" s="1">
        <v>21.940000355199999</v>
      </c>
      <c r="U1484" s="4">
        <v>1.0923067331</v>
      </c>
      <c r="V1484" s="9">
        <f>LOG(+U1484,2)</f>
        <v>0.12737803957606914</v>
      </c>
      <c r="W1484" s="12">
        <f>+((V1484-0.0187)/0.3423)</f>
        <v>0.31749354243666122</v>
      </c>
    </row>
    <row r="1485" spans="1:23" x14ac:dyDescent="0.25">
      <c r="A1485" t="s">
        <v>239</v>
      </c>
      <c r="B1485" t="s">
        <v>3401</v>
      </c>
      <c r="C1485" s="7">
        <v>29</v>
      </c>
      <c r="D1485" s="1">
        <v>39.2100006342</v>
      </c>
      <c r="E1485" s="4">
        <v>0.91794335840000008</v>
      </c>
      <c r="F1485" s="9">
        <f>LOG(+E1485,2)</f>
        <v>-0.12352295985016565</v>
      </c>
      <c r="G1485" s="12">
        <f>+((F1485-0.0147)/0.3382)</f>
        <v>-0.40870183279173755</v>
      </c>
      <c r="H1485" s="7">
        <v>49</v>
      </c>
      <c r="I1485" s="1">
        <v>50.470000505400002</v>
      </c>
      <c r="J1485" s="4">
        <v>1.1082713604000001</v>
      </c>
      <c r="K1485" s="9">
        <f>LOG(+J1485,2)</f>
        <v>0.14831116872575953</v>
      </c>
      <c r="L1485" s="12">
        <f>+((K1485-0.0126)/0.4211)</f>
        <v>0.32227776947461301</v>
      </c>
      <c r="M1485" s="4"/>
      <c r="N1485" s="7">
        <v>6</v>
      </c>
      <c r="O1485" s="1">
        <v>13.130000233700001</v>
      </c>
      <c r="P1485" s="4">
        <v>0.76599591970000003</v>
      </c>
      <c r="Q1485" s="9">
        <f>LOG(+P1485,2)</f>
        <v>-0.3845913876512993</v>
      </c>
      <c r="R1485" s="12">
        <f>+((Q1485-0.0004)/0.4664)</f>
        <v>-0.82545323252851488</v>
      </c>
      <c r="S1485" s="7">
        <v>4</v>
      </c>
      <c r="T1485" s="1">
        <v>11.630000173999999</v>
      </c>
      <c r="U1485" s="4">
        <v>0.95902615790000001</v>
      </c>
      <c r="V1485" s="9">
        <f>LOG(+U1485,2)</f>
        <v>-6.0357928905743409E-2</v>
      </c>
      <c r="W1485" s="12">
        <f>+((V1485-0.0187)/0.3423)</f>
        <v>-0.23096093749852004</v>
      </c>
    </row>
    <row r="1486" spans="1:23" x14ac:dyDescent="0.25">
      <c r="A1486" t="s">
        <v>264</v>
      </c>
      <c r="B1486" t="s">
        <v>3436</v>
      </c>
      <c r="C1486" s="7">
        <v>28</v>
      </c>
      <c r="D1486" s="1">
        <v>80.000001192100001</v>
      </c>
      <c r="E1486" s="4">
        <v>0.91763782500000002</v>
      </c>
      <c r="F1486" s="9">
        <f>LOG(+E1486,2)</f>
        <v>-0.12400323446734209</v>
      </c>
      <c r="G1486" s="12">
        <f>+((F1486-0.0147)/0.3382)</f>
        <v>-0.41012192332153191</v>
      </c>
      <c r="H1486" s="7">
        <v>26</v>
      </c>
      <c r="I1486" s="1">
        <v>74.809998273800005</v>
      </c>
      <c r="J1486" s="4">
        <v>1.2611654997000001</v>
      </c>
      <c r="K1486" s="9">
        <f>LOG(+J1486,2)</f>
        <v>0.33475760947220529</v>
      </c>
      <c r="L1486" s="12">
        <f>+((K1486-0.0126)/0.4211)</f>
        <v>0.76503825569272221</v>
      </c>
      <c r="M1486" s="4"/>
      <c r="N1486" s="7">
        <v>12</v>
      </c>
      <c r="O1486" s="1">
        <v>71.850001812000002</v>
      </c>
      <c r="P1486" s="4">
        <v>1.0054519176000001</v>
      </c>
      <c r="Q1486" s="9">
        <f>LOG(+P1486,2)</f>
        <v>7.8440911920859471E-3</v>
      </c>
      <c r="R1486" s="12">
        <f>+((Q1486-0.0004)/0.4664)</f>
        <v>1.5960744408417556E-2</v>
      </c>
      <c r="S1486" s="7">
        <v>7</v>
      </c>
      <c r="T1486" s="1">
        <v>74.809998273800005</v>
      </c>
      <c r="U1486" s="4">
        <v>1.6755827665</v>
      </c>
      <c r="V1486" s="9">
        <f>LOG(+U1486,2)</f>
        <v>0.74466295116187942</v>
      </c>
      <c r="W1486" s="14">
        <f>+((V1486-0.0187)/0.3423)</f>
        <v>2.1208383031314035</v>
      </c>
    </row>
    <row r="1487" spans="1:23" x14ac:dyDescent="0.25">
      <c r="A1487" t="s">
        <v>1186</v>
      </c>
      <c r="B1487" t="s">
        <v>4712</v>
      </c>
      <c r="C1487" s="7">
        <v>5</v>
      </c>
      <c r="D1487" s="1">
        <v>38.209998607599999</v>
      </c>
      <c r="E1487" s="4">
        <v>0.9176368117</v>
      </c>
      <c r="F1487" s="9">
        <f>LOG(+E1487,2)</f>
        <v>-0.124004827561755</v>
      </c>
      <c r="G1487" s="12">
        <f>+((F1487-0.0147)/0.3382)</f>
        <v>-0.41012663383132764</v>
      </c>
      <c r="H1487" s="7">
        <v>5</v>
      </c>
      <c r="I1487" s="1">
        <v>15.279999375299999</v>
      </c>
      <c r="J1487" s="4">
        <v>1.0125848055</v>
      </c>
      <c r="K1487" s="9">
        <f>LOG(+J1487,2)</f>
        <v>1.804274093623786E-2</v>
      </c>
      <c r="L1487" s="12">
        <f>+((K1487-0.0126)/0.4211)</f>
        <v>1.2925055654803752E-2</v>
      </c>
      <c r="M1487" s="4"/>
      <c r="N1487" s="7"/>
      <c r="O1487" s="1"/>
      <c r="P1487" s="4"/>
      <c r="Q1487" s="5"/>
      <c r="R1487" s="11"/>
      <c r="S1487" s="7"/>
      <c r="T1487" s="1"/>
      <c r="U1487" s="4"/>
      <c r="V1487" s="5"/>
      <c r="W1487" s="11"/>
    </row>
    <row r="1488" spans="1:23" x14ac:dyDescent="0.25">
      <c r="A1488" t="s">
        <v>416</v>
      </c>
      <c r="B1488" t="s">
        <v>3763</v>
      </c>
      <c r="C1488" s="7">
        <v>7</v>
      </c>
      <c r="D1488" s="1">
        <v>35.299998521799999</v>
      </c>
      <c r="E1488" s="4">
        <v>0.91759580370000005</v>
      </c>
      <c r="F1488" s="9">
        <f>LOG(+E1488,2)</f>
        <v>-0.12406930117425524</v>
      </c>
      <c r="G1488" s="12">
        <f>+((F1488-0.0147)/0.3382)</f>
        <v>-0.41031727136089663</v>
      </c>
      <c r="H1488" s="7">
        <v>23</v>
      </c>
      <c r="I1488" s="1">
        <v>40.130001306499999</v>
      </c>
      <c r="J1488" s="4">
        <v>1.2613866329000001</v>
      </c>
      <c r="K1488" s="9">
        <f>LOG(+J1488,2)</f>
        <v>0.33501054995078661</v>
      </c>
      <c r="L1488" s="12">
        <f>+((K1488-0.0126)/0.4211)</f>
        <v>0.76563892175442083</v>
      </c>
      <c r="M1488" s="4"/>
      <c r="N1488" s="7"/>
      <c r="O1488" s="1"/>
      <c r="P1488" s="4"/>
      <c r="Q1488" s="5"/>
      <c r="R1488" s="11"/>
      <c r="S1488" s="7">
        <v>3</v>
      </c>
      <c r="T1488" s="1">
        <v>8.7250001728999997</v>
      </c>
      <c r="U1488" s="4">
        <v>1.5910327435</v>
      </c>
      <c r="V1488" s="9">
        <f>LOG(+U1488,2)</f>
        <v>0.66996352668026127</v>
      </c>
      <c r="W1488" s="12">
        <f>+((V1488-0.0187)/0.3423)</f>
        <v>1.9026103613212422</v>
      </c>
    </row>
    <row r="1489" spans="1:23" x14ac:dyDescent="0.25">
      <c r="A1489" t="s">
        <v>1027</v>
      </c>
      <c r="B1489" t="s">
        <v>4444</v>
      </c>
      <c r="C1489" s="7">
        <v>6</v>
      </c>
      <c r="D1489" s="1">
        <v>30.1499992609</v>
      </c>
      <c r="E1489" s="4">
        <v>0.91753977539999998</v>
      </c>
      <c r="F1489" s="9">
        <f>LOG(+E1489,2)</f>
        <v>-0.12415739466609882</v>
      </c>
      <c r="G1489" s="12">
        <f>+((F1489-0.0147)/0.3382)</f>
        <v>-0.41057774886486936</v>
      </c>
      <c r="H1489" s="7">
        <v>9</v>
      </c>
      <c r="I1489" s="1">
        <v>19.439999759199999</v>
      </c>
      <c r="J1489" s="4">
        <v>1.0671547651</v>
      </c>
      <c r="K1489" s="9">
        <f>LOG(+J1489,2)</f>
        <v>9.3769419508992327E-2</v>
      </c>
      <c r="L1489" s="12">
        <f>+((K1489-0.0126)/0.4211)</f>
        <v>0.19275568631914589</v>
      </c>
      <c r="M1489" s="4"/>
      <c r="N1489" s="7"/>
      <c r="O1489" s="1"/>
      <c r="P1489" s="4"/>
      <c r="Q1489" s="5"/>
      <c r="R1489" s="11"/>
      <c r="S1489" s="7"/>
      <c r="T1489" s="1"/>
      <c r="U1489" s="4"/>
      <c r="V1489" s="5"/>
      <c r="W1489" s="11"/>
    </row>
    <row r="1490" spans="1:23" x14ac:dyDescent="0.25">
      <c r="A1490" t="s">
        <v>2106</v>
      </c>
      <c r="B1490" t="s">
        <v>5225</v>
      </c>
      <c r="C1490" s="7">
        <v>1</v>
      </c>
      <c r="D1490" s="1">
        <v>16.699999570799999</v>
      </c>
      <c r="E1490" s="4">
        <v>0.91742557290000004</v>
      </c>
      <c r="F1490" s="9">
        <f>LOG(+E1490,2)</f>
        <v>-0.12433697231400635</v>
      </c>
      <c r="G1490" s="12">
        <f>+((F1490-0.0147)/0.3382)</f>
        <v>-0.411108729491444</v>
      </c>
      <c r="H1490" s="7">
        <v>2</v>
      </c>
      <c r="I1490" s="1">
        <v>15.719999373</v>
      </c>
      <c r="J1490" s="4">
        <v>0.84127873180000001</v>
      </c>
      <c r="K1490" s="9">
        <f>LOG(+J1490,2)</f>
        <v>-0.24934422263241882</v>
      </c>
      <c r="L1490" s="12">
        <f>+((K1490-0.0126)/0.4211)</f>
        <v>-0.6220475484027993</v>
      </c>
      <c r="M1490" s="4"/>
      <c r="N1490" s="7"/>
      <c r="O1490" s="1"/>
      <c r="P1490" s="4"/>
      <c r="Q1490" s="5"/>
      <c r="R1490" s="11"/>
      <c r="S1490" s="7"/>
      <c r="T1490" s="1"/>
      <c r="U1490" s="4"/>
      <c r="V1490" s="5"/>
      <c r="W1490" s="11"/>
    </row>
    <row r="1491" spans="1:23" x14ac:dyDescent="0.25">
      <c r="A1491" t="s">
        <v>431</v>
      </c>
      <c r="B1491" t="s">
        <v>4364</v>
      </c>
      <c r="C1491" s="7">
        <v>9</v>
      </c>
      <c r="D1491" s="1">
        <v>24.979999661400001</v>
      </c>
      <c r="E1491" s="4">
        <v>0.91737705470000008</v>
      </c>
      <c r="F1491" s="9">
        <f>LOG(+E1491,2)</f>
        <v>-0.12441327149245333</v>
      </c>
      <c r="G1491" s="12">
        <f>+((F1491-0.0147)/0.3382)</f>
        <v>-0.4113343332124581</v>
      </c>
      <c r="H1491" s="7">
        <v>9</v>
      </c>
      <c r="I1491" s="1">
        <v>8.9390002191000004</v>
      </c>
      <c r="J1491" s="4">
        <v>0.95929867030000004</v>
      </c>
      <c r="K1491" s="9">
        <f>LOG(+J1491,2)</f>
        <v>-5.994803764548761E-2</v>
      </c>
      <c r="L1491" s="12">
        <f>+((K1491-0.0126)/0.4211)</f>
        <v>-0.17228220765967139</v>
      </c>
      <c r="M1491" s="4"/>
      <c r="N1491" s="7"/>
      <c r="O1491" s="1"/>
      <c r="P1491" s="4"/>
      <c r="Q1491" s="5"/>
      <c r="R1491" s="11"/>
      <c r="S1491" s="7"/>
      <c r="T1491" s="1"/>
      <c r="U1491" s="4"/>
      <c r="V1491" s="5"/>
      <c r="W1491" s="11"/>
    </row>
    <row r="1492" spans="1:23" x14ac:dyDescent="0.25">
      <c r="A1492" t="s">
        <v>679</v>
      </c>
      <c r="B1492" t="s">
        <v>4309</v>
      </c>
      <c r="C1492" s="7">
        <v>9</v>
      </c>
      <c r="D1492" s="1">
        <v>37.319999933200002</v>
      </c>
      <c r="E1492" s="4">
        <v>0.91719520090000006</v>
      </c>
      <c r="F1492" s="9">
        <f>LOG(+E1492,2)</f>
        <v>-0.12469928865583875</v>
      </c>
      <c r="G1492" s="12">
        <f>+((F1492-0.0147)/0.3382)</f>
        <v>-0.41218003742116721</v>
      </c>
      <c r="H1492" s="7">
        <v>12</v>
      </c>
      <c r="I1492" s="1">
        <v>39.469999074900002</v>
      </c>
      <c r="J1492" s="4">
        <v>1.0726392269</v>
      </c>
      <c r="K1492" s="9">
        <f>LOG(+J1492,2)</f>
        <v>0.10116491944681602</v>
      </c>
      <c r="L1492" s="12">
        <f>+((K1492-0.0126)/0.4211)</f>
        <v>0.21031802290861085</v>
      </c>
      <c r="M1492" s="4"/>
      <c r="N1492" s="7"/>
      <c r="O1492" s="1"/>
      <c r="P1492" s="4"/>
      <c r="Q1492" s="5"/>
      <c r="R1492" s="11"/>
      <c r="S1492" s="7"/>
      <c r="T1492" s="1"/>
      <c r="U1492" s="4"/>
      <c r="V1492" s="5"/>
      <c r="W1492" s="11"/>
    </row>
    <row r="1493" spans="1:23" x14ac:dyDescent="0.25">
      <c r="A1493" t="s">
        <v>31</v>
      </c>
      <c r="B1493" t="s">
        <v>3244</v>
      </c>
      <c r="C1493" s="7">
        <v>45</v>
      </c>
      <c r="D1493" s="1">
        <v>37.889999151200001</v>
      </c>
      <c r="E1493" s="4">
        <v>0.91707170010000005</v>
      </c>
      <c r="F1493" s="9">
        <f>LOG(+E1493,2)</f>
        <v>-0.12489356135615071</v>
      </c>
      <c r="G1493" s="12">
        <f>+((F1493-0.0147)/0.3382)</f>
        <v>-0.41275446882362715</v>
      </c>
      <c r="H1493" s="7">
        <v>113</v>
      </c>
      <c r="I1493" s="1">
        <v>31.540000438700002</v>
      </c>
      <c r="J1493" s="4">
        <v>0.95237225290000005</v>
      </c>
      <c r="K1493" s="9">
        <f>LOG(+J1493,2)</f>
        <v>-7.0402506184515948E-2</v>
      </c>
      <c r="L1493" s="12">
        <f>+((K1493-0.0126)/0.4211)</f>
        <v>-0.19710877745076219</v>
      </c>
      <c r="M1493" s="4"/>
      <c r="N1493" s="7">
        <v>3</v>
      </c>
      <c r="O1493" s="1">
        <v>6.6859997808999996</v>
      </c>
      <c r="P1493" s="4">
        <v>1.0573807955000001</v>
      </c>
      <c r="Q1493" s="9">
        <f>LOG(+P1493,2)</f>
        <v>8.0495029364577447E-2</v>
      </c>
      <c r="R1493" s="12">
        <f>+((Q1493-0.0004)/0.4664)</f>
        <v>0.17173033740261032</v>
      </c>
      <c r="S1493" s="7">
        <v>2</v>
      </c>
      <c r="T1493" s="1">
        <v>4.9660000950000001</v>
      </c>
      <c r="U1493" s="4">
        <v>1.0309722424000001</v>
      </c>
      <c r="V1493" s="9">
        <f>LOG(+U1493,2)</f>
        <v>4.4005490522750539E-2</v>
      </c>
      <c r="W1493" s="12">
        <f>+((V1493-0.0187)/0.3423)</f>
        <v>7.3927813388111413E-2</v>
      </c>
    </row>
    <row r="1494" spans="1:23" x14ac:dyDescent="0.25">
      <c r="A1494" t="s">
        <v>2097</v>
      </c>
      <c r="B1494" t="s">
        <v>5270</v>
      </c>
      <c r="C1494" s="7">
        <v>1</v>
      </c>
      <c r="D1494" s="1">
        <v>16.8999999762</v>
      </c>
      <c r="E1494" s="4">
        <v>0.91660249230000002</v>
      </c>
      <c r="F1494" s="9">
        <f>LOG(+E1494,2)</f>
        <v>-0.12563188639097569</v>
      </c>
      <c r="G1494" s="12">
        <f>+((F1494-0.0147)/0.3382)</f>
        <v>-0.41493757064156028</v>
      </c>
      <c r="H1494" s="7"/>
      <c r="I1494" s="1"/>
      <c r="J1494" s="4"/>
      <c r="K1494" s="5"/>
      <c r="L1494" s="11"/>
      <c r="M1494" s="4"/>
      <c r="N1494" s="7"/>
      <c r="O1494" s="1"/>
      <c r="P1494" s="4"/>
      <c r="Q1494" s="5"/>
      <c r="R1494" s="11"/>
      <c r="S1494" s="7">
        <v>1</v>
      </c>
      <c r="T1494" s="1">
        <v>10.4299999774</v>
      </c>
      <c r="U1494" s="4">
        <v>1.1524596214</v>
      </c>
      <c r="V1494" s="9">
        <f>LOG(+U1494,2)</f>
        <v>0.20471620399388821</v>
      </c>
      <c r="W1494" s="12">
        <f>+((V1494-0.0187)/0.3423)</f>
        <v>0.54343033594475088</v>
      </c>
    </row>
    <row r="1495" spans="1:23" x14ac:dyDescent="0.25">
      <c r="A1495" t="s">
        <v>2111</v>
      </c>
      <c r="B1495" t="s">
        <v>3955</v>
      </c>
      <c r="C1495" s="7">
        <v>4</v>
      </c>
      <c r="D1495" s="1">
        <v>43.419998884199998</v>
      </c>
      <c r="E1495" s="4">
        <v>0.91606926919999998</v>
      </c>
      <c r="F1495" s="9">
        <f>LOG(+E1495,2)</f>
        <v>-0.12647140207504495</v>
      </c>
      <c r="G1495" s="12">
        <f>+((F1495-0.0147)/0.3382)</f>
        <v>-0.41741987603502351</v>
      </c>
      <c r="H1495" s="7">
        <v>5</v>
      </c>
      <c r="I1495" s="1">
        <v>26.320001482999999</v>
      </c>
      <c r="J1495" s="4">
        <v>1.0937736034000001</v>
      </c>
      <c r="K1495" s="9">
        <f>LOG(+J1495,2)</f>
        <v>0.12931415033075175</v>
      </c>
      <c r="L1495" s="12">
        <f>+((K1495-0.0126)/0.4211)</f>
        <v>0.2771649259813625</v>
      </c>
      <c r="M1495" s="4"/>
      <c r="N1495" s="7"/>
      <c r="O1495" s="1"/>
      <c r="P1495" s="4"/>
      <c r="Q1495" s="5"/>
      <c r="R1495" s="11"/>
      <c r="S1495" s="7">
        <v>2</v>
      </c>
      <c r="T1495" s="1">
        <v>7.2370000183999998</v>
      </c>
      <c r="U1495" s="4">
        <v>0.63182717560000001</v>
      </c>
      <c r="V1495" s="9">
        <f>LOG(+U1495,2)</f>
        <v>-0.66239810452591963</v>
      </c>
      <c r="W1495" s="15">
        <f>+((V1495-0.0187)/0.3423)</f>
        <v>-1.9897695136602971</v>
      </c>
    </row>
    <row r="1496" spans="1:23" x14ac:dyDescent="0.25">
      <c r="A1496" t="s">
        <v>694</v>
      </c>
      <c r="B1496" t="s">
        <v>4200</v>
      </c>
      <c r="C1496" s="7">
        <v>9</v>
      </c>
      <c r="D1496" s="1">
        <v>33.550000190699997</v>
      </c>
      <c r="E1496" s="4">
        <v>0.91537988190000008</v>
      </c>
      <c r="F1496" s="9">
        <f>LOG(+E1496,2)</f>
        <v>-0.12755750996434986</v>
      </c>
      <c r="G1496" s="12">
        <f>+((F1496-0.0147)/0.3382)</f>
        <v>-0.42063131272723198</v>
      </c>
      <c r="H1496" s="7">
        <v>19</v>
      </c>
      <c r="I1496" s="1">
        <v>29.820001125299999</v>
      </c>
      <c r="J1496" s="4">
        <v>0.97844868900000004</v>
      </c>
      <c r="K1496" s="9">
        <f>LOG(+J1496,2)</f>
        <v>-3.1431898676282252E-2</v>
      </c>
      <c r="L1496" s="12">
        <f>+((K1496-0.0126)/0.4211)</f>
        <v>-0.10456399590663086</v>
      </c>
      <c r="M1496" s="4"/>
      <c r="N1496" s="7"/>
      <c r="O1496" s="1"/>
      <c r="P1496" s="4"/>
      <c r="Q1496" s="5"/>
      <c r="R1496" s="11"/>
      <c r="S1496" s="7"/>
      <c r="T1496" s="1"/>
      <c r="U1496" s="4"/>
      <c r="V1496" s="5"/>
      <c r="W1496" s="11"/>
    </row>
    <row r="1497" spans="1:23" x14ac:dyDescent="0.25">
      <c r="A1497" t="s">
        <v>1445</v>
      </c>
      <c r="B1497" t="s">
        <v>3653</v>
      </c>
      <c r="C1497" s="7">
        <v>3</v>
      </c>
      <c r="D1497" s="1">
        <v>17.880000173999999</v>
      </c>
      <c r="E1497" s="4">
        <v>0.91506671910000004</v>
      </c>
      <c r="F1497" s="9">
        <f>LOG(+E1497,2)</f>
        <v>-0.12805115826057681</v>
      </c>
      <c r="G1497" s="12">
        <f>+((F1497-0.0147)/0.3382)</f>
        <v>-0.42209094695617033</v>
      </c>
      <c r="H1497" s="7">
        <v>5</v>
      </c>
      <c r="I1497" s="1">
        <v>18.719999492199999</v>
      </c>
      <c r="J1497" s="4">
        <v>0.89180427790000005</v>
      </c>
      <c r="K1497" s="9">
        <f>LOG(+J1497,2)</f>
        <v>-0.16520097474853782</v>
      </c>
      <c r="L1497" s="12">
        <f>+((K1497-0.0126)/0.4211)</f>
        <v>-0.42222981417368277</v>
      </c>
      <c r="M1497" s="4"/>
      <c r="N1497" s="7"/>
      <c r="O1497" s="1"/>
      <c r="P1497" s="4"/>
      <c r="Q1497" s="5"/>
      <c r="R1497" s="11"/>
      <c r="S1497" s="7">
        <v>3</v>
      </c>
      <c r="T1497" s="1">
        <v>6.4249999821000001</v>
      </c>
      <c r="U1497" s="4">
        <v>0.88738173250000008</v>
      </c>
      <c r="V1497" s="9">
        <f>LOG(+U1497,2)</f>
        <v>-0.17237324051547923</v>
      </c>
      <c r="W1497" s="12">
        <f>+((V1497-0.0187)/0.3423)</f>
        <v>-0.55820403305719901</v>
      </c>
    </row>
    <row r="1498" spans="1:23" x14ac:dyDescent="0.25">
      <c r="A1498" t="s">
        <v>667</v>
      </c>
      <c r="B1498" t="s">
        <v>3643</v>
      </c>
      <c r="C1498" s="7">
        <v>7</v>
      </c>
      <c r="D1498" s="1">
        <v>30.1200002432</v>
      </c>
      <c r="E1498" s="4">
        <v>0.91483604910000005</v>
      </c>
      <c r="F1498" s="9">
        <f>LOG(+E1498,2)</f>
        <v>-0.12841487864247653</v>
      </c>
      <c r="G1498" s="12">
        <f>+((F1498-0.0147)/0.3382)</f>
        <v>-0.42316640639407604</v>
      </c>
      <c r="H1498" s="7">
        <v>4</v>
      </c>
      <c r="I1498" s="1">
        <v>14.329999685300001</v>
      </c>
      <c r="J1498" s="4">
        <v>0.8930841088</v>
      </c>
      <c r="K1498" s="9">
        <f>LOG(+J1498,2)</f>
        <v>-0.16313204313040069</v>
      </c>
      <c r="L1498" s="12">
        <f>+((K1498-0.0126)/0.4211)</f>
        <v>-0.41731665431109166</v>
      </c>
      <c r="M1498" s="4"/>
      <c r="N1498" s="7"/>
      <c r="O1498" s="1"/>
      <c r="P1498" s="4"/>
      <c r="Q1498" s="5"/>
      <c r="R1498" s="11"/>
      <c r="S1498" s="7"/>
      <c r="T1498" s="1"/>
      <c r="U1498" s="4"/>
      <c r="V1498" s="5"/>
      <c r="W1498" s="11"/>
    </row>
    <row r="1499" spans="1:23" x14ac:dyDescent="0.25">
      <c r="A1499" t="s">
        <v>1053</v>
      </c>
      <c r="B1499" t="s">
        <v>3693</v>
      </c>
      <c r="C1499" s="7">
        <v>24</v>
      </c>
      <c r="D1499" s="1">
        <v>81.220000982299993</v>
      </c>
      <c r="E1499" s="4">
        <v>0.91473150250000002</v>
      </c>
      <c r="F1499" s="9">
        <f>LOG(+E1499,2)</f>
        <v>-0.12857975789101164</v>
      </c>
      <c r="G1499" s="12">
        <f>+((F1499-0.0147)/0.3382)</f>
        <v>-0.42365392634834903</v>
      </c>
      <c r="H1499" s="7"/>
      <c r="I1499" s="1"/>
      <c r="J1499" s="4"/>
      <c r="K1499" s="5"/>
      <c r="L1499" s="11"/>
      <c r="M1499" s="4"/>
      <c r="N1499" s="7">
        <v>19</v>
      </c>
      <c r="O1499" s="1">
        <v>55.919998884199998</v>
      </c>
      <c r="P1499" s="4">
        <v>0.92663633820000002</v>
      </c>
      <c r="Q1499" s="9">
        <f>LOG(+P1499,2)</f>
        <v>-0.10992483587793606</v>
      </c>
      <c r="R1499" s="12">
        <f>+((Q1499-0.0004)/0.4664)</f>
        <v>-0.2365455314707034</v>
      </c>
      <c r="S1499" s="7">
        <v>28</v>
      </c>
      <c r="T1499" s="1">
        <v>59.179997444199998</v>
      </c>
      <c r="U1499" s="4">
        <v>0.98335582020000001</v>
      </c>
      <c r="V1499" s="9">
        <f>LOG(+U1499,2)</f>
        <v>-2.4214555073701845E-2</v>
      </c>
      <c r="W1499" s="12">
        <f>+((V1499-0.0187)/0.3423)</f>
        <v>-0.12537118046655521</v>
      </c>
    </row>
    <row r="1500" spans="1:23" x14ac:dyDescent="0.25">
      <c r="A1500" t="s">
        <v>1460</v>
      </c>
      <c r="B1500" t="s">
        <v>5697</v>
      </c>
      <c r="C1500" s="7">
        <v>4</v>
      </c>
      <c r="D1500" s="1">
        <v>22.409999370600001</v>
      </c>
      <c r="E1500" s="4">
        <v>0.91461533309999998</v>
      </c>
      <c r="F1500" s="9">
        <f>LOG(+E1500,2)</f>
        <v>-0.12876298942944586</v>
      </c>
      <c r="G1500" s="12">
        <f>+((F1500-0.0147)/0.3382)</f>
        <v>-0.42419571090906522</v>
      </c>
      <c r="H1500" s="7"/>
      <c r="I1500" s="1"/>
      <c r="J1500" s="4"/>
      <c r="K1500" s="5"/>
      <c r="L1500" s="11"/>
      <c r="M1500" s="4"/>
      <c r="N1500" s="7"/>
      <c r="O1500" s="1"/>
      <c r="P1500" s="4"/>
      <c r="Q1500" s="5"/>
      <c r="R1500" s="11"/>
      <c r="S1500" s="7"/>
      <c r="T1500" s="1"/>
      <c r="U1500" s="4"/>
      <c r="V1500" s="5"/>
      <c r="W1500" s="11"/>
    </row>
    <row r="1501" spans="1:23" x14ac:dyDescent="0.25">
      <c r="A1501" t="s">
        <v>1466</v>
      </c>
      <c r="B1501" t="s">
        <v>3903</v>
      </c>
      <c r="C1501" s="7">
        <v>8</v>
      </c>
      <c r="D1501" s="1">
        <v>32.949998974800003</v>
      </c>
      <c r="E1501" s="4">
        <v>0.91447120900000001</v>
      </c>
      <c r="F1501" s="9">
        <f>LOG(+E1501,2)</f>
        <v>-0.12899034567529538</v>
      </c>
      <c r="G1501" s="12">
        <f>+((F1501-0.0147)/0.3382)</f>
        <v>-0.42486796474067229</v>
      </c>
      <c r="H1501" s="7">
        <v>6</v>
      </c>
      <c r="I1501" s="1">
        <v>30.6400001049</v>
      </c>
      <c r="J1501" s="4">
        <v>1.2740044594</v>
      </c>
      <c r="K1501" s="9">
        <f>LOG(+J1501,2)</f>
        <v>0.34937032747098379</v>
      </c>
      <c r="L1501" s="12">
        <f>+((K1501-0.0126)/0.4211)</f>
        <v>0.79973955704341915</v>
      </c>
      <c r="M1501" s="4"/>
      <c r="N1501" s="7">
        <v>1</v>
      </c>
      <c r="O1501" s="1">
        <v>6.3579998910000004</v>
      </c>
      <c r="P1501" s="4">
        <v>0.95481735470000006</v>
      </c>
      <c r="Q1501" s="9">
        <f>LOG(+P1501,2)</f>
        <v>-6.6703305895317921E-2</v>
      </c>
      <c r="R1501" s="12">
        <f>+((Q1501-0.0004)/0.4664)</f>
        <v>-0.14387501264004701</v>
      </c>
      <c r="S1501" s="7"/>
      <c r="T1501" s="1"/>
      <c r="U1501" s="4"/>
      <c r="V1501" s="5"/>
      <c r="W1501" s="11"/>
    </row>
    <row r="1502" spans="1:23" x14ac:dyDescent="0.25">
      <c r="A1502" t="s">
        <v>1476</v>
      </c>
      <c r="B1502" t="s">
        <v>5086</v>
      </c>
      <c r="C1502" s="7">
        <v>3</v>
      </c>
      <c r="D1502" s="1">
        <v>16.0199999809</v>
      </c>
      <c r="E1502" s="4">
        <v>0.91440552470000003</v>
      </c>
      <c r="F1502" s="9">
        <f>LOG(+E1502,2)</f>
        <v>-0.12909397476321458</v>
      </c>
      <c r="G1502" s="12">
        <f>+((F1502-0.0147)/0.3382)</f>
        <v>-0.42517437836550731</v>
      </c>
      <c r="H1502" s="7">
        <v>2</v>
      </c>
      <c r="I1502" s="1">
        <v>13.1099998951</v>
      </c>
      <c r="J1502" s="4">
        <v>1.0239717960000001</v>
      </c>
      <c r="K1502" s="9">
        <f>LOG(+J1502,2)</f>
        <v>3.4175978686250927E-2</v>
      </c>
      <c r="L1502" s="12">
        <f>+((K1502-0.0126)/0.4211)</f>
        <v>5.1237185196511346E-2</v>
      </c>
      <c r="M1502" s="4"/>
      <c r="N1502" s="7"/>
      <c r="O1502" s="1"/>
      <c r="P1502" s="4"/>
      <c r="Q1502" s="5"/>
      <c r="R1502" s="11"/>
      <c r="S1502" s="7"/>
      <c r="T1502" s="1"/>
      <c r="U1502" s="4"/>
      <c r="V1502" s="5"/>
      <c r="W1502" s="11"/>
    </row>
    <row r="1503" spans="1:23" x14ac:dyDescent="0.25">
      <c r="A1503" t="s">
        <v>580</v>
      </c>
      <c r="B1503" t="s">
        <v>3779</v>
      </c>
      <c r="C1503" s="7">
        <v>12</v>
      </c>
      <c r="D1503" s="1">
        <v>67.909997701600005</v>
      </c>
      <c r="E1503" s="4">
        <v>0.91426688430000003</v>
      </c>
      <c r="F1503" s="9">
        <f>LOG(+E1503,2)</f>
        <v>-0.1293127299836091</v>
      </c>
      <c r="G1503" s="12">
        <f>+((F1503-0.0147)/0.3382)</f>
        <v>-0.42582120042462768</v>
      </c>
      <c r="H1503" s="7">
        <v>13</v>
      </c>
      <c r="I1503" s="1">
        <v>59.530001878699998</v>
      </c>
      <c r="J1503" s="4">
        <v>0.96083348990000006</v>
      </c>
      <c r="K1503" s="9">
        <f>LOG(+J1503,2)</f>
        <v>-5.7641657758660356E-2</v>
      </c>
      <c r="L1503" s="12">
        <f>+((K1503-0.0126)/0.4211)</f>
        <v>-0.16680517159501393</v>
      </c>
      <c r="M1503" s="4"/>
      <c r="N1503" s="7"/>
      <c r="O1503" s="1"/>
      <c r="P1503" s="4"/>
      <c r="Q1503" s="5"/>
      <c r="R1503" s="11"/>
      <c r="S1503" s="7">
        <v>4</v>
      </c>
      <c r="T1503" s="1">
        <v>13.4900003672</v>
      </c>
      <c r="U1503" s="4">
        <v>0.82982528210000006</v>
      </c>
      <c r="V1503" s="9">
        <f>LOG(+U1503,2)</f>
        <v>-0.26912048274328515</v>
      </c>
      <c r="W1503" s="12">
        <f>+((V1503-0.0187)/0.3423)</f>
        <v>-0.8408427775147097</v>
      </c>
    </row>
    <row r="1504" spans="1:23" x14ac:dyDescent="0.25">
      <c r="A1504" t="s">
        <v>1965</v>
      </c>
      <c r="B1504" t="s">
        <v>4757</v>
      </c>
      <c r="C1504" s="7">
        <v>4</v>
      </c>
      <c r="D1504" s="1">
        <v>51.749998331100002</v>
      </c>
      <c r="E1504" s="4">
        <v>0.91395521160000004</v>
      </c>
      <c r="F1504" s="9">
        <f>LOG(+E1504,2)</f>
        <v>-0.12980462718147678</v>
      </c>
      <c r="G1504" s="12">
        <f>+((F1504-0.0147)/0.3382)</f>
        <v>-0.42727565695291775</v>
      </c>
      <c r="H1504" s="7"/>
      <c r="I1504" s="1"/>
      <c r="J1504" s="4"/>
      <c r="K1504" s="5"/>
      <c r="L1504" s="11"/>
      <c r="M1504" s="4"/>
      <c r="N1504" s="7"/>
      <c r="O1504" s="1"/>
      <c r="P1504" s="4"/>
      <c r="Q1504" s="5"/>
      <c r="R1504" s="11"/>
      <c r="S1504" s="7"/>
      <c r="T1504" s="1"/>
      <c r="U1504" s="4"/>
      <c r="V1504" s="5"/>
      <c r="W1504" s="11"/>
    </row>
    <row r="1505" spans="1:23" x14ac:dyDescent="0.25">
      <c r="A1505" t="s">
        <v>364</v>
      </c>
      <c r="B1505" t="s">
        <v>4184</v>
      </c>
      <c r="C1505" s="7">
        <v>13</v>
      </c>
      <c r="D1505" s="1">
        <v>45.390000939399997</v>
      </c>
      <c r="E1505" s="4">
        <v>0.91376513240000001</v>
      </c>
      <c r="F1505" s="9">
        <f>LOG(+E1505,2)</f>
        <v>-0.13010470188503309</v>
      </c>
      <c r="G1505" s="12">
        <f>+((F1505-0.0147)/0.3382)</f>
        <v>-0.4281629269220375</v>
      </c>
      <c r="H1505" s="7">
        <v>17</v>
      </c>
      <c r="I1505" s="1">
        <v>36.840000748599998</v>
      </c>
      <c r="J1505" s="4">
        <v>1.0096203089</v>
      </c>
      <c r="K1505" s="9">
        <f>LOG(+J1505,2)</f>
        <v>1.3812836089426945E-2</v>
      </c>
      <c r="L1505" s="12">
        <f>+((K1505-0.0126)/0.4211)</f>
        <v>2.8801616941983976E-3</v>
      </c>
      <c r="M1505" s="4"/>
      <c r="N1505" s="7"/>
      <c r="O1505" s="1"/>
      <c r="P1505" s="4"/>
      <c r="Q1505" s="5"/>
      <c r="R1505" s="11"/>
      <c r="S1505" s="7"/>
      <c r="T1505" s="1"/>
      <c r="U1505" s="4"/>
      <c r="V1505" s="5"/>
      <c r="W1505" s="11"/>
    </row>
    <row r="1506" spans="1:23" x14ac:dyDescent="0.25">
      <c r="A1506" t="s">
        <v>780</v>
      </c>
      <c r="B1506" t="s">
        <v>4342</v>
      </c>
      <c r="C1506" s="7">
        <v>8</v>
      </c>
      <c r="D1506" s="1">
        <v>23.049999773500002</v>
      </c>
      <c r="E1506" s="4">
        <v>0.91344505549999999</v>
      </c>
      <c r="F1506" s="9">
        <f>LOG(+E1506,2)</f>
        <v>-0.13061014276327937</v>
      </c>
      <c r="G1506" s="12">
        <f>+((F1506-0.0147)/0.3382)</f>
        <v>-0.42965742981454569</v>
      </c>
      <c r="H1506" s="7">
        <v>11</v>
      </c>
      <c r="I1506" s="1">
        <v>33.230000734299999</v>
      </c>
      <c r="J1506" s="4">
        <v>0.94868326190000007</v>
      </c>
      <c r="K1506" s="9">
        <f>LOG(+J1506,2)</f>
        <v>-7.6001601697844978E-2</v>
      </c>
      <c r="L1506" s="12">
        <f>+((K1506-0.0126)/0.4211)</f>
        <v>-0.21040513345486817</v>
      </c>
      <c r="M1506" s="4"/>
      <c r="N1506" s="7"/>
      <c r="O1506" s="1"/>
      <c r="P1506" s="4"/>
      <c r="Q1506" s="5"/>
      <c r="R1506" s="11"/>
      <c r="S1506" s="7"/>
      <c r="T1506" s="1"/>
      <c r="U1506" s="4"/>
      <c r="V1506" s="5"/>
      <c r="W1506" s="11"/>
    </row>
    <row r="1507" spans="1:23" x14ac:dyDescent="0.25">
      <c r="A1507" t="s">
        <v>1178</v>
      </c>
      <c r="B1507" t="s">
        <v>5017</v>
      </c>
      <c r="C1507" s="7">
        <v>3</v>
      </c>
      <c r="D1507" s="1">
        <v>19.059999287099998</v>
      </c>
      <c r="E1507" s="4">
        <v>0.91337108610000006</v>
      </c>
      <c r="F1507" s="9">
        <f>LOG(+E1507,2)</f>
        <v>-0.1307269747576828</v>
      </c>
      <c r="G1507" s="12">
        <f>+((F1507-0.0147)/0.3382)</f>
        <v>-0.43000288219303012</v>
      </c>
      <c r="H1507" s="7">
        <v>3</v>
      </c>
      <c r="I1507" s="1">
        <v>14.509999752000001</v>
      </c>
      <c r="J1507" s="4">
        <v>1.0023497343000001</v>
      </c>
      <c r="K1507" s="9">
        <f>LOG(+J1507,2)</f>
        <v>3.385973509043533E-3</v>
      </c>
      <c r="L1507" s="12">
        <f>+((K1507-0.0126)/0.4211)</f>
        <v>-2.1880851320248081E-2</v>
      </c>
      <c r="M1507" s="4"/>
      <c r="N1507" s="7"/>
      <c r="O1507" s="1"/>
      <c r="P1507" s="4"/>
      <c r="Q1507" s="5"/>
      <c r="R1507" s="11"/>
      <c r="S1507" s="7"/>
      <c r="T1507" s="1"/>
      <c r="U1507" s="4"/>
      <c r="V1507" s="5"/>
      <c r="W1507" s="11"/>
    </row>
    <row r="1508" spans="1:23" x14ac:dyDescent="0.25">
      <c r="A1508" t="s">
        <v>638</v>
      </c>
      <c r="B1508" t="s">
        <v>3282</v>
      </c>
      <c r="C1508" s="7">
        <v>9</v>
      </c>
      <c r="D1508" s="1">
        <v>30.199998617199999</v>
      </c>
      <c r="E1508" s="4">
        <v>0.91326028110000002</v>
      </c>
      <c r="F1508" s="9">
        <f>LOG(+E1508,2)</f>
        <v>-0.13090200495487786</v>
      </c>
      <c r="G1508" s="12">
        <f>+((F1508-0.0147)/0.3382)</f>
        <v>-0.43052041677965064</v>
      </c>
      <c r="H1508" s="7">
        <v>22</v>
      </c>
      <c r="I1508" s="1">
        <v>33.280000090599998</v>
      </c>
      <c r="J1508" s="4">
        <v>1.0712364912000001</v>
      </c>
      <c r="K1508" s="9">
        <f>LOG(+J1508,2)</f>
        <v>9.927701138407527E-2</v>
      </c>
      <c r="L1508" s="12">
        <f>+((K1508-0.0126)/0.4211)</f>
        <v>0.2058347456282956</v>
      </c>
      <c r="M1508" s="4"/>
      <c r="N1508" s="7">
        <v>23</v>
      </c>
      <c r="O1508" s="1">
        <v>40.220001339900001</v>
      </c>
      <c r="P1508" s="4">
        <v>1.1010682583</v>
      </c>
      <c r="Q1508" s="9">
        <f>LOG(+P1508,2)</f>
        <v>0.13890390837407834</v>
      </c>
      <c r="R1508" s="12">
        <f>+((Q1508-0.0004)/0.4664)</f>
        <v>0.29696378296328974</v>
      </c>
      <c r="S1508" s="7">
        <v>29</v>
      </c>
      <c r="T1508" s="1">
        <v>50.999999046299997</v>
      </c>
      <c r="U1508" s="4">
        <v>0.85529583689999999</v>
      </c>
      <c r="V1508" s="9">
        <f>LOG(+U1508,2)</f>
        <v>-0.22550457710282953</v>
      </c>
      <c r="W1508" s="12">
        <f>+((V1508-0.0187)/0.3423)</f>
        <v>-0.71342266170852919</v>
      </c>
    </row>
    <row r="1509" spans="1:23" x14ac:dyDescent="0.25">
      <c r="A1509" t="s">
        <v>298</v>
      </c>
      <c r="B1509" t="s">
        <v>4137</v>
      </c>
      <c r="C1509" s="7">
        <v>12</v>
      </c>
      <c r="D1509" s="1">
        <v>21.0700005293</v>
      </c>
      <c r="E1509" s="4">
        <v>0.91285437349999998</v>
      </c>
      <c r="F1509" s="9">
        <f>LOG(+E1509,2)</f>
        <v>-0.13154336763136537</v>
      </c>
      <c r="G1509" s="12">
        <f>+((F1509-0.0147)/0.3382)</f>
        <v>-0.43241681736063087</v>
      </c>
      <c r="H1509" s="7">
        <v>24</v>
      </c>
      <c r="I1509" s="1">
        <v>23.360000550700001</v>
      </c>
      <c r="J1509" s="4">
        <v>1.0056626796999999</v>
      </c>
      <c r="K1509" s="9">
        <f>LOG(+J1509,2)</f>
        <v>8.1464761859579606E-3</v>
      </c>
      <c r="L1509" s="12">
        <f>+((K1509-0.0126)/0.4211)</f>
        <v>-1.0575929266307385E-2</v>
      </c>
      <c r="M1509" s="4"/>
      <c r="N1509" s="7"/>
      <c r="O1509" s="1"/>
      <c r="P1509" s="4"/>
      <c r="Q1509" s="5"/>
      <c r="R1509" s="11"/>
      <c r="S1509" s="7"/>
      <c r="T1509" s="1"/>
      <c r="U1509" s="4"/>
      <c r="V1509" s="5"/>
      <c r="W1509" s="11"/>
    </row>
    <row r="1510" spans="1:23" x14ac:dyDescent="0.25">
      <c r="A1510" t="s">
        <v>1511</v>
      </c>
      <c r="B1510" t="s">
        <v>4458</v>
      </c>
      <c r="C1510" s="7">
        <v>6</v>
      </c>
      <c r="D1510" s="1">
        <v>47.940000891700002</v>
      </c>
      <c r="E1510" s="4">
        <v>0.91256147620000005</v>
      </c>
      <c r="F1510" s="9">
        <f>LOG(+E1510,2)</f>
        <v>-0.13200634321678664</v>
      </c>
      <c r="G1510" s="12">
        <f>+((F1510-0.0147)/0.3382)</f>
        <v>-0.43378575758955246</v>
      </c>
      <c r="H1510" s="7">
        <v>9</v>
      </c>
      <c r="I1510" s="1">
        <v>61.860001087199997</v>
      </c>
      <c r="J1510" s="4">
        <v>0.98121458290000008</v>
      </c>
      <c r="K1510" s="9">
        <f>LOG(+J1510,2)</f>
        <v>-2.7359419368150145E-2</v>
      </c>
      <c r="L1510" s="12">
        <f>+((K1510-0.0126)/0.4211)</f>
        <v>-9.4892945542983012E-2</v>
      </c>
      <c r="M1510" s="4"/>
      <c r="N1510" s="7"/>
      <c r="O1510" s="1"/>
      <c r="P1510" s="4"/>
      <c r="Q1510" s="5"/>
      <c r="R1510" s="11"/>
      <c r="S1510" s="7"/>
      <c r="T1510" s="1"/>
      <c r="U1510" s="4"/>
      <c r="V1510" s="5"/>
      <c r="W1510" s="11"/>
    </row>
    <row r="1511" spans="1:23" x14ac:dyDescent="0.25">
      <c r="A1511" t="s">
        <v>6</v>
      </c>
      <c r="B1511" t="s">
        <v>3671</v>
      </c>
      <c r="C1511" s="7">
        <v>292</v>
      </c>
      <c r="D1511" s="1">
        <v>67.769998311999998</v>
      </c>
      <c r="E1511" s="4">
        <v>0.91252666710000008</v>
      </c>
      <c r="F1511" s="9">
        <f>LOG(+E1511,2)</f>
        <v>-0.13206137498732137</v>
      </c>
      <c r="G1511" s="12">
        <f>+((F1511-0.0147)/0.3382)</f>
        <v>-0.4339484771949183</v>
      </c>
      <c r="H1511" s="7"/>
      <c r="I1511" s="1"/>
      <c r="J1511" s="4"/>
      <c r="K1511" s="5"/>
      <c r="L1511" s="11"/>
      <c r="M1511" s="4"/>
      <c r="N1511" s="7">
        <v>69</v>
      </c>
      <c r="O1511" s="1">
        <v>30.899998545599999</v>
      </c>
      <c r="P1511" s="4">
        <v>1.0956588984</v>
      </c>
      <c r="Q1511" s="9">
        <f>LOG(+P1511,2)</f>
        <v>0.1317987269661334</v>
      </c>
      <c r="R1511" s="12">
        <f>+((Q1511-0.0004)/0.4664)</f>
        <v>0.28172968903544898</v>
      </c>
      <c r="S1511" s="7">
        <v>108</v>
      </c>
      <c r="T1511" s="1">
        <v>37.439998984299997</v>
      </c>
      <c r="U1511" s="4">
        <v>1.2011351585000001</v>
      </c>
      <c r="V1511" s="9">
        <f>LOG(+U1511,2)</f>
        <v>0.26439850035782264</v>
      </c>
      <c r="W1511" s="12">
        <f>+((V1511-0.0187)/0.3423)</f>
        <v>0.71778702996734634</v>
      </c>
    </row>
    <row r="1512" spans="1:23" x14ac:dyDescent="0.25">
      <c r="A1512" t="s">
        <v>1689</v>
      </c>
      <c r="B1512" t="s">
        <v>5626</v>
      </c>
      <c r="C1512" s="7">
        <v>5</v>
      </c>
      <c r="D1512" s="1">
        <v>20.690000057199999</v>
      </c>
      <c r="E1512" s="4">
        <v>0.91246587040000005</v>
      </c>
      <c r="F1512" s="9">
        <f>LOG(+E1512,2)</f>
        <v>-0.1321574971311906</v>
      </c>
      <c r="G1512" s="12">
        <f>+((F1512-0.0147)/0.3382)</f>
        <v>-0.43423269406029152</v>
      </c>
      <c r="H1512" s="7"/>
      <c r="I1512" s="1"/>
      <c r="J1512" s="4"/>
      <c r="K1512" s="5"/>
      <c r="L1512" s="11"/>
      <c r="M1512" s="4"/>
      <c r="N1512" s="7"/>
      <c r="O1512" s="1"/>
      <c r="P1512" s="4"/>
      <c r="Q1512" s="5"/>
      <c r="R1512" s="11"/>
      <c r="S1512" s="7"/>
      <c r="T1512" s="1"/>
      <c r="U1512" s="4"/>
      <c r="V1512" s="5"/>
      <c r="W1512" s="11"/>
    </row>
    <row r="1513" spans="1:23" x14ac:dyDescent="0.25">
      <c r="A1513" t="s">
        <v>2121</v>
      </c>
      <c r="B1513" t="s">
        <v>5091</v>
      </c>
      <c r="C1513" s="7">
        <v>1</v>
      </c>
      <c r="D1513" s="1">
        <v>14.2900004983</v>
      </c>
      <c r="E1513" s="4">
        <v>0.91186279060000008</v>
      </c>
      <c r="F1513" s="9">
        <f>LOG(+E1513,2)</f>
        <v>-0.13311133871359157</v>
      </c>
      <c r="G1513" s="12">
        <f>+((F1513-0.0147)/0.3382)</f>
        <v>-0.43705304173149484</v>
      </c>
      <c r="H1513" s="7">
        <v>4</v>
      </c>
      <c r="I1513" s="1">
        <v>16.4299994707</v>
      </c>
      <c r="J1513" s="4">
        <v>0.92318445440000008</v>
      </c>
      <c r="K1513" s="9">
        <f>LOG(+J1513,2)</f>
        <v>-0.11530916439276294</v>
      </c>
      <c r="L1513" s="12">
        <f>+((K1513-0.0126)/0.4211)</f>
        <v>-0.30375009354728794</v>
      </c>
      <c r="M1513" s="4"/>
      <c r="N1513" s="7"/>
      <c r="O1513" s="1"/>
      <c r="P1513" s="4"/>
      <c r="Q1513" s="5"/>
      <c r="R1513" s="11"/>
      <c r="S1513" s="7"/>
      <c r="T1513" s="1"/>
      <c r="U1513" s="4"/>
      <c r="V1513" s="5"/>
      <c r="W1513" s="11"/>
    </row>
    <row r="1514" spans="1:23" x14ac:dyDescent="0.25">
      <c r="A1514" t="s">
        <v>1345</v>
      </c>
      <c r="B1514" t="s">
        <v>4753</v>
      </c>
      <c r="C1514" s="7">
        <v>3</v>
      </c>
      <c r="D1514" s="1">
        <v>34.650000929800001</v>
      </c>
      <c r="E1514" s="4">
        <v>0.91178983450000006</v>
      </c>
      <c r="F1514" s="9">
        <f>LOG(+E1514,2)</f>
        <v>-0.13322677013104478</v>
      </c>
      <c r="G1514" s="12">
        <f>+((F1514-0.0147)/0.3382)</f>
        <v>-0.43739435284164629</v>
      </c>
      <c r="H1514" s="7">
        <v>6</v>
      </c>
      <c r="I1514" s="1">
        <v>13.369999826000001</v>
      </c>
      <c r="J1514" s="4">
        <v>1.1509318352</v>
      </c>
      <c r="K1514" s="9">
        <f>LOG(+J1514,2)</f>
        <v>0.20280239130591579</v>
      </c>
      <c r="L1514" s="12">
        <f>+((K1514-0.0126)/0.4211)</f>
        <v>0.4516798653666963</v>
      </c>
      <c r="M1514" s="4"/>
      <c r="N1514" s="7"/>
      <c r="O1514" s="1"/>
      <c r="P1514" s="4"/>
      <c r="Q1514" s="5"/>
      <c r="R1514" s="11"/>
      <c r="S1514" s="7"/>
      <c r="T1514" s="1"/>
      <c r="U1514" s="4"/>
      <c r="V1514" s="5"/>
      <c r="W1514" s="11"/>
    </row>
    <row r="1515" spans="1:23" x14ac:dyDescent="0.25">
      <c r="A1515" t="s">
        <v>880</v>
      </c>
      <c r="B1515" t="s">
        <v>3862</v>
      </c>
      <c r="C1515" s="7">
        <v>6</v>
      </c>
      <c r="D1515" s="1">
        <v>24.699999391999999</v>
      </c>
      <c r="E1515" s="4">
        <v>0.91119319200000004</v>
      </c>
      <c r="F1515" s="9">
        <f>LOG(+E1515,2)</f>
        <v>-0.13417112692883798</v>
      </c>
      <c r="G1515" s="12">
        <f>+((F1515-0.0147)/0.3382)</f>
        <v>-0.44018665561454162</v>
      </c>
      <c r="H1515" s="7">
        <v>11</v>
      </c>
      <c r="I1515" s="1">
        <v>13.249999284699999</v>
      </c>
      <c r="J1515" s="4">
        <v>0.92237621550000004</v>
      </c>
      <c r="K1515" s="9">
        <f>LOG(+J1515,2)</f>
        <v>-0.11657278291958313</v>
      </c>
      <c r="L1515" s="12">
        <f>+((K1515-0.0126)/0.4211)</f>
        <v>-0.30675084996338903</v>
      </c>
      <c r="M1515" s="4"/>
      <c r="N1515" s="7"/>
      <c r="O1515" s="1"/>
      <c r="P1515" s="4"/>
      <c r="Q1515" s="5"/>
      <c r="R1515" s="11"/>
      <c r="S1515" s="7"/>
      <c r="T1515" s="1"/>
      <c r="U1515" s="4"/>
      <c r="V1515" s="5"/>
      <c r="W1515" s="11"/>
    </row>
    <row r="1516" spans="1:23" x14ac:dyDescent="0.25">
      <c r="A1516" t="s">
        <v>215</v>
      </c>
      <c r="B1516" t="s">
        <v>4079</v>
      </c>
      <c r="C1516" s="7">
        <v>19</v>
      </c>
      <c r="D1516" s="1">
        <v>51.829999685300002</v>
      </c>
      <c r="E1516" s="4">
        <v>0.91115057470000005</v>
      </c>
      <c r="F1516" s="9">
        <f>LOG(+E1516,2)</f>
        <v>-0.13423860461169976</v>
      </c>
      <c r="G1516" s="12">
        <f>+((F1516-0.0147)/0.3382)</f>
        <v>-0.44038617567031269</v>
      </c>
      <c r="H1516" s="7">
        <v>34</v>
      </c>
      <c r="I1516" s="1">
        <v>42.759999632800003</v>
      </c>
      <c r="J1516" s="4">
        <v>0.92259252070000008</v>
      </c>
      <c r="K1516" s="9">
        <f>LOG(+J1516,2)</f>
        <v>-0.11623449811869148</v>
      </c>
      <c r="L1516" s="12">
        <f>+((K1516-0.0126)/0.4211)</f>
        <v>-0.30594751393657438</v>
      </c>
      <c r="M1516" s="4"/>
      <c r="N1516" s="7"/>
      <c r="O1516" s="1"/>
      <c r="P1516" s="4"/>
      <c r="Q1516" s="5"/>
      <c r="R1516" s="11"/>
      <c r="S1516" s="7"/>
      <c r="T1516" s="1"/>
      <c r="U1516" s="4"/>
      <c r="V1516" s="5"/>
      <c r="W1516" s="11"/>
    </row>
    <row r="1517" spans="1:23" x14ac:dyDescent="0.25">
      <c r="A1517" t="s">
        <v>581</v>
      </c>
      <c r="B1517" t="s">
        <v>3788</v>
      </c>
      <c r="C1517" s="7">
        <v>10</v>
      </c>
      <c r="D1517" s="1">
        <v>25.270000100099999</v>
      </c>
      <c r="E1517" s="4">
        <v>0.91111975909999998</v>
      </c>
      <c r="F1517" s="9">
        <f>LOG(+E1517,2)</f>
        <v>-0.13428739815509641</v>
      </c>
      <c r="G1517" s="12">
        <f>+((F1517-0.0147)/0.3382)</f>
        <v>-0.44053044989679596</v>
      </c>
      <c r="H1517" s="7">
        <v>10</v>
      </c>
      <c r="I1517" s="1">
        <v>17.659999430199999</v>
      </c>
      <c r="J1517" s="4">
        <v>1.0502681732000001</v>
      </c>
      <c r="K1517" s="9">
        <f>LOG(+J1517,2)</f>
        <v>7.075774955562053E-2</v>
      </c>
      <c r="L1517" s="12">
        <f>+((K1517-0.0126)/0.4211)</f>
        <v>0.1381091179188329</v>
      </c>
      <c r="M1517" s="4"/>
      <c r="N1517" s="7">
        <v>6</v>
      </c>
      <c r="O1517" s="1">
        <v>10.329999774699999</v>
      </c>
      <c r="P1517" s="4">
        <v>1.0513499975</v>
      </c>
      <c r="Q1517" s="9">
        <f>LOG(+P1517,2)</f>
        <v>7.2243026674304864E-2</v>
      </c>
      <c r="R1517" s="12">
        <f>+((Q1517-0.0004)/0.4664)</f>
        <v>0.15403736422449585</v>
      </c>
      <c r="S1517" s="7"/>
      <c r="T1517" s="1"/>
      <c r="U1517" s="4"/>
      <c r="V1517" s="5"/>
      <c r="W1517" s="11"/>
    </row>
    <row r="1518" spans="1:23" x14ac:dyDescent="0.25">
      <c r="A1518" t="s">
        <v>1140</v>
      </c>
      <c r="B1518" t="s">
        <v>3498</v>
      </c>
      <c r="C1518" s="7">
        <v>7</v>
      </c>
      <c r="D1518" s="1">
        <v>25.4799991846</v>
      </c>
      <c r="E1518" s="4">
        <v>0.91089266540000002</v>
      </c>
      <c r="F1518" s="9">
        <f>LOG(+E1518,2)</f>
        <v>-0.13464703012258258</v>
      </c>
      <c r="G1518" s="12">
        <f>+((F1518-0.0147)/0.3382)</f>
        <v>-0.44159382058717495</v>
      </c>
      <c r="H1518" s="7">
        <v>9</v>
      </c>
      <c r="I1518" s="1">
        <v>32.060000300399999</v>
      </c>
      <c r="J1518" s="4">
        <v>1.1938158273999999</v>
      </c>
      <c r="K1518" s="9">
        <f>LOG(+J1518,2)</f>
        <v>0.25558028602392907</v>
      </c>
      <c r="L1518" s="12">
        <f>+((K1518-0.0126)/0.4211)</f>
        <v>0.57701326531448371</v>
      </c>
      <c r="M1518" s="4"/>
      <c r="N1518" s="7">
        <v>18</v>
      </c>
      <c r="O1518" s="1">
        <v>20.810000598399998</v>
      </c>
      <c r="P1518" s="4">
        <v>0.94096314910000001</v>
      </c>
      <c r="Q1518" s="9">
        <f>LOG(+P1518,2)</f>
        <v>-8.7789871032073558E-2</v>
      </c>
      <c r="R1518" s="12">
        <f>+((Q1518-0.0004)/0.4664)</f>
        <v>-0.189086344408391</v>
      </c>
      <c r="S1518" s="7">
        <v>16</v>
      </c>
      <c r="T1518" s="1">
        <v>27.180001139600002</v>
      </c>
      <c r="U1518" s="4">
        <v>1.0386285782</v>
      </c>
      <c r="V1518" s="9">
        <f>LOG(+U1518,2)</f>
        <v>5.4679827303403289E-2</v>
      </c>
      <c r="W1518" s="12">
        <f>+((V1518-0.0187)/0.3423)</f>
        <v>0.10511196991937859</v>
      </c>
    </row>
    <row r="1519" spans="1:23" x14ac:dyDescent="0.25">
      <c r="A1519" t="s">
        <v>2026</v>
      </c>
      <c r="B1519" t="s">
        <v>5163</v>
      </c>
      <c r="C1519" s="7">
        <v>1</v>
      </c>
      <c r="D1519" s="1">
        <v>22.0799997449</v>
      </c>
      <c r="E1519" s="4">
        <v>0.91087567810000003</v>
      </c>
      <c r="F1519" s="9">
        <f>LOG(+E1519,2)</f>
        <v>-0.13467393529255794</v>
      </c>
      <c r="G1519" s="12">
        <f>+((F1519-0.0147)/0.3382)</f>
        <v>-0.44167337460839129</v>
      </c>
      <c r="H1519" s="7">
        <v>3</v>
      </c>
      <c r="I1519" s="1">
        <v>6.0890000314000003</v>
      </c>
      <c r="J1519" s="4">
        <v>0.96609711650000007</v>
      </c>
      <c r="K1519" s="9">
        <f>LOG(+J1519,2)</f>
        <v>-4.9759872233685366E-2</v>
      </c>
      <c r="L1519" s="12">
        <f>+((K1519-0.0126)/0.4211)</f>
        <v>-0.14808803665087952</v>
      </c>
      <c r="M1519" s="4"/>
      <c r="N1519" s="7"/>
      <c r="O1519" s="1"/>
      <c r="P1519" s="4"/>
      <c r="Q1519" s="5"/>
      <c r="R1519" s="11"/>
      <c r="S1519" s="7"/>
      <c r="T1519" s="1"/>
      <c r="U1519" s="4"/>
      <c r="V1519" s="5"/>
      <c r="W1519" s="11"/>
    </row>
    <row r="1520" spans="1:23" x14ac:dyDescent="0.25">
      <c r="A1520" t="s">
        <v>1936</v>
      </c>
      <c r="B1520" t="s">
        <v>6368</v>
      </c>
      <c r="C1520" s="7">
        <v>1</v>
      </c>
      <c r="D1520" s="1">
        <v>18.649999797300001</v>
      </c>
      <c r="E1520" s="4">
        <v>0.91022056340000002</v>
      </c>
      <c r="F1520" s="9">
        <f>LOG(+E1520,2)</f>
        <v>-0.13571191532692986</v>
      </c>
      <c r="G1520" s="12">
        <f>+((F1520-0.0147)/0.3382)</f>
        <v>-0.44474250540192151</v>
      </c>
      <c r="H1520" s="7"/>
      <c r="I1520" s="1"/>
      <c r="J1520" s="4"/>
      <c r="K1520" s="5"/>
      <c r="L1520" s="11"/>
      <c r="M1520" s="4"/>
      <c r="N1520" s="7"/>
      <c r="O1520" s="1"/>
      <c r="P1520" s="4"/>
      <c r="Q1520" s="5"/>
      <c r="R1520" s="11"/>
      <c r="S1520" s="7"/>
      <c r="T1520" s="1"/>
      <c r="U1520" s="4"/>
      <c r="V1520" s="5"/>
      <c r="W1520" s="11"/>
    </row>
    <row r="1521" spans="1:23" x14ac:dyDescent="0.25">
      <c r="A1521" t="s">
        <v>1422</v>
      </c>
      <c r="B1521" t="s">
        <v>3994</v>
      </c>
      <c r="C1521" s="7">
        <v>2</v>
      </c>
      <c r="D1521" s="1">
        <v>22.030000388600001</v>
      </c>
      <c r="E1521" s="4">
        <v>0.909516871</v>
      </c>
      <c r="F1521" s="9">
        <f>LOG(+E1521,2)</f>
        <v>-0.13682769562270639</v>
      </c>
      <c r="G1521" s="12">
        <f>+((F1521-0.0147)/0.3382)</f>
        <v>-0.44804167836400466</v>
      </c>
      <c r="H1521" s="7">
        <v>3</v>
      </c>
      <c r="I1521" s="1">
        <v>6.2150001526</v>
      </c>
      <c r="J1521" s="4">
        <v>1.1982285976</v>
      </c>
      <c r="K1521" s="9">
        <f>LOG(+J1521,2)</f>
        <v>0.26090317120068912</v>
      </c>
      <c r="L1521" s="12">
        <f>+((K1521-0.0126)/0.4211)</f>
        <v>0.58965369556088609</v>
      </c>
      <c r="M1521" s="4"/>
      <c r="N1521" s="7"/>
      <c r="O1521" s="1"/>
      <c r="P1521" s="4"/>
      <c r="Q1521" s="5"/>
      <c r="R1521" s="11"/>
      <c r="S1521" s="7">
        <v>3</v>
      </c>
      <c r="T1521" s="1">
        <v>8.4749996662000004</v>
      </c>
      <c r="U1521" s="4">
        <v>1.1352274418000001</v>
      </c>
      <c r="V1521" s="9">
        <f>LOG(+U1521,2)</f>
        <v>0.18298136913254665</v>
      </c>
      <c r="W1521" s="12">
        <f>+((V1521-0.0187)/0.3423)</f>
        <v>0.47993388586779623</v>
      </c>
    </row>
    <row r="1522" spans="1:23" x14ac:dyDescent="0.25">
      <c r="A1522" t="s">
        <v>409</v>
      </c>
      <c r="B1522" t="s">
        <v>3296</v>
      </c>
      <c r="C1522" s="7">
        <v>15</v>
      </c>
      <c r="D1522" s="1">
        <v>47.810000181200003</v>
      </c>
      <c r="E1522" s="4">
        <v>0.90917056800000007</v>
      </c>
      <c r="F1522" s="9">
        <f>LOG(+E1522,2)</f>
        <v>-0.13737711342377482</v>
      </c>
      <c r="G1522" s="12">
        <f>+((F1522-0.0147)/0.3382)</f>
        <v>-0.44966621355344416</v>
      </c>
      <c r="H1522" s="7">
        <v>18</v>
      </c>
      <c r="I1522" s="1">
        <v>35.019999742499998</v>
      </c>
      <c r="J1522" s="4">
        <v>1.035630703</v>
      </c>
      <c r="K1522" s="9">
        <f>LOG(+J1522,2)</f>
        <v>5.0509642086113145E-2</v>
      </c>
      <c r="L1522" s="12">
        <f>+((K1522-0.0126)/0.4211)</f>
        <v>9.0025272111406193E-2</v>
      </c>
      <c r="M1522" s="4"/>
      <c r="N1522" s="7"/>
      <c r="O1522" s="1"/>
      <c r="P1522" s="4"/>
      <c r="Q1522" s="5"/>
      <c r="R1522" s="11"/>
      <c r="S1522" s="7">
        <v>2</v>
      </c>
      <c r="T1522" s="1">
        <v>11.779999733</v>
      </c>
      <c r="U1522" s="4">
        <v>1.1063957214</v>
      </c>
      <c r="V1522" s="9">
        <f>LOG(+U1522,2)</f>
        <v>0.14586748249137615</v>
      </c>
      <c r="W1522" s="12">
        <f>+((V1522-0.0187)/0.3423)</f>
        <v>0.37150885916265314</v>
      </c>
    </row>
    <row r="1523" spans="1:23" x14ac:dyDescent="0.25">
      <c r="A1523" t="s">
        <v>420</v>
      </c>
      <c r="B1523" t="s">
        <v>4202</v>
      </c>
      <c r="C1523" s="7">
        <v>10</v>
      </c>
      <c r="D1523" s="1">
        <v>42.080000042899997</v>
      </c>
      <c r="E1523" s="4">
        <v>0.90857982640000001</v>
      </c>
      <c r="F1523" s="9">
        <f>LOG(+E1523,2)</f>
        <v>-0.13831482193358602</v>
      </c>
      <c r="G1523" s="12">
        <f>+((F1523-0.0147)/0.3382)</f>
        <v>-0.45243885846713783</v>
      </c>
      <c r="H1523" s="7">
        <v>18</v>
      </c>
      <c r="I1523" s="1">
        <v>28.220000863100001</v>
      </c>
      <c r="J1523" s="4">
        <v>1.0184751749000001</v>
      </c>
      <c r="K1523" s="9">
        <f>LOG(+J1523,2)</f>
        <v>2.6410815369929782E-2</v>
      </c>
      <c r="L1523" s="12">
        <f>+((K1523-0.0126)/0.4211)</f>
        <v>3.2796996841438573E-2</v>
      </c>
      <c r="M1523" s="4"/>
      <c r="N1523" s="7"/>
      <c r="O1523" s="1"/>
      <c r="P1523" s="4"/>
      <c r="Q1523" s="5"/>
      <c r="R1523" s="11"/>
      <c r="S1523" s="7"/>
      <c r="T1523" s="1"/>
      <c r="U1523" s="4"/>
      <c r="V1523" s="5"/>
      <c r="W1523" s="11"/>
    </row>
    <row r="1524" spans="1:23" x14ac:dyDescent="0.25">
      <c r="A1524" t="s">
        <v>640</v>
      </c>
      <c r="B1524" t="s">
        <v>4120</v>
      </c>
      <c r="C1524" s="7">
        <v>9</v>
      </c>
      <c r="D1524" s="1">
        <v>63.220000267000003</v>
      </c>
      <c r="E1524" s="4">
        <v>0.90803563590000003</v>
      </c>
      <c r="F1524" s="9">
        <f>LOG(+E1524,2)</f>
        <v>-0.13917917762737636</v>
      </c>
      <c r="G1524" s="12">
        <f>+((F1524-0.0147)/0.3382)</f>
        <v>-0.45499461155344872</v>
      </c>
      <c r="H1524" s="7">
        <v>31</v>
      </c>
      <c r="I1524" s="1">
        <v>80.460000038100006</v>
      </c>
      <c r="J1524" s="4">
        <v>1.1342279910999999</v>
      </c>
      <c r="K1524" s="9">
        <f>LOG(+J1524,2)</f>
        <v>0.18171066547314274</v>
      </c>
      <c r="L1524" s="12">
        <f>+((K1524-0.0126)/0.4211)</f>
        <v>0.40159265132543992</v>
      </c>
      <c r="M1524" s="4"/>
      <c r="N1524" s="7"/>
      <c r="O1524" s="1"/>
      <c r="P1524" s="4"/>
      <c r="Q1524" s="5"/>
      <c r="R1524" s="11"/>
      <c r="S1524" s="7"/>
      <c r="T1524" s="1"/>
      <c r="U1524" s="4"/>
      <c r="V1524" s="5"/>
      <c r="W1524" s="11"/>
    </row>
    <row r="1525" spans="1:23" x14ac:dyDescent="0.25">
      <c r="A1525" t="s">
        <v>1212</v>
      </c>
      <c r="B1525" t="s">
        <v>3901</v>
      </c>
      <c r="C1525" s="7">
        <v>2</v>
      </c>
      <c r="D1525" s="1">
        <v>17.839999496899999</v>
      </c>
      <c r="E1525" s="4">
        <v>0.90796232220000006</v>
      </c>
      <c r="F1525" s="9">
        <f>LOG(+E1525,2)</f>
        <v>-0.13929566378420807</v>
      </c>
      <c r="G1525" s="12">
        <f>+((F1525-0.0147)/0.3382)</f>
        <v>-0.45533904134892983</v>
      </c>
      <c r="H1525" s="7">
        <v>12</v>
      </c>
      <c r="I1525" s="1">
        <v>38.240000605600002</v>
      </c>
      <c r="J1525" s="4">
        <v>1.1979022025999999</v>
      </c>
      <c r="K1525" s="9">
        <f>LOG(+J1525,2)</f>
        <v>0.26051013051130417</v>
      </c>
      <c r="L1525" s="12">
        <f>+((K1525-0.0126)/0.4211)</f>
        <v>0.58872032892734316</v>
      </c>
      <c r="M1525" s="4"/>
      <c r="N1525" s="7"/>
      <c r="O1525" s="1"/>
      <c r="P1525" s="4"/>
      <c r="Q1525" s="5"/>
      <c r="R1525" s="11"/>
      <c r="S1525" s="7"/>
      <c r="T1525" s="1"/>
      <c r="U1525" s="4"/>
      <c r="V1525" s="5"/>
      <c r="W1525" s="11"/>
    </row>
    <row r="1526" spans="1:23" x14ac:dyDescent="0.25">
      <c r="A1526" t="s">
        <v>111</v>
      </c>
      <c r="B1526" t="s">
        <v>3690</v>
      </c>
      <c r="C1526" s="7">
        <v>29</v>
      </c>
      <c r="D1526" s="1">
        <v>46.5200006962</v>
      </c>
      <c r="E1526" s="4">
        <v>0.90792828800000003</v>
      </c>
      <c r="F1526" s="9">
        <f>LOG(+E1526,2)</f>
        <v>-0.13934974300163516</v>
      </c>
      <c r="G1526" s="12">
        <f>+((F1526-0.0147)/0.3382)</f>
        <v>-0.45549894441642563</v>
      </c>
      <c r="H1526" s="7">
        <v>40</v>
      </c>
      <c r="I1526" s="1">
        <v>63.599997758900003</v>
      </c>
      <c r="J1526" s="4">
        <v>0.96589726210000004</v>
      </c>
      <c r="K1526" s="9">
        <f>LOG(+J1526,2)</f>
        <v>-5.005835027896547E-2</v>
      </c>
      <c r="L1526" s="12">
        <f>+((K1526-0.0126)/0.4211)</f>
        <v>-0.14879684226778786</v>
      </c>
      <c r="M1526" s="4"/>
      <c r="N1526" s="7">
        <v>4</v>
      </c>
      <c r="O1526" s="1">
        <v>18.430000543599999</v>
      </c>
      <c r="P1526" s="4">
        <v>1.81084764</v>
      </c>
      <c r="Q1526" s="9">
        <f>LOG(+P1526,2)</f>
        <v>0.85666516679429328</v>
      </c>
      <c r="R1526" s="12">
        <f>+((Q1526-0.0004)/0.4664)</f>
        <v>1.8359030162827903</v>
      </c>
      <c r="S1526" s="7"/>
      <c r="T1526" s="1"/>
      <c r="U1526" s="4"/>
      <c r="V1526" s="5"/>
      <c r="W1526" s="11"/>
    </row>
    <row r="1527" spans="1:23" x14ac:dyDescent="0.25">
      <c r="A1527" t="s">
        <v>88</v>
      </c>
      <c r="B1527" t="s">
        <v>3685</v>
      </c>
      <c r="C1527" s="7">
        <v>41</v>
      </c>
      <c r="D1527" s="1">
        <v>60.710000991800001</v>
      </c>
      <c r="E1527" s="4">
        <v>0.90766757730000003</v>
      </c>
      <c r="F1527" s="9">
        <f>LOG(+E1527,2)</f>
        <v>-0.13976407092975007</v>
      </c>
      <c r="G1527" s="12">
        <f>+((F1527-0.0147)/0.3382)</f>
        <v>-0.45672404177927278</v>
      </c>
      <c r="H1527" s="7">
        <v>49</v>
      </c>
      <c r="I1527" s="1">
        <v>54.850000143099997</v>
      </c>
      <c r="J1527" s="4">
        <v>0.9343876243</v>
      </c>
      <c r="K1527" s="9">
        <f>LOG(+J1527,2)</f>
        <v>-9.7906928630963619E-2</v>
      </c>
      <c r="L1527" s="12">
        <f>+((K1527-0.0126)/0.4211)</f>
        <v>-0.26242443274985428</v>
      </c>
      <c r="M1527" s="4"/>
      <c r="N1527" s="7">
        <v>5</v>
      </c>
      <c r="O1527" s="1">
        <v>14.6400004625</v>
      </c>
      <c r="P1527" s="4">
        <v>0.86054325100000006</v>
      </c>
      <c r="Q1527" s="9">
        <f>LOG(+P1527,2)</f>
        <v>-0.21668039078559997</v>
      </c>
      <c r="R1527" s="12">
        <f>+((Q1527-0.0004)/0.4664)</f>
        <v>-0.46543823067238421</v>
      </c>
      <c r="S1527" s="7"/>
      <c r="T1527" s="1"/>
      <c r="U1527" s="4"/>
      <c r="V1527" s="5"/>
      <c r="W1527" s="11"/>
    </row>
    <row r="1528" spans="1:23" x14ac:dyDescent="0.25">
      <c r="A1528" t="s">
        <v>138</v>
      </c>
      <c r="B1528" t="s">
        <v>3246</v>
      </c>
      <c r="C1528" s="7">
        <v>43</v>
      </c>
      <c r="D1528" s="1">
        <v>76.099997758900003</v>
      </c>
      <c r="E1528" s="4">
        <v>0.90712487700000011</v>
      </c>
      <c r="F1528" s="9">
        <f>LOG(+E1528,2)</f>
        <v>-0.14062692558068557</v>
      </c>
      <c r="G1528" s="12">
        <f>+((F1528-0.0147)/0.3382)</f>
        <v>-0.45927535653662199</v>
      </c>
      <c r="H1528" s="7">
        <v>50</v>
      </c>
      <c r="I1528" s="1">
        <v>94.150000810600005</v>
      </c>
      <c r="J1528" s="4">
        <v>0.99437296390000007</v>
      </c>
      <c r="K1528" s="9">
        <f>LOG(+J1528,2)</f>
        <v>-8.1410235348197153E-3</v>
      </c>
      <c r="L1528" s="12">
        <f>+((K1528-0.0126)/0.4211)</f>
        <v>-4.9254389776346982E-2</v>
      </c>
      <c r="M1528" s="4"/>
      <c r="N1528" s="7">
        <v>34</v>
      </c>
      <c r="O1528" s="1">
        <v>47.799998521799999</v>
      </c>
      <c r="P1528" s="4">
        <v>1.0638527870000001</v>
      </c>
      <c r="Q1528" s="9">
        <f>LOG(+P1528,2)</f>
        <v>8.9298528509314828E-2</v>
      </c>
      <c r="R1528" s="12">
        <f>+((Q1528-0.0004)/0.4664)</f>
        <v>0.1906057643853234</v>
      </c>
      <c r="S1528" s="7">
        <v>21</v>
      </c>
      <c r="T1528" s="1">
        <v>65.369999408699996</v>
      </c>
      <c r="U1528" s="4">
        <v>1.0985376835</v>
      </c>
      <c r="V1528" s="9">
        <f>LOG(+U1528,2)</f>
        <v>0.1355843598532229</v>
      </c>
      <c r="W1528" s="12">
        <f>+((V1528-0.0187)/0.3423)</f>
        <v>0.34146760109033858</v>
      </c>
    </row>
    <row r="1529" spans="1:23" x14ac:dyDescent="0.25">
      <c r="A1529" t="s">
        <v>943</v>
      </c>
      <c r="B1529" t="s">
        <v>4350</v>
      </c>
      <c r="C1529" s="7">
        <v>6</v>
      </c>
      <c r="D1529" s="1">
        <v>37.319999933200002</v>
      </c>
      <c r="E1529" s="4">
        <v>0.90634614229999999</v>
      </c>
      <c r="F1529" s="9">
        <f>LOG(+E1529,2)</f>
        <v>-0.14186596027929119</v>
      </c>
      <c r="G1529" s="12">
        <f>+((F1529-0.0147)/0.3382)</f>
        <v>-0.46293897184887989</v>
      </c>
      <c r="H1529" s="7">
        <v>13</v>
      </c>
      <c r="I1529" s="1">
        <v>31.7099988461</v>
      </c>
      <c r="J1529" s="4">
        <v>1.0004042387000001</v>
      </c>
      <c r="K1529" s="9">
        <f>LOG(+J1529,2)</f>
        <v>5.8307532495817686E-4</v>
      </c>
      <c r="L1529" s="12">
        <f>+((K1529-0.0126)/0.4211)</f>
        <v>-2.8536985692333944E-2</v>
      </c>
      <c r="M1529" s="4"/>
      <c r="N1529" s="7"/>
      <c r="O1529" s="1"/>
      <c r="P1529" s="4"/>
      <c r="Q1529" s="5"/>
      <c r="R1529" s="11"/>
      <c r="S1529" s="7"/>
      <c r="T1529" s="1"/>
      <c r="U1529" s="4"/>
      <c r="V1529" s="5"/>
      <c r="W1529" s="11"/>
    </row>
    <row r="1530" spans="1:23" x14ac:dyDescent="0.25">
      <c r="A1530" t="s">
        <v>1549</v>
      </c>
      <c r="B1530" t="s">
        <v>3900</v>
      </c>
      <c r="C1530" s="7">
        <v>3</v>
      </c>
      <c r="D1530" s="1">
        <v>38.999998569500001</v>
      </c>
      <c r="E1530" s="4">
        <v>0.9058566093</v>
      </c>
      <c r="F1530" s="9">
        <f>LOG(+E1530,2)</f>
        <v>-0.14264539497334675</v>
      </c>
      <c r="G1530" s="12">
        <f>+((F1530-0.0147)/0.3382)</f>
        <v>-0.46524362795194185</v>
      </c>
      <c r="H1530" s="7">
        <v>10</v>
      </c>
      <c r="I1530" s="1">
        <v>21.580000221700001</v>
      </c>
      <c r="J1530" s="4">
        <v>1.1956146955</v>
      </c>
      <c r="K1530" s="9">
        <f>LOG(+J1530,2)</f>
        <v>0.25775253464343229</v>
      </c>
      <c r="L1530" s="12">
        <f>+((K1530-0.0126)/0.4211)</f>
        <v>0.58217177545341325</v>
      </c>
      <c r="M1530" s="4"/>
      <c r="N1530" s="7">
        <v>2</v>
      </c>
      <c r="O1530" s="1">
        <v>9.5440000295999994</v>
      </c>
      <c r="P1530" s="4">
        <v>0.97966516020000005</v>
      </c>
      <c r="Q1530" s="9">
        <f>LOG(+P1530,2)</f>
        <v>-2.9639360214721404E-2</v>
      </c>
      <c r="R1530" s="12">
        <f>+((Q1530-0.0004)/0.4664)</f>
        <v>-6.4406861523845213E-2</v>
      </c>
      <c r="S1530" s="7"/>
      <c r="T1530" s="1"/>
      <c r="U1530" s="4"/>
      <c r="V1530" s="5"/>
      <c r="W1530" s="11"/>
    </row>
    <row r="1531" spans="1:23" x14ac:dyDescent="0.25">
      <c r="A1531" t="s">
        <v>2186</v>
      </c>
      <c r="B1531" t="s">
        <v>5182</v>
      </c>
      <c r="C1531" s="7">
        <v>1</v>
      </c>
      <c r="D1531" s="1">
        <v>14.6300002933</v>
      </c>
      <c r="E1531" s="4">
        <v>0.90568923950000002</v>
      </c>
      <c r="F1531" s="9">
        <f>LOG(+E1531,2)</f>
        <v>-0.14291197788241478</v>
      </c>
      <c r="G1531" s="12">
        <f>+((F1531-0.0147)/0.3382)</f>
        <v>-0.46603186836905608</v>
      </c>
      <c r="H1531" s="7">
        <v>3</v>
      </c>
      <c r="I1531" s="1">
        <v>5.0810001791000001</v>
      </c>
      <c r="J1531" s="4">
        <v>0.84737944600000004</v>
      </c>
      <c r="K1531" s="9">
        <f>LOG(+J1531,2)</f>
        <v>-0.23891995971104926</v>
      </c>
      <c r="L1531" s="12">
        <f>+((K1531-0.0126)/0.4211)</f>
        <v>-0.59729270888399255</v>
      </c>
      <c r="M1531" s="4"/>
      <c r="N1531" s="7"/>
      <c r="O1531" s="1"/>
      <c r="P1531" s="4"/>
      <c r="Q1531" s="5"/>
      <c r="R1531" s="11"/>
      <c r="S1531" s="7"/>
      <c r="T1531" s="1"/>
      <c r="U1531" s="4"/>
      <c r="V1531" s="5"/>
      <c r="W1531" s="11"/>
    </row>
    <row r="1532" spans="1:23" x14ac:dyDescent="0.25">
      <c r="A1532" t="s">
        <v>165</v>
      </c>
      <c r="B1532" t="s">
        <v>3384</v>
      </c>
      <c r="C1532" s="7">
        <v>38</v>
      </c>
      <c r="D1532" s="1">
        <v>87.220001220699999</v>
      </c>
      <c r="E1532" s="4">
        <v>0.90538156030000005</v>
      </c>
      <c r="F1532" s="9">
        <f>LOG(+E1532,2)</f>
        <v>-0.14340217104365854</v>
      </c>
      <c r="G1532" s="12">
        <f>+((F1532-0.0147)/0.3382)</f>
        <v>-0.46748128635026176</v>
      </c>
      <c r="H1532" s="7">
        <v>18</v>
      </c>
      <c r="I1532" s="1">
        <v>71.369999647100002</v>
      </c>
      <c r="J1532" s="4">
        <v>1.1217092276</v>
      </c>
      <c r="K1532" s="9">
        <f>LOG(+J1532,2)</f>
        <v>0.16569874522814787</v>
      </c>
      <c r="L1532" s="12">
        <f>+((K1532-0.0126)/0.4211)</f>
        <v>0.36356861844727589</v>
      </c>
      <c r="M1532" s="4"/>
      <c r="N1532" s="7">
        <v>33</v>
      </c>
      <c r="O1532" s="1">
        <v>74.010002613099999</v>
      </c>
      <c r="P1532" s="4">
        <v>0.94473463300000005</v>
      </c>
      <c r="Q1532" s="9">
        <f>LOG(+P1532,2)</f>
        <v>-8.2018948007046802E-2</v>
      </c>
      <c r="R1532" s="12">
        <f>+((Q1532-0.0004)/0.4664)</f>
        <v>-0.17671301030670411</v>
      </c>
      <c r="S1532" s="7">
        <v>21</v>
      </c>
      <c r="T1532" s="1">
        <v>81.059998273800005</v>
      </c>
      <c r="U1532" s="4">
        <v>0.97054779530000002</v>
      </c>
      <c r="V1532" s="9">
        <f>LOG(+U1532,2)</f>
        <v>-4.312883368009246E-2</v>
      </c>
      <c r="W1532" s="12">
        <f>+((V1532-0.0187)/0.3423)</f>
        <v>-0.18062761811303671</v>
      </c>
    </row>
    <row r="1533" spans="1:23" x14ac:dyDescent="0.25">
      <c r="A1533" t="s">
        <v>457</v>
      </c>
      <c r="B1533" t="s">
        <v>4212</v>
      </c>
      <c r="C1533" s="7">
        <v>11</v>
      </c>
      <c r="D1533" s="1">
        <v>38.530001044300001</v>
      </c>
      <c r="E1533" s="4">
        <v>0.90521740910000004</v>
      </c>
      <c r="F1533" s="9">
        <f>LOG(+E1533,2)</f>
        <v>-0.14366376417040524</v>
      </c>
      <c r="G1533" s="12">
        <f>+((F1533-0.0147)/0.3382)</f>
        <v>-0.46825477282792793</v>
      </c>
      <c r="H1533" s="7"/>
      <c r="I1533" s="1"/>
      <c r="J1533" s="4"/>
      <c r="K1533" s="5"/>
      <c r="L1533" s="11"/>
      <c r="M1533" s="4"/>
      <c r="N1533" s="7"/>
      <c r="O1533" s="1"/>
      <c r="P1533" s="4"/>
      <c r="Q1533" s="5"/>
      <c r="R1533" s="11"/>
      <c r="S1533" s="7">
        <v>16</v>
      </c>
      <c r="T1533" s="1">
        <v>24.160000681900001</v>
      </c>
      <c r="U1533" s="4">
        <v>0.86829662320000001</v>
      </c>
      <c r="V1533" s="9">
        <f>LOG(+U1533,2)</f>
        <v>-0.20374012166864766</v>
      </c>
      <c r="W1533" s="12">
        <f>+((V1533-0.0187)/0.3423)</f>
        <v>-0.64983967767644657</v>
      </c>
    </row>
    <row r="1534" spans="1:23" x14ac:dyDescent="0.25">
      <c r="A1534" t="s">
        <v>799</v>
      </c>
      <c r="B1534" t="s">
        <v>4634</v>
      </c>
      <c r="C1534" s="7">
        <v>5</v>
      </c>
      <c r="D1534" s="1">
        <v>40.4399991035</v>
      </c>
      <c r="E1534" s="4">
        <v>0.90513134000000006</v>
      </c>
      <c r="F1534" s="9">
        <f>LOG(+E1534,2)</f>
        <v>-0.1438009437761569</v>
      </c>
      <c r="G1534" s="12">
        <f>+((F1534-0.0147)/0.3382)</f>
        <v>-0.46866038963973061</v>
      </c>
      <c r="H1534" s="7">
        <v>6</v>
      </c>
      <c r="I1534" s="1">
        <v>18.8099995255</v>
      </c>
      <c r="J1534" s="4">
        <v>0.97667735820000001</v>
      </c>
      <c r="K1534" s="9">
        <f>LOG(+J1534,2)</f>
        <v>-3.4046043031625749E-2</v>
      </c>
      <c r="L1534" s="12">
        <f>+((K1534-0.0126)/0.4211)</f>
        <v>-0.11077189036244539</v>
      </c>
      <c r="M1534" s="4"/>
      <c r="N1534" s="7"/>
      <c r="O1534" s="1"/>
      <c r="P1534" s="4"/>
      <c r="Q1534" s="5"/>
      <c r="R1534" s="11"/>
      <c r="S1534" s="7"/>
      <c r="T1534" s="1"/>
      <c r="U1534" s="4"/>
      <c r="V1534" s="5"/>
      <c r="W1534" s="11"/>
    </row>
    <row r="1535" spans="1:23" x14ac:dyDescent="0.25">
      <c r="A1535" t="s">
        <v>1792</v>
      </c>
      <c r="B1535" t="s">
        <v>6027</v>
      </c>
      <c r="C1535" s="7">
        <v>2</v>
      </c>
      <c r="D1535" s="1">
        <v>35.1099997759</v>
      </c>
      <c r="E1535" s="4">
        <v>0.90478181840000005</v>
      </c>
      <c r="F1535" s="9">
        <f>LOG(+E1535,2)</f>
        <v>-0.14435815624011603</v>
      </c>
      <c r="G1535" s="12">
        <f>+((F1535-0.0147)/0.3382)</f>
        <v>-0.47030797232441163</v>
      </c>
      <c r="H1535" s="7"/>
      <c r="I1535" s="1"/>
      <c r="J1535" s="4"/>
      <c r="K1535" s="5"/>
      <c r="L1535" s="11"/>
      <c r="M1535" s="4"/>
      <c r="N1535" s="7"/>
      <c r="O1535" s="1"/>
      <c r="P1535" s="4"/>
      <c r="Q1535" s="5"/>
      <c r="R1535" s="11"/>
      <c r="S1535" s="7"/>
      <c r="T1535" s="1"/>
      <c r="U1535" s="4"/>
      <c r="V1535" s="5"/>
      <c r="W1535" s="11"/>
    </row>
    <row r="1536" spans="1:23" x14ac:dyDescent="0.25">
      <c r="A1536" t="s">
        <v>865</v>
      </c>
      <c r="B1536" t="s">
        <v>4593</v>
      </c>
      <c r="C1536" s="7">
        <v>5</v>
      </c>
      <c r="D1536" s="1">
        <v>48.37000072</v>
      </c>
      <c r="E1536" s="4">
        <v>0.90454787020000005</v>
      </c>
      <c r="F1536" s="9">
        <f>LOG(+E1536,2)</f>
        <v>-0.1447312401639276</v>
      </c>
      <c r="G1536" s="12">
        <f>+((F1536-0.0147)/0.3382)</f>
        <v>-0.47141111816655112</v>
      </c>
      <c r="H1536" s="7">
        <v>7</v>
      </c>
      <c r="I1536" s="1">
        <v>31.7499995232</v>
      </c>
      <c r="J1536" s="4">
        <v>0.8600452542</v>
      </c>
      <c r="K1536" s="9">
        <f>LOG(+J1536,2)</f>
        <v>-0.21751552077935452</v>
      </c>
      <c r="L1536" s="12">
        <f>+((K1536-0.0126)/0.4211)</f>
        <v>-0.54646288477642968</v>
      </c>
      <c r="M1536" s="4"/>
      <c r="N1536" s="7"/>
      <c r="O1536" s="1"/>
      <c r="P1536" s="4"/>
      <c r="Q1536" s="5"/>
      <c r="R1536" s="11"/>
      <c r="S1536" s="7"/>
      <c r="T1536" s="1"/>
      <c r="U1536" s="4"/>
      <c r="V1536" s="5"/>
      <c r="W1536" s="11"/>
    </row>
    <row r="1537" spans="1:23" x14ac:dyDescent="0.25">
      <c r="A1537" t="s">
        <v>1616</v>
      </c>
      <c r="B1537" t="s">
        <v>4864</v>
      </c>
      <c r="C1537" s="7">
        <v>3</v>
      </c>
      <c r="D1537" s="1">
        <v>17.499999702</v>
      </c>
      <c r="E1537" s="4">
        <v>0.90397989750000007</v>
      </c>
      <c r="F1537" s="9">
        <f>LOG(+E1537,2)</f>
        <v>-0.14563740421539983</v>
      </c>
      <c r="G1537" s="12">
        <f>+((F1537-0.0147)/0.3382)</f>
        <v>-0.47409049147072685</v>
      </c>
      <c r="H1537" s="7">
        <v>5</v>
      </c>
      <c r="I1537" s="1">
        <v>19.2499995232</v>
      </c>
      <c r="J1537" s="4">
        <v>1.1384027003999999</v>
      </c>
      <c r="K1537" s="9">
        <f>LOG(+J1537,2)</f>
        <v>0.187010989191604</v>
      </c>
      <c r="L1537" s="12">
        <f>+((K1537-0.0126)/0.4211)</f>
        <v>0.41417950413584426</v>
      </c>
      <c r="M1537" s="4"/>
      <c r="N1537" s="7"/>
      <c r="O1537" s="1"/>
      <c r="P1537" s="4"/>
      <c r="Q1537" s="5"/>
      <c r="R1537" s="11"/>
      <c r="S1537" s="7"/>
      <c r="T1537" s="1"/>
      <c r="U1537" s="4"/>
      <c r="V1537" s="5"/>
      <c r="W1537" s="11"/>
    </row>
    <row r="1538" spans="1:23" x14ac:dyDescent="0.25">
      <c r="A1538" t="s">
        <v>1598</v>
      </c>
      <c r="B1538" t="s">
        <v>4738</v>
      </c>
      <c r="C1538" s="7">
        <v>2</v>
      </c>
      <c r="D1538" s="1">
        <v>23.919999599499999</v>
      </c>
      <c r="E1538" s="4">
        <v>0.90395939349999999</v>
      </c>
      <c r="F1538" s="9">
        <f>LOG(+E1538,2)</f>
        <v>-0.14567012768047086</v>
      </c>
      <c r="G1538" s="12">
        <f>+((F1538-0.0147)/0.3382)</f>
        <v>-0.47418724920304806</v>
      </c>
      <c r="H1538" s="7">
        <v>7</v>
      </c>
      <c r="I1538" s="1">
        <v>23.659999668600001</v>
      </c>
      <c r="J1538" s="4">
        <v>1.1560132504</v>
      </c>
      <c r="K1538" s="9">
        <f>LOG(+J1538,2)</f>
        <v>0.2091579343237237</v>
      </c>
      <c r="L1538" s="12">
        <f>+((K1538-0.0126)/0.4211)</f>
        <v>0.4667725821033572</v>
      </c>
      <c r="M1538" s="4"/>
      <c r="N1538" s="7"/>
      <c r="O1538" s="1"/>
      <c r="P1538" s="4"/>
      <c r="Q1538" s="5"/>
      <c r="R1538" s="11"/>
      <c r="S1538" s="7"/>
      <c r="T1538" s="1"/>
      <c r="U1538" s="4"/>
      <c r="V1538" s="5"/>
      <c r="W1538" s="11"/>
    </row>
    <row r="1539" spans="1:23" x14ac:dyDescent="0.25">
      <c r="A1539" t="s">
        <v>1395</v>
      </c>
      <c r="B1539" t="s">
        <v>4760</v>
      </c>
      <c r="C1539" s="7">
        <v>3</v>
      </c>
      <c r="D1539" s="1">
        <v>32.649999856900003</v>
      </c>
      <c r="E1539" s="4">
        <v>0.90376812220000002</v>
      </c>
      <c r="F1539" s="9">
        <f>LOG(+E1539,2)</f>
        <v>-0.14597542386544068</v>
      </c>
      <c r="G1539" s="12">
        <f>+((F1539-0.0147)/0.3382)</f>
        <v>-0.47508995820650701</v>
      </c>
      <c r="H1539" s="7">
        <v>6</v>
      </c>
      <c r="I1539" s="1">
        <v>11.219999939199999</v>
      </c>
      <c r="J1539" s="4">
        <v>0.98342335219999999</v>
      </c>
      <c r="K1539" s="9">
        <f>LOG(+J1539,2)</f>
        <v>-2.4115481336388786E-2</v>
      </c>
      <c r="L1539" s="12">
        <f>+((K1539-0.0126)/0.4211)</f>
        <v>-8.7189459359745397E-2</v>
      </c>
      <c r="M1539" s="4"/>
      <c r="N1539" s="7"/>
      <c r="O1539" s="1"/>
      <c r="P1539" s="4"/>
      <c r="Q1539" s="5"/>
      <c r="R1539" s="11"/>
      <c r="S1539" s="7"/>
      <c r="T1539" s="1"/>
      <c r="U1539" s="4"/>
      <c r="V1539" s="5"/>
      <c r="W1539" s="11"/>
    </row>
    <row r="1540" spans="1:23" x14ac:dyDescent="0.25">
      <c r="A1540" t="s">
        <v>152</v>
      </c>
      <c r="B1540" t="s">
        <v>3326</v>
      </c>
      <c r="C1540" s="7">
        <v>118</v>
      </c>
      <c r="D1540" s="1">
        <v>68.089997768399996</v>
      </c>
      <c r="E1540" s="4">
        <v>0.90348386759999999</v>
      </c>
      <c r="F1540" s="9">
        <f>LOG(+E1540,2)</f>
        <v>-0.14642925399811302</v>
      </c>
      <c r="G1540" s="12">
        <f>+((F1540-0.0147)/0.3382)</f>
        <v>-0.47643185688383505</v>
      </c>
      <c r="H1540" s="7">
        <v>134</v>
      </c>
      <c r="I1540" s="1">
        <v>61.330002546300001</v>
      </c>
      <c r="J1540" s="4">
        <v>1.1297945976000001</v>
      </c>
      <c r="K1540" s="9">
        <f>LOG(+J1540,2)</f>
        <v>0.17606050718943725</v>
      </c>
      <c r="L1540" s="12">
        <f>+((K1540-0.0126)/0.4211)</f>
        <v>0.38817503488348909</v>
      </c>
      <c r="M1540" s="4"/>
      <c r="N1540" s="7">
        <v>42</v>
      </c>
      <c r="O1540" s="1">
        <v>36.3299995661</v>
      </c>
      <c r="P1540" s="4">
        <v>1.0085185766</v>
      </c>
      <c r="Q1540" s="9">
        <f>LOG(+P1540,2)</f>
        <v>1.2237658191695262E-2</v>
      </c>
      <c r="R1540" s="12">
        <f>+((Q1540-0.0004)/0.4664)</f>
        <v>2.5380913790084184E-2</v>
      </c>
      <c r="S1540" s="7">
        <v>36</v>
      </c>
      <c r="T1540" s="1">
        <v>37.709999084499998</v>
      </c>
      <c r="U1540" s="4">
        <v>1.1005107164000001</v>
      </c>
      <c r="V1540" s="9">
        <f>LOG(+U1540,2)</f>
        <v>0.13817319377273379</v>
      </c>
      <c r="W1540" s="12">
        <f>+((V1540-0.0187)/0.3423)</f>
        <v>0.34903065665420335</v>
      </c>
    </row>
    <row r="1541" spans="1:23" x14ac:dyDescent="0.25">
      <c r="A1541" t="s">
        <v>1629</v>
      </c>
      <c r="B1541" t="s">
        <v>3948</v>
      </c>
      <c r="C1541" s="7">
        <v>2</v>
      </c>
      <c r="D1541" s="1">
        <v>34.529998898499997</v>
      </c>
      <c r="E1541" s="4">
        <v>0.90341848130000002</v>
      </c>
      <c r="F1541" s="9">
        <f>LOG(+E1541,2)</f>
        <v>-0.14653366748880403</v>
      </c>
      <c r="G1541" s="12">
        <f>+((F1541-0.0147)/0.3382)</f>
        <v>-0.47674058985453582</v>
      </c>
      <c r="H1541" s="7">
        <v>8</v>
      </c>
      <c r="I1541" s="1">
        <v>16.169999539900001</v>
      </c>
      <c r="J1541" s="4">
        <v>1.2133584022999999</v>
      </c>
      <c r="K1541" s="9">
        <f>LOG(+J1541,2)</f>
        <v>0.27900575725798221</v>
      </c>
      <c r="L1541" s="12">
        <f>+((K1541-0.0126)/0.4211)</f>
        <v>0.63264250120632204</v>
      </c>
      <c r="M1541" s="4"/>
      <c r="N1541" s="7"/>
      <c r="O1541" s="1"/>
      <c r="P1541" s="4"/>
      <c r="Q1541" s="5"/>
      <c r="R1541" s="11"/>
      <c r="S1541" s="7"/>
      <c r="T1541" s="1"/>
      <c r="U1541" s="4"/>
      <c r="V1541" s="5"/>
      <c r="W1541" s="11"/>
    </row>
    <row r="1542" spans="1:23" x14ac:dyDescent="0.25">
      <c r="A1542" t="s">
        <v>429</v>
      </c>
      <c r="B1542" t="s">
        <v>3531</v>
      </c>
      <c r="C1542" s="7">
        <v>16</v>
      </c>
      <c r="D1542" s="1">
        <v>51.719999313400002</v>
      </c>
      <c r="E1542" s="4">
        <v>0.90332895520000001</v>
      </c>
      <c r="F1542" s="9">
        <f>LOG(+E1542,2)</f>
        <v>-0.14667664138542796</v>
      </c>
      <c r="G1542" s="12">
        <f>+((F1542-0.0147)/0.3382)</f>
        <v>-0.47716333940102884</v>
      </c>
      <c r="H1542" s="7">
        <v>13</v>
      </c>
      <c r="I1542" s="1">
        <v>49.430000782</v>
      </c>
      <c r="J1542" s="4">
        <v>1.1299012899</v>
      </c>
      <c r="K1542" s="9">
        <f>LOG(+J1542,2)</f>
        <v>0.17619674185099216</v>
      </c>
      <c r="L1542" s="12">
        <f>+((K1542-0.0126)/0.4211)</f>
        <v>0.38849855580857795</v>
      </c>
      <c r="M1542" s="4"/>
      <c r="N1542" s="7">
        <v>4</v>
      </c>
      <c r="O1542" s="1">
        <v>14.9399995804</v>
      </c>
      <c r="P1542" s="4">
        <v>1.0121278762999999</v>
      </c>
      <c r="Q1542" s="9">
        <f>LOG(+P1542,2)</f>
        <v>1.7391577432404295E-2</v>
      </c>
      <c r="R1542" s="12">
        <f>+((Q1542-0.0004)/0.4664)</f>
        <v>3.6431340978568386E-2</v>
      </c>
      <c r="S1542" s="7">
        <v>6</v>
      </c>
      <c r="T1542" s="1">
        <v>14.1800001264</v>
      </c>
      <c r="U1542" s="4">
        <v>1.1961584090999999</v>
      </c>
      <c r="V1542" s="9">
        <f>LOG(+U1542,2)</f>
        <v>0.25840846051398192</v>
      </c>
      <c r="W1542" s="12">
        <f>+((V1542-0.0187)/0.3423)</f>
        <v>0.7002876439204847</v>
      </c>
    </row>
    <row r="1543" spans="1:23" x14ac:dyDescent="0.25">
      <c r="A1543" t="s">
        <v>1479</v>
      </c>
      <c r="B1543" t="s">
        <v>4589</v>
      </c>
      <c r="C1543" s="7">
        <v>5</v>
      </c>
      <c r="D1543" s="1">
        <v>25.389999151200001</v>
      </c>
      <c r="E1543" s="4">
        <v>0.90326821800000001</v>
      </c>
      <c r="F1543" s="9">
        <f>LOG(+E1543,2)</f>
        <v>-0.14677364724657993</v>
      </c>
      <c r="G1543" s="12">
        <f>+((F1543-0.0147)/0.3382)</f>
        <v>-0.47745016926842082</v>
      </c>
      <c r="H1543" s="7">
        <v>7</v>
      </c>
      <c r="I1543" s="1">
        <v>22.300000488799999</v>
      </c>
      <c r="J1543" s="4">
        <v>1.3265365361999999</v>
      </c>
      <c r="K1543" s="9">
        <f>LOG(+J1543,2)</f>
        <v>0.40766441161534905</v>
      </c>
      <c r="L1543" s="12">
        <f>+((K1543-0.0126)/0.4211)</f>
        <v>0.93817243318772048</v>
      </c>
      <c r="M1543" s="4"/>
      <c r="N1543" s="7"/>
      <c r="O1543" s="1"/>
      <c r="P1543" s="4"/>
      <c r="Q1543" s="5"/>
      <c r="R1543" s="11"/>
      <c r="S1543" s="7"/>
      <c r="T1543" s="1"/>
      <c r="U1543" s="4"/>
      <c r="V1543" s="5"/>
      <c r="W1543" s="11"/>
    </row>
    <row r="1544" spans="1:23" x14ac:dyDescent="0.25">
      <c r="A1544" t="s">
        <v>2074</v>
      </c>
      <c r="B1544" t="s">
        <v>5064</v>
      </c>
      <c r="C1544" s="7">
        <v>2</v>
      </c>
      <c r="D1544" s="1">
        <v>22.349999844999999</v>
      </c>
      <c r="E1544" s="4">
        <v>0.90304535630000005</v>
      </c>
      <c r="F1544" s="9">
        <f>LOG(+E1544,2)</f>
        <v>-0.14712964464991019</v>
      </c>
      <c r="G1544" s="12">
        <f>+((F1544-0.0147)/0.3382)</f>
        <v>-0.47850279316945649</v>
      </c>
      <c r="H1544" s="7">
        <v>3</v>
      </c>
      <c r="I1544" s="1">
        <v>12.240000069100001</v>
      </c>
      <c r="J1544" s="4">
        <v>0.86617791649999998</v>
      </c>
      <c r="K1544" s="9">
        <f>LOG(+J1544,2)</f>
        <v>-0.20726470401278579</v>
      </c>
      <c r="L1544" s="12">
        <f>+((K1544-0.0126)/0.4211)</f>
        <v>-0.52211993353784325</v>
      </c>
      <c r="M1544" s="4"/>
      <c r="N1544" s="7"/>
      <c r="O1544" s="1"/>
      <c r="P1544" s="4"/>
      <c r="Q1544" s="5"/>
      <c r="R1544" s="11"/>
      <c r="S1544" s="7"/>
      <c r="T1544" s="1"/>
      <c r="U1544" s="4"/>
      <c r="V1544" s="5"/>
      <c r="W1544" s="11"/>
    </row>
    <row r="1545" spans="1:23" x14ac:dyDescent="0.25">
      <c r="A1545" t="s">
        <v>554</v>
      </c>
      <c r="B1545" t="s">
        <v>4267</v>
      </c>
      <c r="C1545" s="7">
        <v>7</v>
      </c>
      <c r="D1545" s="1">
        <v>40.279999375300001</v>
      </c>
      <c r="E1545" s="4">
        <v>0.90300250050000008</v>
      </c>
      <c r="F1545" s="9">
        <f>LOG(+E1545,2)</f>
        <v>-0.1471981122156085</v>
      </c>
      <c r="G1545" s="12">
        <f>+((F1545-0.0147)/0.3382)</f>
        <v>-0.47870524014077021</v>
      </c>
      <c r="H1545" s="7">
        <v>16</v>
      </c>
      <c r="I1545" s="1">
        <v>25.380000472100001</v>
      </c>
      <c r="J1545" s="4">
        <v>0.9105834961</v>
      </c>
      <c r="K1545" s="9">
        <f>LOG(+J1545,2)</f>
        <v>-0.13513678346617983</v>
      </c>
      <c r="L1545" s="12">
        <f>+((K1545-0.0126)/0.4211)</f>
        <v>-0.35083539175060519</v>
      </c>
      <c r="M1545" s="4"/>
      <c r="N1545" s="7"/>
      <c r="O1545" s="1"/>
      <c r="P1545" s="4"/>
      <c r="Q1545" s="5"/>
      <c r="R1545" s="11"/>
      <c r="S1545" s="7"/>
      <c r="T1545" s="1"/>
      <c r="U1545" s="4"/>
      <c r="V1545" s="5"/>
      <c r="W1545" s="11"/>
    </row>
    <row r="1546" spans="1:23" x14ac:dyDescent="0.25">
      <c r="A1546" t="s">
        <v>1295</v>
      </c>
      <c r="B1546" t="s">
        <v>4317</v>
      </c>
      <c r="C1546" s="7">
        <v>7</v>
      </c>
      <c r="D1546" s="1">
        <v>56.970000267000003</v>
      </c>
      <c r="E1546" s="4">
        <v>0.9026591182</v>
      </c>
      <c r="F1546" s="9">
        <f>LOG(+E1546,2)</f>
        <v>-0.14774682626278168</v>
      </c>
      <c r="G1546" s="12">
        <f>+((F1546-0.0147)/0.3382)</f>
        <v>-0.480327694449384</v>
      </c>
      <c r="H1546" s="7">
        <v>14</v>
      </c>
      <c r="I1546" s="1">
        <v>69.700002670299995</v>
      </c>
      <c r="J1546" s="4">
        <v>1.0566020011999999</v>
      </c>
      <c r="K1546" s="9">
        <f>LOG(+J1546,2)</f>
        <v>7.9432047464188693E-2</v>
      </c>
      <c r="L1546" s="12">
        <f>+((K1546-0.0126)/0.4211)</f>
        <v>0.15870825804841771</v>
      </c>
      <c r="M1546" s="4"/>
      <c r="N1546" s="7"/>
      <c r="O1546" s="1"/>
      <c r="P1546" s="4"/>
      <c r="Q1546" s="5"/>
      <c r="R1546" s="11"/>
      <c r="S1546" s="7"/>
      <c r="T1546" s="1"/>
      <c r="U1546" s="4"/>
      <c r="V1546" s="5"/>
      <c r="W1546" s="11"/>
    </row>
    <row r="1547" spans="1:23" x14ac:dyDescent="0.25">
      <c r="A1547" t="s">
        <v>263</v>
      </c>
      <c r="B1547" t="s">
        <v>3503</v>
      </c>
      <c r="C1547" s="7">
        <v>19</v>
      </c>
      <c r="D1547" s="1">
        <v>39.8600012064</v>
      </c>
      <c r="E1547" s="4">
        <v>0.90249317880000002</v>
      </c>
      <c r="F1547" s="9">
        <f>LOG(+E1547,2)</f>
        <v>-0.14801206698572819</v>
      </c>
      <c r="G1547" s="12">
        <f>+((F1547-0.0147)/0.3382)</f>
        <v>-0.48111196624993546</v>
      </c>
      <c r="H1547" s="7">
        <v>19</v>
      </c>
      <c r="I1547" s="1">
        <v>24.8600006104</v>
      </c>
      <c r="J1547" s="4">
        <v>1.1131672858999999</v>
      </c>
      <c r="K1547" s="9">
        <f>LOG(+J1547,2)</f>
        <v>0.15467041604289947</v>
      </c>
      <c r="L1547" s="12">
        <f>+((K1547-0.0126)/0.4211)</f>
        <v>0.33737928293255637</v>
      </c>
      <c r="M1547" s="4"/>
      <c r="N1547" s="7">
        <v>1</v>
      </c>
      <c r="O1547" s="1">
        <v>4.8650000244000005</v>
      </c>
      <c r="P1547" s="4">
        <v>1.4161907434000001</v>
      </c>
      <c r="Q1547" s="9">
        <f>LOG(+P1547,2)</f>
        <v>0.50201559170936372</v>
      </c>
      <c r="R1547" s="12">
        <f>+((Q1547-0.0004)/0.4664)</f>
        <v>1.075505128021792</v>
      </c>
      <c r="S1547" s="7"/>
      <c r="T1547" s="1"/>
      <c r="U1547" s="4"/>
      <c r="V1547" s="5"/>
      <c r="W1547" s="11"/>
    </row>
    <row r="1548" spans="1:23" x14ac:dyDescent="0.25">
      <c r="A1548" t="s">
        <v>682</v>
      </c>
      <c r="B1548" t="s">
        <v>3519</v>
      </c>
      <c r="C1548" s="7">
        <v>12</v>
      </c>
      <c r="D1548" s="1">
        <v>69.700002670299995</v>
      </c>
      <c r="E1548" s="4">
        <v>0.90246194600000007</v>
      </c>
      <c r="F1548" s="9">
        <f>LOG(+E1548,2)</f>
        <v>-0.14806199554634267</v>
      </c>
      <c r="G1548" s="12">
        <f>+((F1548-0.0147)/0.3382)</f>
        <v>-0.48125959652969441</v>
      </c>
      <c r="H1548" s="7">
        <v>18</v>
      </c>
      <c r="I1548" s="1">
        <v>72.1199989319</v>
      </c>
      <c r="J1548" s="4">
        <v>1.1737188101</v>
      </c>
      <c r="K1548" s="9">
        <f>LOG(+J1548,2)</f>
        <v>0.23108682082948834</v>
      </c>
      <c r="L1548" s="12">
        <f>+((K1548-0.0126)/0.4211)</f>
        <v>0.5188478290892623</v>
      </c>
      <c r="M1548" s="4"/>
      <c r="N1548" s="7">
        <v>4</v>
      </c>
      <c r="O1548" s="1">
        <v>31.520000100099999</v>
      </c>
      <c r="P1548" s="4">
        <v>1.2118563652000001</v>
      </c>
      <c r="Q1548" s="9">
        <f>LOG(+P1548,2)</f>
        <v>0.277218714080187</v>
      </c>
      <c r="R1548" s="12">
        <f>+((Q1548-0.0004)/0.4664)</f>
        <v>0.59352211423710766</v>
      </c>
      <c r="S1548" s="7">
        <v>8</v>
      </c>
      <c r="T1548" s="1">
        <v>48.480001092000002</v>
      </c>
      <c r="U1548" s="4">
        <v>0.99880242350000004</v>
      </c>
      <c r="V1548" s="9">
        <f>LOG(+U1548,2)</f>
        <v>-1.7287730533658708E-3</v>
      </c>
      <c r="W1548" s="12">
        <f>+((V1548-0.0187)/0.3423)</f>
        <v>-5.968090287281879E-2</v>
      </c>
    </row>
    <row r="1549" spans="1:23" x14ac:dyDescent="0.25">
      <c r="A1549" t="s">
        <v>109</v>
      </c>
      <c r="B1549" t="s">
        <v>3254</v>
      </c>
      <c r="C1549" s="7">
        <v>28</v>
      </c>
      <c r="D1549" s="1">
        <v>51.370000839200003</v>
      </c>
      <c r="E1549" s="4">
        <v>0.90228855610000003</v>
      </c>
      <c r="F1549" s="9">
        <f>LOG(+E1549,2)</f>
        <v>-0.14833920699396255</v>
      </c>
      <c r="G1549" s="12">
        <f>+((F1549-0.0147)/0.3382)</f>
        <v>-0.48207926373140908</v>
      </c>
      <c r="H1549" s="7">
        <v>40</v>
      </c>
      <c r="I1549" s="1">
        <v>55.870002508200002</v>
      </c>
      <c r="J1549" s="4">
        <v>0.98737108709999999</v>
      </c>
      <c r="K1549" s="9">
        <f>LOG(+J1549,2)</f>
        <v>-1.8335695208564592E-2</v>
      </c>
      <c r="L1549" s="12">
        <f>+((K1549-0.0126)/0.4211)</f>
        <v>-7.3464011419056272E-2</v>
      </c>
      <c r="M1549" s="4"/>
      <c r="N1549" s="7">
        <v>8</v>
      </c>
      <c r="O1549" s="1">
        <v>20.360000431500001</v>
      </c>
      <c r="P1549" s="4">
        <v>1.0723443031</v>
      </c>
      <c r="Q1549" s="9">
        <f>LOG(+P1549,2)</f>
        <v>0.10076819369071525</v>
      </c>
      <c r="R1549" s="12">
        <f>+((Q1549-0.0004)/0.4664)</f>
        <v>0.21519767086345468</v>
      </c>
      <c r="S1549" s="7">
        <v>6</v>
      </c>
      <c r="T1549" s="1">
        <v>27.1899998188</v>
      </c>
      <c r="U1549" s="4">
        <v>1.0856639147</v>
      </c>
      <c r="V1549" s="9">
        <f>LOG(+U1549,2)</f>
        <v>0.11857756203965311</v>
      </c>
      <c r="W1549" s="12">
        <f>+((V1549-0.0187)/0.3423)</f>
        <v>0.29178370446874996</v>
      </c>
    </row>
    <row r="1550" spans="1:23" x14ac:dyDescent="0.25">
      <c r="A1550" t="s">
        <v>1974</v>
      </c>
      <c r="B1550" t="s">
        <v>5130</v>
      </c>
      <c r="C1550" s="7">
        <v>3</v>
      </c>
      <c r="D1550" s="1">
        <v>14.8699998856</v>
      </c>
      <c r="E1550" s="4">
        <v>0.90221232179999999</v>
      </c>
      <c r="F1550" s="9">
        <f>LOG(+E1550,2)</f>
        <v>-0.14846110535152846</v>
      </c>
      <c r="G1550" s="12">
        <f>+((F1550-0.0147)/0.3382)</f>
        <v>-0.4824396964858913</v>
      </c>
      <c r="H1550" s="7">
        <v>1</v>
      </c>
      <c r="I1550" s="1">
        <v>7.6920002699000003</v>
      </c>
      <c r="J1550" s="4">
        <v>1.5443354844999999</v>
      </c>
      <c r="K1550" s="9">
        <f>LOG(+J1550,2)</f>
        <v>0.62698619123905508</v>
      </c>
      <c r="L1550" s="12">
        <f>+((K1550-0.0126)/0.4211)</f>
        <v>1.459003066347792</v>
      </c>
      <c r="M1550" s="4"/>
      <c r="N1550" s="7"/>
      <c r="O1550" s="1"/>
      <c r="P1550" s="4"/>
      <c r="Q1550" s="5"/>
      <c r="R1550" s="11"/>
      <c r="S1550" s="7"/>
      <c r="T1550" s="1"/>
      <c r="U1550" s="4"/>
      <c r="V1550" s="5"/>
      <c r="W1550" s="11"/>
    </row>
    <row r="1551" spans="1:23" x14ac:dyDescent="0.25">
      <c r="A1551" t="s">
        <v>441</v>
      </c>
      <c r="B1551" t="s">
        <v>3593</v>
      </c>
      <c r="C1551" s="7">
        <v>14</v>
      </c>
      <c r="D1551" s="1">
        <v>51.319998502700003</v>
      </c>
      <c r="E1551" s="4">
        <v>0.90175265069999999</v>
      </c>
      <c r="F1551" s="9">
        <f>LOG(+E1551,2)</f>
        <v>-0.14919633606927771</v>
      </c>
      <c r="G1551" s="12">
        <f>+((F1551-0.0147)/0.3382)</f>
        <v>-0.48461364893340536</v>
      </c>
      <c r="H1551" s="7">
        <v>8</v>
      </c>
      <c r="I1551" s="1">
        <v>19.7400003672</v>
      </c>
      <c r="J1551" s="4">
        <v>0.94448596240000005</v>
      </c>
      <c r="K1551" s="9">
        <f>LOG(+J1551,2)</f>
        <v>-8.2398740440371182E-2</v>
      </c>
      <c r="L1551" s="12">
        <f>+((K1551-0.0126)/0.4211)</f>
        <v>-0.2255966289251275</v>
      </c>
      <c r="M1551" s="4"/>
      <c r="N1551" s="7">
        <v>1</v>
      </c>
      <c r="O1551" s="1">
        <v>7.8950002788999996</v>
      </c>
      <c r="P1551" s="4">
        <v>1.4637295008</v>
      </c>
      <c r="Q1551" s="9">
        <f>LOG(+P1551,2)</f>
        <v>0.54964896625081461</v>
      </c>
      <c r="R1551" s="12">
        <f>+((Q1551-0.0004)/0.4664)</f>
        <v>1.1776350048259321</v>
      </c>
      <c r="S1551" s="7">
        <v>3</v>
      </c>
      <c r="T1551" s="1">
        <v>29.390001297000001</v>
      </c>
      <c r="U1551" s="4">
        <v>1.3775173426</v>
      </c>
      <c r="V1551" s="9">
        <f>LOG(+U1551,2)</f>
        <v>0.46207048208174484</v>
      </c>
      <c r="W1551" s="12">
        <f>+((V1551-0.0187)/0.3423)</f>
        <v>1.2952687177380802</v>
      </c>
    </row>
    <row r="1552" spans="1:23" x14ac:dyDescent="0.25">
      <c r="A1552" t="s">
        <v>851</v>
      </c>
      <c r="B1552" t="s">
        <v>4415</v>
      </c>
      <c r="C1552" s="7">
        <v>4</v>
      </c>
      <c r="D1552" s="1">
        <v>27.369999885599999</v>
      </c>
      <c r="E1552" s="4">
        <v>0.90169614549999999</v>
      </c>
      <c r="F1552" s="9">
        <f>LOG(+E1552,2)</f>
        <v>-0.14928674037908998</v>
      </c>
      <c r="G1552" s="12">
        <f>+((F1552-0.0147)/0.3382)</f>
        <v>-0.48488095913391477</v>
      </c>
      <c r="H1552" s="7">
        <v>12</v>
      </c>
      <c r="I1552" s="1">
        <v>7.9159997404000002</v>
      </c>
      <c r="J1552" s="4">
        <v>1.0881131887</v>
      </c>
      <c r="K1552" s="9">
        <f>LOG(+J1552,2)</f>
        <v>0.121828637730327</v>
      </c>
      <c r="L1552" s="12">
        <f>+((K1552-0.0126)/0.4211)</f>
        <v>0.25938883336577301</v>
      </c>
      <c r="M1552" s="4"/>
      <c r="N1552" s="7"/>
      <c r="O1552" s="1"/>
      <c r="P1552" s="4"/>
      <c r="Q1552" s="5"/>
      <c r="R1552" s="11"/>
      <c r="S1552" s="7"/>
      <c r="T1552" s="1"/>
      <c r="U1552" s="4"/>
      <c r="V1552" s="5"/>
      <c r="W1552" s="11"/>
    </row>
    <row r="1553" spans="1:23" x14ac:dyDescent="0.25">
      <c r="A1553" t="s">
        <v>1210</v>
      </c>
      <c r="B1553" t="s">
        <v>5575</v>
      </c>
      <c r="C1553" s="7">
        <v>5</v>
      </c>
      <c r="D1553" s="1">
        <v>44.749999046299997</v>
      </c>
      <c r="E1553" s="4">
        <v>0.90139257910000004</v>
      </c>
      <c r="F1553" s="9">
        <f>LOG(+E1553,2)</f>
        <v>-0.14977252206916794</v>
      </c>
      <c r="G1553" s="12">
        <f>+((F1553-0.0147)/0.3382)</f>
        <v>-0.48631733314360714</v>
      </c>
      <c r="H1553" s="7"/>
      <c r="I1553" s="1"/>
      <c r="J1553" s="4"/>
      <c r="K1553" s="5"/>
      <c r="L1553" s="11"/>
      <c r="M1553" s="4"/>
      <c r="N1553" s="7"/>
      <c r="O1553" s="1"/>
      <c r="P1553" s="4"/>
      <c r="Q1553" s="5"/>
      <c r="R1553" s="11"/>
      <c r="S1553" s="7"/>
      <c r="T1553" s="1"/>
      <c r="U1553" s="4"/>
      <c r="V1553" s="5"/>
      <c r="W1553" s="11"/>
    </row>
    <row r="1554" spans="1:23" x14ac:dyDescent="0.25">
      <c r="A1554" t="s">
        <v>801</v>
      </c>
      <c r="B1554" t="s">
        <v>4432</v>
      </c>
      <c r="C1554" s="7">
        <v>5</v>
      </c>
      <c r="D1554" s="1">
        <v>31.1699986458</v>
      </c>
      <c r="E1554" s="4">
        <v>0.90102875230000001</v>
      </c>
      <c r="F1554" s="9">
        <f>LOG(+E1554,2)</f>
        <v>-0.15035495095867046</v>
      </c>
      <c r="G1554" s="12">
        <f>+((F1554-0.0147)/0.3382)</f>
        <v>-0.48803947651883633</v>
      </c>
      <c r="H1554" s="7">
        <v>11</v>
      </c>
      <c r="I1554" s="1">
        <v>22.220000624699999</v>
      </c>
      <c r="J1554" s="4">
        <v>0.91799306870000008</v>
      </c>
      <c r="K1554" s="9">
        <f>LOG(+J1554,2)</f>
        <v>-0.12344483426558653</v>
      </c>
      <c r="L1554" s="12">
        <f>+((K1554-0.0126)/0.4211)</f>
        <v>-0.32307013599046908</v>
      </c>
      <c r="M1554" s="4"/>
      <c r="N1554" s="7"/>
      <c r="O1554" s="1"/>
      <c r="P1554" s="4"/>
      <c r="Q1554" s="5"/>
      <c r="R1554" s="11"/>
      <c r="S1554" s="7"/>
      <c r="T1554" s="1"/>
      <c r="U1554" s="4"/>
      <c r="V1554" s="5"/>
      <c r="W1554" s="11"/>
    </row>
    <row r="1555" spans="1:23" x14ac:dyDescent="0.25">
      <c r="A1555" t="s">
        <v>2080</v>
      </c>
      <c r="B1555" t="s">
        <v>4023</v>
      </c>
      <c r="C1555" s="7">
        <v>2</v>
      </c>
      <c r="D1555" s="1">
        <v>11.949999630500001</v>
      </c>
      <c r="E1555" s="4">
        <v>0.90100389720000007</v>
      </c>
      <c r="F1555" s="9">
        <f>LOG(+E1555,2)</f>
        <v>-0.15039474860553656</v>
      </c>
      <c r="G1555" s="12">
        <f>+((F1555-0.0147)/0.3382)</f>
        <v>-0.48815715140608085</v>
      </c>
      <c r="H1555" s="7">
        <v>2</v>
      </c>
      <c r="I1555" s="1">
        <v>3.2469999045</v>
      </c>
      <c r="J1555" s="4">
        <v>1.2353812456</v>
      </c>
      <c r="K1555" s="9">
        <f>LOG(+J1555,2)</f>
        <v>0.30495633432650432</v>
      </c>
      <c r="L1555" s="12">
        <f>+((K1555-0.0126)/0.4211)</f>
        <v>0.69426818885420172</v>
      </c>
      <c r="M1555" s="4"/>
      <c r="N1555" s="7"/>
      <c r="O1555" s="1"/>
      <c r="P1555" s="4"/>
      <c r="Q1555" s="5"/>
      <c r="R1555" s="11"/>
      <c r="S1555" s="7"/>
      <c r="T1555" s="1"/>
      <c r="U1555" s="4"/>
      <c r="V1555" s="5"/>
      <c r="W1555" s="11"/>
    </row>
    <row r="1556" spans="1:23" x14ac:dyDescent="0.25">
      <c r="A1556" t="s">
        <v>1999</v>
      </c>
      <c r="B1556" t="s">
        <v>4895</v>
      </c>
      <c r="C1556" s="7">
        <v>1</v>
      </c>
      <c r="D1556" s="1">
        <v>25.850000977499999</v>
      </c>
      <c r="E1556" s="4">
        <v>0.9006167650000001</v>
      </c>
      <c r="F1556" s="9">
        <f>LOG(+E1556,2)</f>
        <v>-0.15101476115914764</v>
      </c>
      <c r="G1556" s="12">
        <f>+((F1556-0.0147)/0.3382)</f>
        <v>-0.48999042329730225</v>
      </c>
      <c r="H1556" s="7">
        <v>6</v>
      </c>
      <c r="I1556" s="1">
        <v>8.8679999113000001</v>
      </c>
      <c r="J1556" s="4">
        <v>0.8997478485</v>
      </c>
      <c r="K1556" s="9">
        <f>LOG(+J1556,2)</f>
        <v>-0.15240734754240712</v>
      </c>
      <c r="L1556" s="12">
        <f>+((K1556-0.0126)/0.4211)</f>
        <v>-0.39184836747187635</v>
      </c>
      <c r="M1556" s="4"/>
      <c r="N1556" s="7"/>
      <c r="O1556" s="1"/>
      <c r="P1556" s="4"/>
      <c r="Q1556" s="5"/>
      <c r="R1556" s="11"/>
      <c r="S1556" s="7"/>
      <c r="T1556" s="1"/>
      <c r="U1556" s="4"/>
      <c r="V1556" s="5"/>
      <c r="W1556" s="11"/>
    </row>
    <row r="1557" spans="1:23" x14ac:dyDescent="0.25">
      <c r="A1557" t="s">
        <v>719</v>
      </c>
      <c r="B1557" t="s">
        <v>4363</v>
      </c>
      <c r="C1557" s="7">
        <v>9</v>
      </c>
      <c r="D1557" s="1">
        <v>21.719999611399999</v>
      </c>
      <c r="E1557" s="4">
        <v>0.90047991280000006</v>
      </c>
      <c r="F1557" s="9">
        <f>LOG(+E1557,2)</f>
        <v>-0.15123400090689501</v>
      </c>
      <c r="G1557" s="12">
        <f>+((F1557-0.0147)/0.3382)</f>
        <v>-0.49063867802157007</v>
      </c>
      <c r="H1557" s="7">
        <v>9</v>
      </c>
      <c r="I1557" s="1">
        <v>19.810000062</v>
      </c>
      <c r="J1557" s="4">
        <v>0.94312524800000008</v>
      </c>
      <c r="K1557" s="9">
        <f>LOG(+J1557,2)</f>
        <v>-8.4478719883351469E-2</v>
      </c>
      <c r="L1557" s="12">
        <f>+((K1557-0.0126)/0.4211)</f>
        <v>-0.23053602442021248</v>
      </c>
      <c r="M1557" s="4"/>
      <c r="N1557" s="7"/>
      <c r="O1557" s="1"/>
      <c r="P1557" s="4"/>
      <c r="Q1557" s="5"/>
      <c r="R1557" s="11"/>
      <c r="S1557" s="7"/>
      <c r="T1557" s="1"/>
      <c r="U1557" s="4"/>
      <c r="V1557" s="5"/>
      <c r="W1557" s="11"/>
    </row>
    <row r="1558" spans="1:23" x14ac:dyDescent="0.25">
      <c r="A1558" t="s">
        <v>651</v>
      </c>
      <c r="B1558" t="s">
        <v>3556</v>
      </c>
      <c r="C1558" s="7">
        <v>12</v>
      </c>
      <c r="D1558" s="1">
        <v>45.230001211199998</v>
      </c>
      <c r="E1558" s="4">
        <v>0.90041685100000002</v>
      </c>
      <c r="F1558" s="9">
        <f>LOG(+E1558,2)</f>
        <v>-0.1513350382878216</v>
      </c>
      <c r="G1558" s="12">
        <f>+((F1558-0.0147)/0.3382)</f>
        <v>-0.49093742840869781</v>
      </c>
      <c r="H1558" s="7">
        <v>14</v>
      </c>
      <c r="I1558" s="1">
        <v>46.889999508899997</v>
      </c>
      <c r="J1558" s="4">
        <v>0.98138117790000001</v>
      </c>
      <c r="K1558" s="9">
        <f>LOG(+J1558,2)</f>
        <v>-2.7114492943957624E-2</v>
      </c>
      <c r="L1558" s="12">
        <f>+((K1558-0.0126)/0.4211)</f>
        <v>-9.4311310719443431E-2</v>
      </c>
      <c r="M1558" s="4"/>
      <c r="N1558" s="7">
        <v>3</v>
      </c>
      <c r="O1558" s="1">
        <v>13.2799997926</v>
      </c>
      <c r="P1558" s="4">
        <v>0.9830623865</v>
      </c>
      <c r="Q1558" s="9">
        <f>LOG(+P1558,2)</f>
        <v>-2.4645119991703018E-2</v>
      </c>
      <c r="R1558" s="12">
        <f>+((Q1558-0.0004)/0.4664)</f>
        <v>-5.3698799296104244E-2</v>
      </c>
      <c r="S1558" s="7">
        <v>3</v>
      </c>
      <c r="T1558" s="1">
        <v>16.599999368199999</v>
      </c>
      <c r="U1558" s="4">
        <v>1.0051438807999999</v>
      </c>
      <c r="V1558" s="9">
        <f>LOG(+U1558,2)</f>
        <v>7.4020300203654034E-3</v>
      </c>
      <c r="W1558" s="12">
        <f>+((V1558-0.0187)/0.3423)</f>
        <v>-3.3006047267410452E-2</v>
      </c>
    </row>
    <row r="1559" spans="1:23" x14ac:dyDescent="0.25">
      <c r="A1559" t="s">
        <v>176</v>
      </c>
      <c r="B1559" t="s">
        <v>3704</v>
      </c>
      <c r="C1559" s="7">
        <v>23</v>
      </c>
      <c r="D1559" s="1">
        <v>60.920000076299999</v>
      </c>
      <c r="E1559" s="4">
        <v>0.8998755813</v>
      </c>
      <c r="F1559" s="9">
        <f>LOG(+E1559,2)</f>
        <v>-0.15220254972262234</v>
      </c>
      <c r="G1559" s="12">
        <f>+((F1559-0.0147)/0.3382)</f>
        <v>-0.49350251248557758</v>
      </c>
      <c r="H1559" s="7">
        <v>33</v>
      </c>
      <c r="I1559" s="1">
        <v>52.660000324199999</v>
      </c>
      <c r="J1559" s="4">
        <v>0.95763152839999999</v>
      </c>
      <c r="K1559" s="9">
        <f>LOG(+J1559,2)</f>
        <v>-6.2457443527473865E-2</v>
      </c>
      <c r="L1559" s="12">
        <f>+((K1559-0.0126)/0.4211)</f>
        <v>-0.17824137622292538</v>
      </c>
      <c r="M1559" s="4"/>
      <c r="N1559" s="7"/>
      <c r="O1559" s="1"/>
      <c r="P1559" s="4"/>
      <c r="Q1559" s="5"/>
      <c r="R1559" s="11"/>
      <c r="S1559" s="7">
        <v>2</v>
      </c>
      <c r="T1559" s="1">
        <v>4.7710001469000005</v>
      </c>
      <c r="U1559" s="4">
        <v>0.77123504880000004</v>
      </c>
      <c r="V1559" s="9">
        <f>LOG(+U1559,2)</f>
        <v>-0.37475747851013363</v>
      </c>
      <c r="W1559" s="12">
        <f>+((V1559-0.0187)/0.3423)</f>
        <v>-1.149452172100887</v>
      </c>
    </row>
    <row r="1560" spans="1:23" x14ac:dyDescent="0.25">
      <c r="A1560" t="s">
        <v>1127</v>
      </c>
      <c r="B1560" t="s">
        <v>4669</v>
      </c>
      <c r="C1560" s="7">
        <v>4</v>
      </c>
      <c r="D1560" s="1">
        <v>25.310000777199999</v>
      </c>
      <c r="E1560" s="4">
        <v>0.89985203740000008</v>
      </c>
      <c r="F1560" s="9">
        <f>LOG(+E1560,2)</f>
        <v>-0.15224029617649912</v>
      </c>
      <c r="G1560" s="12">
        <f>+((F1560-0.0147)/0.3382)</f>
        <v>-0.49361412234328533</v>
      </c>
      <c r="H1560" s="7">
        <v>6</v>
      </c>
      <c r="I1560" s="1">
        <v>25.940001010900001</v>
      </c>
      <c r="J1560" s="4">
        <v>0.97739672659999999</v>
      </c>
      <c r="K1560" s="9">
        <f>LOG(+J1560,2)</f>
        <v>-3.298382202556549E-2</v>
      </c>
      <c r="L1560" s="12">
        <f>+((K1560-0.0126)/0.4211)</f>
        <v>-0.10824939925330206</v>
      </c>
      <c r="M1560" s="4"/>
      <c r="N1560" s="7"/>
      <c r="O1560" s="1"/>
      <c r="P1560" s="4"/>
      <c r="Q1560" s="5"/>
      <c r="R1560" s="11"/>
      <c r="S1560" s="7"/>
      <c r="T1560" s="1"/>
      <c r="U1560" s="4"/>
      <c r="V1560" s="5"/>
      <c r="W1560" s="11"/>
    </row>
    <row r="1561" spans="1:23" x14ac:dyDescent="0.25">
      <c r="A1561" t="s">
        <v>974</v>
      </c>
      <c r="B1561" t="s">
        <v>4723</v>
      </c>
      <c r="C1561" s="7">
        <v>6</v>
      </c>
      <c r="D1561" s="1">
        <v>23.180000484000001</v>
      </c>
      <c r="E1561" s="4">
        <v>0.89979678390000006</v>
      </c>
      <c r="F1561" s="9">
        <f>LOG(+E1561,2)</f>
        <v>-0.15232888451609447</v>
      </c>
      <c r="G1561" s="12">
        <f>+((F1561-0.0147)/0.3382)</f>
        <v>-0.49387606302807352</v>
      </c>
      <c r="H1561" s="7">
        <v>4</v>
      </c>
      <c r="I1561" s="1">
        <v>10.5499997735</v>
      </c>
      <c r="J1561" s="4">
        <v>1.2081567048999999</v>
      </c>
      <c r="K1561" s="9">
        <f>LOG(+J1561,2)</f>
        <v>0.27280759267599525</v>
      </c>
      <c r="L1561" s="12">
        <f>+((K1561-0.0126)/0.4211)</f>
        <v>0.61792351620991515</v>
      </c>
      <c r="M1561" s="4"/>
      <c r="N1561" s="7"/>
      <c r="O1561" s="1"/>
      <c r="P1561" s="4"/>
      <c r="Q1561" s="5"/>
      <c r="R1561" s="11"/>
      <c r="S1561" s="7"/>
      <c r="T1561" s="1"/>
      <c r="U1561" s="4"/>
      <c r="V1561" s="5"/>
      <c r="W1561" s="11"/>
    </row>
    <row r="1562" spans="1:23" x14ac:dyDescent="0.25">
      <c r="A1562" t="s">
        <v>537</v>
      </c>
      <c r="B1562" t="s">
        <v>4297</v>
      </c>
      <c r="C1562" s="7">
        <v>10</v>
      </c>
      <c r="D1562" s="1">
        <v>52.280002832400001</v>
      </c>
      <c r="E1562" s="4">
        <v>0.89964705710000004</v>
      </c>
      <c r="F1562" s="9">
        <f>LOG(+E1562,2)</f>
        <v>-0.15256896993296049</v>
      </c>
      <c r="G1562" s="12">
        <f>+((F1562-0.0147)/0.3382)</f>
        <v>-0.49458595485795526</v>
      </c>
      <c r="H1562" s="7">
        <v>12</v>
      </c>
      <c r="I1562" s="1">
        <v>41.4900004864</v>
      </c>
      <c r="J1562" s="4">
        <v>0.91303724050000001</v>
      </c>
      <c r="K1562" s="9">
        <f>LOG(+J1562,2)</f>
        <v>-0.13125438956399102</v>
      </c>
      <c r="L1562" s="12">
        <f>+((K1562-0.0126)/0.4211)</f>
        <v>-0.34161574344334134</v>
      </c>
      <c r="M1562" s="4"/>
      <c r="N1562" s="7"/>
      <c r="O1562" s="1"/>
      <c r="P1562" s="4"/>
      <c r="Q1562" s="5"/>
      <c r="R1562" s="11"/>
      <c r="S1562" s="7"/>
      <c r="T1562" s="1"/>
      <c r="U1562" s="4"/>
      <c r="V1562" s="5"/>
      <c r="W1562" s="11"/>
    </row>
    <row r="1563" spans="1:23" x14ac:dyDescent="0.25">
      <c r="A1563" t="s">
        <v>1352</v>
      </c>
      <c r="B1563" t="s">
        <v>4830</v>
      </c>
      <c r="C1563" s="7">
        <v>3</v>
      </c>
      <c r="D1563" s="1">
        <v>23.9299997687</v>
      </c>
      <c r="E1563" s="4">
        <v>0.89952075480000004</v>
      </c>
      <c r="F1563" s="9">
        <f>LOG(+E1563,2)</f>
        <v>-0.1527715254710898</v>
      </c>
      <c r="G1563" s="12">
        <f>+((F1563-0.0147)/0.3382)</f>
        <v>-0.49518487720606086</v>
      </c>
      <c r="H1563" s="7">
        <v>5</v>
      </c>
      <c r="I1563" s="1">
        <v>7.9099997878000003</v>
      </c>
      <c r="J1563" s="4">
        <v>1.0081328154</v>
      </c>
      <c r="K1563" s="9">
        <f>LOG(+J1563,2)</f>
        <v>1.168571770341531E-2</v>
      </c>
      <c r="L1563" s="12">
        <f>+((K1563-0.0126)/0.4211)</f>
        <v>-2.1711761970664681E-3</v>
      </c>
      <c r="M1563" s="4"/>
      <c r="N1563" s="7"/>
      <c r="O1563" s="1"/>
      <c r="P1563" s="4"/>
      <c r="Q1563" s="5"/>
      <c r="R1563" s="11"/>
      <c r="S1563" s="7"/>
      <c r="T1563" s="1"/>
      <c r="U1563" s="4"/>
      <c r="V1563" s="5"/>
      <c r="W1563" s="11"/>
    </row>
    <row r="1564" spans="1:23" x14ac:dyDescent="0.25">
      <c r="A1564" t="s">
        <v>2188</v>
      </c>
      <c r="B1564" t="s">
        <v>5026</v>
      </c>
      <c r="C1564" s="7">
        <v>1</v>
      </c>
      <c r="D1564" s="1">
        <v>16.949999332400001</v>
      </c>
      <c r="E1564" s="4">
        <v>0.89913463589999998</v>
      </c>
      <c r="F1564" s="9">
        <f>LOG(+E1564,2)</f>
        <v>-0.15339093465159301</v>
      </c>
      <c r="G1564" s="12">
        <f>+((F1564-0.0147)/0.3382)</f>
        <v>-0.49701636502540802</v>
      </c>
      <c r="H1564" s="7">
        <v>5</v>
      </c>
      <c r="I1564" s="1">
        <v>15.039999783000001</v>
      </c>
      <c r="J1564" s="4">
        <v>1.1197550297000001</v>
      </c>
      <c r="K1564" s="9">
        <f>LOG(+J1564,2)</f>
        <v>0.16318314648559551</v>
      </c>
      <c r="L1564" s="12">
        <f>+((K1564-0.0126)/0.4211)</f>
        <v>0.35759474349464621</v>
      </c>
      <c r="M1564" s="4"/>
      <c r="N1564" s="7"/>
      <c r="O1564" s="1"/>
      <c r="P1564" s="4"/>
      <c r="Q1564" s="5"/>
      <c r="R1564" s="11"/>
      <c r="S1564" s="7"/>
      <c r="T1564" s="1"/>
      <c r="U1564" s="4"/>
      <c r="V1564" s="5"/>
      <c r="W1564" s="11"/>
    </row>
    <row r="1565" spans="1:23" x14ac:dyDescent="0.25">
      <c r="A1565" t="s">
        <v>1975</v>
      </c>
      <c r="B1565" t="s">
        <v>5885</v>
      </c>
      <c r="C1565" s="7">
        <v>3</v>
      </c>
      <c r="D1565" s="1">
        <v>27.1499991417</v>
      </c>
      <c r="E1565" s="4">
        <v>0.89867168660000007</v>
      </c>
      <c r="F1565" s="9">
        <f>LOG(+E1565,2)</f>
        <v>-0.15413394535936142</v>
      </c>
      <c r="G1565" s="12">
        <f>+((F1565-0.0147)/0.3382)</f>
        <v>-0.49921332158297282</v>
      </c>
      <c r="H1565" s="7"/>
      <c r="I1565" s="1"/>
      <c r="J1565" s="4"/>
      <c r="K1565" s="5"/>
      <c r="L1565" s="11"/>
      <c r="M1565" s="4"/>
      <c r="N1565" s="7"/>
      <c r="O1565" s="1"/>
      <c r="P1565" s="4"/>
      <c r="Q1565" s="5"/>
      <c r="R1565" s="11"/>
      <c r="S1565" s="7"/>
      <c r="T1565" s="1"/>
      <c r="U1565" s="4"/>
      <c r="V1565" s="5"/>
      <c r="W1565" s="11"/>
    </row>
    <row r="1566" spans="1:23" x14ac:dyDescent="0.25">
      <c r="A1566" t="s">
        <v>1477</v>
      </c>
      <c r="B1566" t="s">
        <v>3941</v>
      </c>
      <c r="C1566" s="7">
        <v>3</v>
      </c>
      <c r="D1566" s="1">
        <v>28.569999337199999</v>
      </c>
      <c r="E1566" s="4">
        <v>0.8984785676</v>
      </c>
      <c r="F1566" s="9">
        <f>LOG(+E1566,2)</f>
        <v>-0.15444400493732141</v>
      </c>
      <c r="G1566" s="12">
        <f>+((F1566-0.0147)/0.3382)</f>
        <v>-0.50013011513105088</v>
      </c>
      <c r="H1566" s="7">
        <v>7</v>
      </c>
      <c r="I1566" s="1">
        <v>38.890001177800002</v>
      </c>
      <c r="J1566" s="4">
        <v>0.88158935310000008</v>
      </c>
      <c r="K1566" s="9">
        <f>LOG(+J1566,2)</f>
        <v>-0.18182129421171128</v>
      </c>
      <c r="L1566" s="12">
        <f>+((K1566-0.0126)/0.4211)</f>
        <v>-0.46169863265664046</v>
      </c>
      <c r="M1566" s="4"/>
      <c r="N1566" s="7">
        <v>2</v>
      </c>
      <c r="O1566" s="1">
        <v>26.980000734299999</v>
      </c>
      <c r="P1566" s="4">
        <v>1.1291427612</v>
      </c>
      <c r="Q1566" s="9">
        <f>LOG(+P1566,2)</f>
        <v>0.17522790227970936</v>
      </c>
      <c r="R1566" s="12">
        <f>+((Q1566-0.0004)/0.4664)</f>
        <v>0.37484541655169246</v>
      </c>
      <c r="S1566" s="7"/>
      <c r="T1566" s="1"/>
      <c r="U1566" s="4"/>
      <c r="V1566" s="5"/>
      <c r="W1566" s="11"/>
    </row>
    <row r="1567" spans="1:23" x14ac:dyDescent="0.25">
      <c r="A1567" t="s">
        <v>206</v>
      </c>
      <c r="B1567" t="s">
        <v>3698</v>
      </c>
      <c r="C1567" s="7">
        <v>28</v>
      </c>
      <c r="D1567" s="1">
        <v>82.770001888300001</v>
      </c>
      <c r="E1567" s="4">
        <v>0.89822173120000004</v>
      </c>
      <c r="F1567" s="9">
        <f>LOG(+E1567,2)</f>
        <v>-0.15485646838865061</v>
      </c>
      <c r="G1567" s="12">
        <f>+((F1567-0.0147)/0.3382)</f>
        <v>-0.50134969955248554</v>
      </c>
      <c r="H1567" s="7">
        <v>33</v>
      </c>
      <c r="I1567" s="1">
        <v>72.659999132199999</v>
      </c>
      <c r="J1567" s="4">
        <v>1.0659542084</v>
      </c>
      <c r="K1567" s="9">
        <f>LOG(+J1567,2)</f>
        <v>9.2145463675701852E-2</v>
      </c>
      <c r="L1567" s="12">
        <f>+((K1567-0.0126)/0.4211)</f>
        <v>0.18889922506697188</v>
      </c>
      <c r="M1567" s="4"/>
      <c r="N1567" s="7"/>
      <c r="O1567" s="1"/>
      <c r="P1567" s="4"/>
      <c r="Q1567" s="5"/>
      <c r="R1567" s="11"/>
      <c r="S1567" s="7">
        <v>7</v>
      </c>
      <c r="T1567" s="1">
        <v>61.049997806500002</v>
      </c>
      <c r="U1567" s="4">
        <v>0.74162822960000008</v>
      </c>
      <c r="V1567" s="9">
        <f>LOG(+U1567,2)</f>
        <v>-0.43123193462294956</v>
      </c>
      <c r="W1567" s="12">
        <f>+((V1567-0.0187)/0.3423)</f>
        <v>-1.3144374368184328</v>
      </c>
    </row>
    <row r="1568" spans="1:23" x14ac:dyDescent="0.25">
      <c r="A1568" t="s">
        <v>1469</v>
      </c>
      <c r="B1568" t="s">
        <v>5014</v>
      </c>
      <c r="C1568" s="7">
        <v>2</v>
      </c>
      <c r="D1568" s="1">
        <v>41.879999637600001</v>
      </c>
      <c r="E1568" s="4">
        <v>0.89821642639999999</v>
      </c>
      <c r="F1568" s="9">
        <f>LOG(+E1568,2)</f>
        <v>-0.15486498881404975</v>
      </c>
      <c r="G1568" s="12">
        <f>+((F1568-0.0147)/0.3382)</f>
        <v>-0.50137489300428661</v>
      </c>
      <c r="H1568" s="7">
        <v>4</v>
      </c>
      <c r="I1568" s="1">
        <v>41.029998660099999</v>
      </c>
      <c r="J1568" s="4">
        <v>1.109021306</v>
      </c>
      <c r="K1568" s="9">
        <f>LOG(+J1568,2)</f>
        <v>0.14928708215000766</v>
      </c>
      <c r="L1568" s="12">
        <f>+((K1568-0.0126)/0.4211)</f>
        <v>0.32459530313466556</v>
      </c>
      <c r="M1568" s="4"/>
      <c r="N1568" s="7"/>
      <c r="O1568" s="1"/>
      <c r="P1568" s="4"/>
      <c r="Q1568" s="5"/>
      <c r="R1568" s="11"/>
      <c r="S1568" s="7"/>
      <c r="T1568" s="1"/>
      <c r="U1568" s="4"/>
      <c r="V1568" s="5"/>
      <c r="W1568" s="11"/>
    </row>
    <row r="1569" spans="1:23" x14ac:dyDescent="0.25">
      <c r="A1569" t="s">
        <v>1993</v>
      </c>
      <c r="B1569" t="s">
        <v>5252</v>
      </c>
      <c r="C1569" s="7">
        <v>1</v>
      </c>
      <c r="D1569" s="1">
        <v>27.630001306499999</v>
      </c>
      <c r="E1569" s="4">
        <v>0.89807617660000005</v>
      </c>
      <c r="F1569" s="9">
        <f>LOG(+E1569,2)</f>
        <v>-0.15509027247999457</v>
      </c>
      <c r="G1569" s="12">
        <f>+((F1569-0.0147)/0.3382)</f>
        <v>-0.50204101856887806</v>
      </c>
      <c r="H1569" s="7"/>
      <c r="I1569" s="1"/>
      <c r="J1569" s="4"/>
      <c r="K1569" s="5"/>
      <c r="L1569" s="11"/>
      <c r="M1569" s="4"/>
      <c r="N1569" s="7"/>
      <c r="O1569" s="1"/>
      <c r="P1569" s="4"/>
      <c r="Q1569" s="5"/>
      <c r="R1569" s="11"/>
      <c r="S1569" s="7"/>
      <c r="T1569" s="1"/>
      <c r="U1569" s="4"/>
      <c r="V1569" s="5"/>
      <c r="W1569" s="11"/>
    </row>
    <row r="1570" spans="1:23" x14ac:dyDescent="0.25">
      <c r="A1570" t="s">
        <v>143</v>
      </c>
      <c r="B1570" t="s">
        <v>3443</v>
      </c>
      <c r="C1570" s="7">
        <v>31</v>
      </c>
      <c r="D1570" s="1">
        <v>69.660001993199998</v>
      </c>
      <c r="E1570" s="4">
        <v>0.89778000120000001</v>
      </c>
      <c r="F1570" s="9">
        <f>LOG(+E1570,2)</f>
        <v>-0.15556613551398296</v>
      </c>
      <c r="G1570" s="12">
        <f>+((F1570-0.0147)/0.3382)</f>
        <v>-0.5034480647959283</v>
      </c>
      <c r="H1570" s="7">
        <v>26</v>
      </c>
      <c r="I1570" s="1">
        <v>64.090001583100005</v>
      </c>
      <c r="J1570" s="4">
        <v>1.0311093330000001</v>
      </c>
      <c r="K1570" s="9">
        <f>LOG(+J1570,2)</f>
        <v>4.4197316036758652E-2</v>
      </c>
      <c r="L1570" s="12">
        <f>+((K1570-0.0126)/0.4211)</f>
        <v>7.5035184129087287E-2</v>
      </c>
      <c r="M1570" s="4"/>
      <c r="N1570" s="7">
        <v>4</v>
      </c>
      <c r="O1570" s="1">
        <v>31.580001115800002</v>
      </c>
      <c r="P1570" s="4">
        <v>0.87214010949999998</v>
      </c>
      <c r="Q1570" s="9">
        <f>LOG(+P1570,2)</f>
        <v>-0.1973681719913267</v>
      </c>
      <c r="R1570" s="12">
        <f>+((Q1570-0.0004)/0.4664)</f>
        <v>-0.42403124354915678</v>
      </c>
      <c r="S1570" s="7">
        <v>9</v>
      </c>
      <c r="T1570" s="1">
        <v>43.029999732999997</v>
      </c>
      <c r="U1570" s="4">
        <v>0.94794559480000007</v>
      </c>
      <c r="V1570" s="9">
        <f>LOG(+U1570,2)</f>
        <v>-7.7123833616757148E-2</v>
      </c>
      <c r="W1570" s="12">
        <f>+((V1570-0.0187)/0.3423)</f>
        <v>-0.2799410856463837</v>
      </c>
    </row>
    <row r="1571" spans="1:23" x14ac:dyDescent="0.25">
      <c r="A1571" t="s">
        <v>1387</v>
      </c>
      <c r="B1571" t="s">
        <v>4670</v>
      </c>
      <c r="C1571" s="7">
        <v>3</v>
      </c>
      <c r="D1571" s="1">
        <v>22.570000588900001</v>
      </c>
      <c r="E1571" s="4">
        <v>0.89735364910000004</v>
      </c>
      <c r="F1571" s="9">
        <f>LOG(+E1571,2)</f>
        <v>-0.15625142830185454</v>
      </c>
      <c r="G1571" s="12">
        <f>+((F1571-0.0147)/0.3382)</f>
        <v>-0.50547435926036233</v>
      </c>
      <c r="H1571" s="7">
        <v>7</v>
      </c>
      <c r="I1571" s="1">
        <v>8.0119997262999991</v>
      </c>
      <c r="J1571" s="4">
        <v>0.67423009870000006</v>
      </c>
      <c r="K1571" s="9">
        <f>LOG(+J1571,2)</f>
        <v>-0.56868706193490448</v>
      </c>
      <c r="L1571" s="12">
        <f>+((K1571-0.0126)/0.4211)</f>
        <v>-1.3804014769292436</v>
      </c>
      <c r="M1571" s="4"/>
      <c r="N1571" s="7"/>
      <c r="O1571" s="1"/>
      <c r="P1571" s="4"/>
      <c r="Q1571" s="5"/>
      <c r="R1571" s="11"/>
      <c r="S1571" s="7"/>
      <c r="T1571" s="1"/>
      <c r="U1571" s="4"/>
      <c r="V1571" s="5"/>
      <c r="W1571" s="11"/>
    </row>
    <row r="1572" spans="1:23" x14ac:dyDescent="0.25">
      <c r="A1572" t="s">
        <v>1591</v>
      </c>
      <c r="B1572" t="s">
        <v>4637</v>
      </c>
      <c r="C1572" s="7">
        <v>3</v>
      </c>
      <c r="D1572" s="1">
        <v>34.720000624699999</v>
      </c>
      <c r="E1572" s="4">
        <v>0.89720451830000003</v>
      </c>
      <c r="F1572" s="9">
        <f>LOG(+E1572,2)</f>
        <v>-0.15649120906795896</v>
      </c>
      <c r="G1572" s="12">
        <f>+((F1572-0.0147)/0.3382)</f>
        <v>-0.506183350289648</v>
      </c>
      <c r="H1572" s="7">
        <v>8</v>
      </c>
      <c r="I1572" s="1">
        <v>40.630000829700002</v>
      </c>
      <c r="J1572" s="4">
        <v>1.0843058825</v>
      </c>
      <c r="K1572" s="9">
        <f>LOG(+J1572,2)</f>
        <v>0.11677179812660582</v>
      </c>
      <c r="L1572" s="12">
        <f>+((K1572-0.0126)/0.4211)</f>
        <v>0.2473801902792824</v>
      </c>
      <c r="M1572" s="4"/>
      <c r="N1572" s="7"/>
      <c r="O1572" s="1"/>
      <c r="P1572" s="4"/>
      <c r="Q1572" s="5"/>
      <c r="R1572" s="11"/>
      <c r="S1572" s="7"/>
      <c r="T1572" s="1"/>
      <c r="U1572" s="4"/>
      <c r="V1572" s="5"/>
      <c r="W1572" s="11"/>
    </row>
    <row r="1573" spans="1:23" x14ac:dyDescent="0.25">
      <c r="A1573" t="s">
        <v>422</v>
      </c>
      <c r="B1573" t="s">
        <v>3777</v>
      </c>
      <c r="C1573" s="7">
        <v>13</v>
      </c>
      <c r="D1573" s="1">
        <v>36.689999699600001</v>
      </c>
      <c r="E1573" s="4">
        <v>0.89695483450000002</v>
      </c>
      <c r="F1573" s="9">
        <f>LOG(+E1573,2)</f>
        <v>-0.1568927537599771</v>
      </c>
      <c r="G1573" s="12">
        <f>+((F1573-0.0147)/0.3382)</f>
        <v>-0.50737064979295421</v>
      </c>
      <c r="H1573" s="7">
        <v>14</v>
      </c>
      <c r="I1573" s="1">
        <v>23.090000450600002</v>
      </c>
      <c r="J1573" s="4">
        <v>0.94915729760000001</v>
      </c>
      <c r="K1573" s="9">
        <f>LOG(+J1573,2)</f>
        <v>-7.5280899461407785E-2</v>
      </c>
      <c r="L1573" s="12">
        <f>+((K1573-0.0126)/0.4211)</f>
        <v>-0.20869365818429778</v>
      </c>
      <c r="M1573" s="4"/>
      <c r="N1573" s="7">
        <v>2</v>
      </c>
      <c r="O1573" s="1">
        <v>7.8210003673999999</v>
      </c>
      <c r="P1573" s="4">
        <v>1.0203541517000001</v>
      </c>
      <c r="Q1573" s="9">
        <f>LOG(+P1573,2)</f>
        <v>2.9069979865357677E-2</v>
      </c>
      <c r="R1573" s="12">
        <f>+((Q1573-0.0004)/0.4664)</f>
        <v>6.1470797309943565E-2</v>
      </c>
      <c r="S1573" s="7"/>
      <c r="T1573" s="1"/>
      <c r="U1573" s="4"/>
      <c r="V1573" s="5"/>
      <c r="W1573" s="11"/>
    </row>
    <row r="1574" spans="1:23" x14ac:dyDescent="0.25">
      <c r="A1574" t="s">
        <v>91</v>
      </c>
      <c r="B1574" t="s">
        <v>3394</v>
      </c>
      <c r="C1574" s="7">
        <v>32</v>
      </c>
      <c r="D1574" s="1">
        <v>65.539997816099998</v>
      </c>
      <c r="E1574" s="4">
        <v>0.89662271739999999</v>
      </c>
      <c r="F1574" s="9">
        <f>LOG(+E1574,2)</f>
        <v>-0.15742704200208094</v>
      </c>
      <c r="G1574" s="12">
        <f>+((F1574-0.0147)/0.3382)</f>
        <v>-0.50895044944435519</v>
      </c>
      <c r="H1574" s="7">
        <v>51</v>
      </c>
      <c r="I1574" s="1">
        <v>64.359998703000002</v>
      </c>
      <c r="J1574" s="4">
        <v>0.97110366820000005</v>
      </c>
      <c r="K1574" s="9">
        <f>LOG(+J1574,2)</f>
        <v>-4.2302779042398875E-2</v>
      </c>
      <c r="L1574" s="12">
        <f>+((K1574-0.0126)/0.4211)</f>
        <v>-0.13037943253953663</v>
      </c>
      <c r="M1574" s="4"/>
      <c r="N1574" s="7">
        <v>5</v>
      </c>
      <c r="O1574" s="1">
        <v>21.960000693800001</v>
      </c>
      <c r="P1574" s="4">
        <v>0.87093192340000003</v>
      </c>
      <c r="Q1574" s="9">
        <f>LOG(+P1574,2)</f>
        <v>-0.19936814025561275</v>
      </c>
      <c r="R1574" s="12">
        <f>+((Q1574-0.0004)/0.4664)</f>
        <v>-0.42831934017069634</v>
      </c>
      <c r="S1574" s="7">
        <v>5</v>
      </c>
      <c r="T1574" s="1">
        <v>21.109999716299999</v>
      </c>
      <c r="U1574" s="4">
        <v>0.93753975630000008</v>
      </c>
      <c r="V1574" s="9">
        <f>LOG(+U1574,2)</f>
        <v>-9.3048225724021119E-2</v>
      </c>
      <c r="W1574" s="12">
        <f>+((V1574-0.0187)/0.3423)</f>
        <v>-0.32646282712246899</v>
      </c>
    </row>
    <row r="1575" spans="1:23" x14ac:dyDescent="0.25">
      <c r="A1575" t="s">
        <v>1877</v>
      </c>
      <c r="B1575" t="s">
        <v>6366</v>
      </c>
      <c r="C1575" s="7">
        <v>1</v>
      </c>
      <c r="D1575" s="1">
        <v>19.7400003672</v>
      </c>
      <c r="E1575" s="4">
        <v>0.89639335870000003</v>
      </c>
      <c r="F1575" s="9">
        <f>LOG(+E1575,2)</f>
        <v>-0.15779613480084625</v>
      </c>
      <c r="G1575" s="12">
        <f>+((F1575-0.0147)/0.3382)</f>
        <v>-0.51004179420711482</v>
      </c>
      <c r="H1575" s="7"/>
      <c r="I1575" s="1"/>
      <c r="J1575" s="4"/>
      <c r="K1575" s="5"/>
      <c r="L1575" s="11"/>
      <c r="M1575" s="4"/>
      <c r="N1575" s="7"/>
      <c r="O1575" s="1"/>
      <c r="P1575" s="4"/>
      <c r="Q1575" s="5"/>
      <c r="R1575" s="11"/>
      <c r="S1575" s="7"/>
      <c r="T1575" s="1"/>
      <c r="U1575" s="4"/>
      <c r="V1575" s="5"/>
      <c r="W1575" s="11"/>
    </row>
    <row r="1576" spans="1:23" x14ac:dyDescent="0.25">
      <c r="A1576" t="s">
        <v>499</v>
      </c>
      <c r="B1576" t="s">
        <v>4032</v>
      </c>
      <c r="C1576" s="7">
        <v>125</v>
      </c>
      <c r="D1576" s="1">
        <v>72.359997034100004</v>
      </c>
      <c r="E1576" s="4">
        <v>0.8963355422</v>
      </c>
      <c r="F1576" s="9">
        <f>LOG(+E1576,2)</f>
        <v>-0.15788919022915854</v>
      </c>
      <c r="G1576" s="12">
        <f>+((F1576-0.0147)/0.3382)</f>
        <v>-0.51031694331507549</v>
      </c>
      <c r="H1576" s="7">
        <v>188</v>
      </c>
      <c r="I1576" s="1">
        <v>85.170000791500001</v>
      </c>
      <c r="J1576" s="4">
        <v>1.6260437964999999</v>
      </c>
      <c r="K1576" s="9">
        <f>LOG(+J1576,2)</f>
        <v>0.70136611604911903</v>
      </c>
      <c r="L1576" s="12">
        <f>+((K1576-0.0126)/0.4211)</f>
        <v>1.6356355166210377</v>
      </c>
      <c r="M1576" s="4"/>
      <c r="N1576" s="7"/>
      <c r="O1576" s="1"/>
      <c r="P1576" s="4"/>
      <c r="Q1576" s="5"/>
      <c r="R1576" s="11"/>
      <c r="S1576" s="7"/>
      <c r="T1576" s="1"/>
      <c r="U1576" s="4"/>
      <c r="V1576" s="5"/>
      <c r="W1576" s="11"/>
    </row>
    <row r="1577" spans="1:23" x14ac:dyDescent="0.25">
      <c r="A1577" t="s">
        <v>659</v>
      </c>
      <c r="B1577" t="s">
        <v>4127</v>
      </c>
      <c r="C1577" s="7">
        <v>12</v>
      </c>
      <c r="D1577" s="1">
        <v>56.620001792899998</v>
      </c>
      <c r="E1577" s="4">
        <v>0.89613395930000006</v>
      </c>
      <c r="F1577" s="9">
        <f>LOG(+E1577,2)</f>
        <v>-0.15821368406421749</v>
      </c>
      <c r="G1577" s="12">
        <f>+((F1577-0.0147)/0.3382)</f>
        <v>-0.51127641651158329</v>
      </c>
      <c r="H1577" s="7">
        <v>27</v>
      </c>
      <c r="I1577" s="1">
        <v>57.719999551800001</v>
      </c>
      <c r="J1577" s="4">
        <v>1.029353857</v>
      </c>
      <c r="K1577" s="9">
        <f>LOG(+J1577,2)</f>
        <v>4.1739017199219033E-2</v>
      </c>
      <c r="L1577" s="12">
        <f>+((K1577-0.0126)/0.4211)</f>
        <v>6.9197381142766648E-2</v>
      </c>
      <c r="M1577" s="4"/>
      <c r="N1577" s="7"/>
      <c r="O1577" s="1"/>
      <c r="P1577" s="4"/>
      <c r="Q1577" s="5"/>
      <c r="R1577" s="11"/>
      <c r="S1577" s="7"/>
      <c r="T1577" s="1"/>
      <c r="U1577" s="4"/>
      <c r="V1577" s="5"/>
      <c r="W1577" s="11"/>
    </row>
    <row r="1578" spans="1:23" x14ac:dyDescent="0.25">
      <c r="A1578" t="s">
        <v>844</v>
      </c>
      <c r="B1578" t="s">
        <v>4370</v>
      </c>
      <c r="C1578" s="7">
        <v>8</v>
      </c>
      <c r="D1578" s="1">
        <v>37.850001454400001</v>
      </c>
      <c r="E1578" s="4">
        <v>0.89552032950000005</v>
      </c>
      <c r="F1578" s="9">
        <f>LOG(+E1578,2)</f>
        <v>-0.15920191121222341</v>
      </c>
      <c r="G1578" s="12">
        <f>+((F1578-0.0147)/0.3382)</f>
        <v>-0.51419843646429153</v>
      </c>
      <c r="H1578" s="7">
        <v>10</v>
      </c>
      <c r="I1578" s="1">
        <v>24.920000135900001</v>
      </c>
      <c r="J1578" s="4">
        <v>0.80499601360000006</v>
      </c>
      <c r="K1578" s="9">
        <f>LOG(+J1578,2)</f>
        <v>-0.31294645597532633</v>
      </c>
      <c r="L1578" s="12">
        <f>+((K1578-0.0126)/0.4211)</f>
        <v>-0.7730858607820621</v>
      </c>
      <c r="M1578" s="4"/>
      <c r="N1578" s="7"/>
      <c r="O1578" s="1"/>
      <c r="P1578" s="4"/>
      <c r="Q1578" s="5"/>
      <c r="R1578" s="11"/>
      <c r="S1578" s="7"/>
      <c r="T1578" s="1"/>
      <c r="U1578" s="4"/>
      <c r="V1578" s="5"/>
      <c r="W1578" s="11"/>
    </row>
    <row r="1579" spans="1:23" x14ac:dyDescent="0.25">
      <c r="A1579" t="s">
        <v>2049</v>
      </c>
      <c r="B1579" t="s">
        <v>6457</v>
      </c>
      <c r="C1579" s="7">
        <v>1</v>
      </c>
      <c r="D1579" s="1">
        <v>50.199997425100001</v>
      </c>
      <c r="E1579" s="4">
        <v>0.89528471230000006</v>
      </c>
      <c r="F1579" s="9">
        <f>LOG(+E1579,2)</f>
        <v>-0.15958154356752199</v>
      </c>
      <c r="G1579" s="12">
        <f>+((F1579-0.0147)/0.3382)</f>
        <v>-0.51532094490692482</v>
      </c>
      <c r="H1579" s="7"/>
      <c r="I1579" s="1"/>
      <c r="J1579" s="4"/>
      <c r="K1579" s="5"/>
      <c r="L1579" s="11"/>
      <c r="M1579" s="4"/>
      <c r="N1579" s="7"/>
      <c r="O1579" s="1"/>
      <c r="P1579" s="4"/>
      <c r="Q1579" s="5"/>
      <c r="R1579" s="11"/>
      <c r="S1579" s="7"/>
      <c r="T1579" s="1"/>
      <c r="U1579" s="4"/>
      <c r="V1579" s="5"/>
      <c r="W1579" s="11"/>
    </row>
    <row r="1580" spans="1:23" x14ac:dyDescent="0.25">
      <c r="A1580" t="s">
        <v>775</v>
      </c>
      <c r="B1580" t="s">
        <v>3607</v>
      </c>
      <c r="C1580" s="7">
        <v>9</v>
      </c>
      <c r="D1580" s="1">
        <v>43.299999833100003</v>
      </c>
      <c r="E1580" s="4">
        <v>0.89510738850000005</v>
      </c>
      <c r="F1580" s="9">
        <f>LOG(+E1580,2)</f>
        <v>-0.15986731802733312</v>
      </c>
      <c r="G1580" s="12">
        <f>+((F1580-0.0147)/0.3382)</f>
        <v>-0.5161659314823569</v>
      </c>
      <c r="H1580" s="7">
        <v>8</v>
      </c>
      <c r="I1580" s="1">
        <v>20.980000495900001</v>
      </c>
      <c r="J1580" s="4">
        <v>1.1559016705</v>
      </c>
      <c r="K1580" s="9">
        <f>LOG(+J1580,2)</f>
        <v>0.20901867680428593</v>
      </c>
      <c r="L1580" s="12">
        <f>+((K1580-0.0126)/0.4211)</f>
        <v>0.46644188269837555</v>
      </c>
      <c r="M1580" s="4"/>
      <c r="N1580" s="7">
        <v>2</v>
      </c>
      <c r="O1580" s="1">
        <v>20.090000331399999</v>
      </c>
      <c r="P1580" s="4">
        <v>0.98252612350000001</v>
      </c>
      <c r="Q1580" s="9">
        <f>LOG(+P1580,2)</f>
        <v>-2.543232849029951E-2</v>
      </c>
      <c r="R1580" s="12">
        <f>+((Q1580-0.0004)/0.4664)</f>
        <v>-5.5386639130144751E-2</v>
      </c>
      <c r="S1580" s="7">
        <v>3</v>
      </c>
      <c r="T1580" s="1">
        <v>25</v>
      </c>
      <c r="U1580" s="4">
        <v>1.1269812584000001</v>
      </c>
      <c r="V1580" s="9">
        <f>LOG(+U1580,2)</f>
        <v>0.17246352381696617</v>
      </c>
      <c r="W1580" s="12">
        <f>+((V1580-0.0187)/0.3423)</f>
        <v>0.44920690568789418</v>
      </c>
    </row>
    <row r="1581" spans="1:23" x14ac:dyDescent="0.25">
      <c r="A1581" t="s">
        <v>1826</v>
      </c>
      <c r="B1581" t="s">
        <v>6435</v>
      </c>
      <c r="C1581" s="7">
        <v>1</v>
      </c>
      <c r="D1581" s="1">
        <v>20.550000667599999</v>
      </c>
      <c r="E1581" s="4">
        <v>0.89437001940000005</v>
      </c>
      <c r="F1581" s="9">
        <f>LOG(+E1581,2)</f>
        <v>-0.16105626715782964</v>
      </c>
      <c r="G1581" s="12">
        <f>+((F1581-0.0147)/0.3382)</f>
        <v>-0.5196814522703419</v>
      </c>
      <c r="H1581" s="7"/>
      <c r="I1581" s="1"/>
      <c r="J1581" s="4"/>
      <c r="K1581" s="5"/>
      <c r="L1581" s="11"/>
      <c r="M1581" s="4"/>
      <c r="N1581" s="7"/>
      <c r="O1581" s="1"/>
      <c r="P1581" s="4"/>
      <c r="Q1581" s="5"/>
      <c r="R1581" s="11"/>
      <c r="S1581" s="7"/>
      <c r="T1581" s="1"/>
      <c r="U1581" s="4"/>
      <c r="V1581" s="5"/>
      <c r="W1581" s="11"/>
    </row>
    <row r="1582" spans="1:23" x14ac:dyDescent="0.25">
      <c r="A1582" t="s">
        <v>523</v>
      </c>
      <c r="B1582" t="s">
        <v>5421</v>
      </c>
      <c r="C1582" s="7">
        <v>8</v>
      </c>
      <c r="D1582" s="1">
        <v>42.899999022499998</v>
      </c>
      <c r="E1582" s="4">
        <v>0.89436769490000001</v>
      </c>
      <c r="F1582" s="9">
        <f>LOG(+E1582,2)</f>
        <v>-0.16106001677924794</v>
      </c>
      <c r="G1582" s="12">
        <f>+((F1582-0.0147)/0.3382)</f>
        <v>-0.51969253926448233</v>
      </c>
      <c r="H1582" s="7"/>
      <c r="I1582" s="1"/>
      <c r="J1582" s="4"/>
      <c r="K1582" s="5"/>
      <c r="L1582" s="11"/>
      <c r="M1582" s="4"/>
      <c r="N1582" s="7"/>
      <c r="O1582" s="1"/>
      <c r="P1582" s="4"/>
      <c r="Q1582" s="5"/>
      <c r="R1582" s="11"/>
      <c r="S1582" s="7"/>
      <c r="T1582" s="1"/>
      <c r="U1582" s="4"/>
      <c r="V1582" s="5"/>
      <c r="W1582" s="11"/>
    </row>
    <row r="1583" spans="1:23" x14ac:dyDescent="0.25">
      <c r="A1583" t="s">
        <v>552</v>
      </c>
      <c r="B1583" t="s">
        <v>3389</v>
      </c>
      <c r="C1583" s="7">
        <v>27</v>
      </c>
      <c r="D1583" s="1">
        <v>59.600001573599997</v>
      </c>
      <c r="E1583" s="4">
        <v>0.89432370660000005</v>
      </c>
      <c r="F1583" s="9">
        <f>LOG(+E1583,2)</f>
        <v>-0.16113097558435724</v>
      </c>
      <c r="G1583" s="12">
        <f>+((F1583-0.0147)/0.3382)</f>
        <v>-0.51990235240791616</v>
      </c>
      <c r="H1583" s="7">
        <v>31</v>
      </c>
      <c r="I1583" s="1">
        <v>76.160001754800007</v>
      </c>
      <c r="J1583" s="4">
        <v>0.89652121070000002</v>
      </c>
      <c r="K1583" s="9">
        <f>LOG(+J1583,2)</f>
        <v>-0.15759037882136076</v>
      </c>
      <c r="L1583" s="12">
        <f>+((K1583-0.0126)/0.4211)</f>
        <v>-0.40415668207399852</v>
      </c>
      <c r="M1583" s="4"/>
      <c r="N1583" s="7">
        <v>24</v>
      </c>
      <c r="O1583" s="1">
        <v>66.890001296999998</v>
      </c>
      <c r="P1583" s="4">
        <v>1.0917297602</v>
      </c>
      <c r="Q1583" s="9">
        <f>LOG(+P1583,2)</f>
        <v>0.12661578494939496</v>
      </c>
      <c r="R1583" s="12">
        <f>+((Q1583-0.0004)/0.4664)</f>
        <v>0.27061703462563241</v>
      </c>
      <c r="S1583" s="7">
        <v>20</v>
      </c>
      <c r="T1583" s="1">
        <v>66.890001296999998</v>
      </c>
      <c r="U1583" s="4">
        <v>0.97031825780000003</v>
      </c>
      <c r="V1583" s="9">
        <f>LOG(+U1583,2)</f>
        <v>-4.3470075791018171E-2</v>
      </c>
      <c r="W1583" s="12">
        <f>+((V1583-0.0187)/0.3423)</f>
        <v>-0.18162452758112232</v>
      </c>
    </row>
    <row r="1584" spans="1:23" x14ac:dyDescent="0.25">
      <c r="A1584" t="s">
        <v>1421</v>
      </c>
      <c r="B1584" t="s">
        <v>4650</v>
      </c>
      <c r="C1584" s="7">
        <v>3</v>
      </c>
      <c r="D1584" s="1">
        <v>26.499998569500001</v>
      </c>
      <c r="E1584" s="4">
        <v>0.89418792720000007</v>
      </c>
      <c r="F1584" s="9">
        <f>LOG(+E1584,2)</f>
        <v>-0.16135002729608136</v>
      </c>
      <c r="G1584" s="12">
        <f>+((F1584-0.0147)/0.3382)</f>
        <v>-0.52055005114157704</v>
      </c>
      <c r="H1584" s="7">
        <v>8</v>
      </c>
      <c r="I1584" s="1">
        <v>21.369999647099998</v>
      </c>
      <c r="J1584" s="4">
        <v>0.95981580020000001</v>
      </c>
      <c r="K1584" s="9">
        <f>LOG(+J1584,2)</f>
        <v>-5.9170532424459091E-2</v>
      </c>
      <c r="L1584" s="12">
        <f>+((K1584-0.0126)/0.4211)</f>
        <v>-0.1704358404760368</v>
      </c>
      <c r="M1584" s="4"/>
      <c r="N1584" s="7"/>
      <c r="O1584" s="1"/>
      <c r="P1584" s="4"/>
      <c r="Q1584" s="5"/>
      <c r="R1584" s="11"/>
      <c r="S1584" s="7"/>
      <c r="T1584" s="1"/>
      <c r="U1584" s="4"/>
      <c r="V1584" s="5"/>
      <c r="W1584" s="11"/>
    </row>
    <row r="1585" spans="1:23" x14ac:dyDescent="0.25">
      <c r="A1585" t="s">
        <v>267</v>
      </c>
      <c r="B1585" t="s">
        <v>3701</v>
      </c>
      <c r="C1585" s="7">
        <v>27</v>
      </c>
      <c r="D1585" s="1">
        <v>52.999997139000001</v>
      </c>
      <c r="E1585" s="4">
        <v>0.89392220970000003</v>
      </c>
      <c r="F1585" s="9">
        <f>LOG(+E1585,2)</f>
        <v>-0.16177880325840979</v>
      </c>
      <c r="G1585" s="12">
        <f>+((F1585-0.0147)/0.3382)</f>
        <v>-0.52181786888944348</v>
      </c>
      <c r="H1585" s="7">
        <v>33</v>
      </c>
      <c r="I1585" s="1">
        <v>49.900001287499997</v>
      </c>
      <c r="J1585" s="4">
        <v>1.0229917765000001</v>
      </c>
      <c r="K1585" s="9">
        <f>LOG(+J1585,2)</f>
        <v>3.2794547771067634E-2</v>
      </c>
      <c r="L1585" s="12">
        <f>+((K1585-0.0126)/0.4211)</f>
        <v>4.7956655832504476E-2</v>
      </c>
      <c r="M1585" s="4"/>
      <c r="N1585" s="7"/>
      <c r="O1585" s="1"/>
      <c r="P1585" s="4"/>
      <c r="Q1585" s="5"/>
      <c r="R1585" s="11"/>
      <c r="S1585" s="7">
        <v>2</v>
      </c>
      <c r="T1585" s="1">
        <v>14.910000562700001</v>
      </c>
      <c r="U1585" s="4">
        <v>0.90707015990000006</v>
      </c>
      <c r="V1585" s="9">
        <f>LOG(+U1585,2)</f>
        <v>-0.14071395050054283</v>
      </c>
      <c r="W1585" s="12">
        <f>+((V1585-0.0187)/0.3423)</f>
        <v>-0.46571414110588033</v>
      </c>
    </row>
    <row r="1586" spans="1:23" x14ac:dyDescent="0.25">
      <c r="A1586" t="s">
        <v>636</v>
      </c>
      <c r="B1586" t="s">
        <v>4231</v>
      </c>
      <c r="C1586" s="7">
        <v>11</v>
      </c>
      <c r="D1586" s="1">
        <v>55.190002918200001</v>
      </c>
      <c r="E1586" s="4">
        <v>0.89262449740000005</v>
      </c>
      <c r="F1586" s="9">
        <f>LOG(+E1586,2)</f>
        <v>-0.16387469408683991</v>
      </c>
      <c r="G1586" s="12">
        <f>+((F1586-0.0147)/0.3382)</f>
        <v>-0.52801506235020668</v>
      </c>
      <c r="H1586" s="7">
        <v>15</v>
      </c>
      <c r="I1586" s="1">
        <v>48.579999804499998</v>
      </c>
      <c r="J1586" s="4">
        <v>0.90837925670000008</v>
      </c>
      <c r="K1586" s="9">
        <f>LOG(+J1586,2)</f>
        <v>-0.13863333313772841</v>
      </c>
      <c r="L1586" s="12">
        <f>+((K1586-0.0126)/0.4211)</f>
        <v>-0.35913876309125725</v>
      </c>
      <c r="M1586" s="4"/>
      <c r="N1586" s="7"/>
      <c r="O1586" s="1"/>
      <c r="P1586" s="4"/>
      <c r="Q1586" s="5"/>
      <c r="R1586" s="11"/>
      <c r="S1586" s="7"/>
      <c r="T1586" s="1"/>
      <c r="U1586" s="4"/>
      <c r="V1586" s="5"/>
      <c r="W1586" s="11"/>
    </row>
    <row r="1587" spans="1:23" x14ac:dyDescent="0.25">
      <c r="A1587" t="s">
        <v>488</v>
      </c>
      <c r="B1587" t="s">
        <v>3589</v>
      </c>
      <c r="C1587" s="7">
        <v>12</v>
      </c>
      <c r="D1587" s="1">
        <v>60.369998216600003</v>
      </c>
      <c r="E1587" s="4">
        <v>0.89247614149999999</v>
      </c>
      <c r="F1587" s="9">
        <f>LOG(+E1587,2)</f>
        <v>-0.16411449269207862</v>
      </c>
      <c r="G1587" s="12">
        <f>+((F1587-0.0147)/0.3382)</f>
        <v>-0.52872410612678478</v>
      </c>
      <c r="H1587" s="7">
        <v>12</v>
      </c>
      <c r="I1587" s="1">
        <v>35.710000991800001</v>
      </c>
      <c r="J1587" s="4">
        <v>1.0132700205</v>
      </c>
      <c r="K1587" s="9">
        <f>LOG(+J1587,2)</f>
        <v>1.9018680877692224E-2</v>
      </c>
      <c r="L1587" s="12">
        <f>+((K1587-0.0126)/0.4211)</f>
        <v>1.5242652286136842E-2</v>
      </c>
      <c r="M1587" s="4"/>
      <c r="N1587" s="7">
        <v>1</v>
      </c>
      <c r="O1587" s="1">
        <v>3.9170000702000003</v>
      </c>
      <c r="P1587" s="4">
        <v>0.91696888210000005</v>
      </c>
      <c r="Q1587" s="9">
        <f>LOG(+P1587,2)</f>
        <v>-0.12505531897515781</v>
      </c>
      <c r="R1587" s="12">
        <f>+((Q1587-0.0004)/0.4664)</f>
        <v>-0.26898653296560426</v>
      </c>
      <c r="S1587" s="7">
        <v>1</v>
      </c>
      <c r="T1587" s="1">
        <v>5.9909999370999998</v>
      </c>
      <c r="U1587" s="4">
        <v>0.81693249940000001</v>
      </c>
      <c r="V1587" s="9">
        <f>LOG(+U1587,2)</f>
        <v>-0.2917112170108771</v>
      </c>
      <c r="W1587" s="12">
        <f>+((V1587-0.0187)/0.3423)</f>
        <v>-0.9068396640691706</v>
      </c>
    </row>
    <row r="1588" spans="1:23" x14ac:dyDescent="0.25">
      <c r="A1588" t="s">
        <v>1581</v>
      </c>
      <c r="B1588" t="s">
        <v>4833</v>
      </c>
      <c r="C1588" s="7">
        <v>4</v>
      </c>
      <c r="D1588" s="1">
        <v>23.3400002122</v>
      </c>
      <c r="E1588" s="4">
        <v>0.89226400849999998</v>
      </c>
      <c r="F1588" s="9">
        <f>LOG(+E1588,2)</f>
        <v>-0.1644574481957693</v>
      </c>
      <c r="G1588" s="12">
        <f>+((F1588-0.0147)/0.3382)</f>
        <v>-0.52973816734408419</v>
      </c>
      <c r="H1588" s="7">
        <v>4</v>
      </c>
      <c r="I1588" s="1">
        <v>15.719999373</v>
      </c>
      <c r="J1588" s="4">
        <v>0.90142589810000007</v>
      </c>
      <c r="K1588" s="9">
        <f>LOG(+J1588,2)</f>
        <v>-0.14971919539576092</v>
      </c>
      <c r="L1588" s="12">
        <f>+((K1588-0.0126)/0.4211)</f>
        <v>-0.38546472428345036</v>
      </c>
      <c r="M1588" s="4"/>
      <c r="N1588" s="7"/>
      <c r="O1588" s="1"/>
      <c r="P1588" s="4"/>
      <c r="Q1588" s="5"/>
      <c r="R1588" s="11"/>
      <c r="S1588" s="7"/>
      <c r="T1588" s="1"/>
      <c r="U1588" s="4"/>
      <c r="V1588" s="5"/>
      <c r="W1588" s="11"/>
    </row>
    <row r="1589" spans="1:23" x14ac:dyDescent="0.25">
      <c r="A1589" t="s">
        <v>1736</v>
      </c>
      <c r="B1589" t="s">
        <v>4927</v>
      </c>
      <c r="C1589" s="7">
        <v>2</v>
      </c>
      <c r="D1589" s="1">
        <v>53.140002489099999</v>
      </c>
      <c r="E1589" s="4">
        <v>0.89226210120000005</v>
      </c>
      <c r="F1589" s="9">
        <f>LOG(+E1589,2)</f>
        <v>-0.16446053209825351</v>
      </c>
      <c r="G1589" s="12">
        <f>+((F1589-0.0147)/0.3382)</f>
        <v>-0.52974728592032372</v>
      </c>
      <c r="H1589" s="7">
        <v>5</v>
      </c>
      <c r="I1589" s="1">
        <v>30.5700004101</v>
      </c>
      <c r="J1589" s="4">
        <v>1.2568948269</v>
      </c>
      <c r="K1589" s="9">
        <f>LOG(+J1589,2)</f>
        <v>0.32986393451745694</v>
      </c>
      <c r="L1589" s="12">
        <f>+((K1589-0.0126)/0.4211)</f>
        <v>0.75341708505689142</v>
      </c>
      <c r="M1589" s="4"/>
      <c r="N1589" s="7"/>
      <c r="O1589" s="1"/>
      <c r="P1589" s="4"/>
      <c r="Q1589" s="5"/>
      <c r="R1589" s="11"/>
      <c r="S1589" s="7"/>
      <c r="T1589" s="1"/>
      <c r="U1589" s="4"/>
      <c r="V1589" s="5"/>
      <c r="W1589" s="11"/>
    </row>
    <row r="1590" spans="1:23" x14ac:dyDescent="0.25">
      <c r="A1590" t="s">
        <v>1290</v>
      </c>
      <c r="B1590" t="s">
        <v>4737</v>
      </c>
      <c r="C1590" s="7">
        <v>2</v>
      </c>
      <c r="D1590" s="1">
        <v>12.880000472100001</v>
      </c>
      <c r="E1590" s="4">
        <v>0.89218902590000004</v>
      </c>
      <c r="F1590" s="9">
        <f>LOG(+E1590,2)</f>
        <v>-0.16457869209869211</v>
      </c>
      <c r="G1590" s="12">
        <f>+((F1590-0.0147)/0.3382)</f>
        <v>-0.53009666498726227</v>
      </c>
      <c r="H1590" s="7">
        <v>7</v>
      </c>
      <c r="I1590" s="1">
        <v>10.920000076299999</v>
      </c>
      <c r="J1590" s="4">
        <v>0.8615489006</v>
      </c>
      <c r="K1590" s="9">
        <f>LOG(+J1590,2)</f>
        <v>-0.21499541027585586</v>
      </c>
      <c r="L1590" s="12">
        <f>+((K1590-0.0126)/0.4211)</f>
        <v>-0.54047829559690308</v>
      </c>
      <c r="M1590" s="4"/>
      <c r="N1590" s="7"/>
      <c r="O1590" s="1"/>
      <c r="P1590" s="4"/>
      <c r="Q1590" s="5"/>
      <c r="R1590" s="11"/>
      <c r="S1590" s="7"/>
      <c r="T1590" s="1"/>
      <c r="U1590" s="4"/>
      <c r="V1590" s="5"/>
      <c r="W1590" s="11"/>
    </row>
    <row r="1591" spans="1:23" x14ac:dyDescent="0.25">
      <c r="A1591" t="s">
        <v>1656</v>
      </c>
      <c r="B1591" t="s">
        <v>3864</v>
      </c>
      <c r="C1591" s="7">
        <v>2</v>
      </c>
      <c r="D1591" s="1">
        <v>32.220000028599998</v>
      </c>
      <c r="E1591" s="4">
        <v>0.89211767910000006</v>
      </c>
      <c r="F1591" s="9">
        <f>LOG(+E1591,2)</f>
        <v>-0.1646940665175739</v>
      </c>
      <c r="G1591" s="12">
        <f>+((F1591-0.0147)/0.3382)</f>
        <v>-0.53043780756231196</v>
      </c>
      <c r="H1591" s="7">
        <v>7</v>
      </c>
      <c r="I1591" s="1">
        <v>25.060001015699999</v>
      </c>
      <c r="J1591" s="4">
        <v>0.80028307440000002</v>
      </c>
      <c r="K1591" s="9">
        <f>LOG(+J1591,2)</f>
        <v>-0.32141769764093109</v>
      </c>
      <c r="L1591" s="12">
        <f>+((K1591-0.0126)/0.4211)</f>
        <v>-0.79320279658259585</v>
      </c>
      <c r="M1591" s="4"/>
      <c r="N1591" s="7"/>
      <c r="O1591" s="1"/>
      <c r="P1591" s="4"/>
      <c r="Q1591" s="5"/>
      <c r="R1591" s="11"/>
      <c r="S1591" s="7"/>
      <c r="T1591" s="1"/>
      <c r="U1591" s="4"/>
      <c r="V1591" s="5"/>
      <c r="W1591" s="11"/>
    </row>
    <row r="1592" spans="1:23" x14ac:dyDescent="0.25">
      <c r="A1592" t="s">
        <v>53</v>
      </c>
      <c r="B1592" t="s">
        <v>5294</v>
      </c>
      <c r="C1592" s="7">
        <v>54</v>
      </c>
      <c r="D1592" s="1">
        <v>57.950001954999998</v>
      </c>
      <c r="E1592" s="4">
        <v>0.89144057040000002</v>
      </c>
      <c r="F1592" s="9">
        <f>LOG(+E1592,2)</f>
        <v>-0.16578947387064133</v>
      </c>
      <c r="G1592" s="12">
        <f>+((F1592-0.0147)/0.3382)</f>
        <v>-0.53367674119054209</v>
      </c>
      <c r="H1592" s="7"/>
      <c r="I1592" s="1"/>
      <c r="J1592" s="4"/>
      <c r="K1592" s="5"/>
      <c r="L1592" s="11"/>
      <c r="M1592" s="4"/>
      <c r="N1592" s="7"/>
      <c r="O1592" s="1"/>
      <c r="P1592" s="4"/>
      <c r="Q1592" s="5"/>
      <c r="R1592" s="11"/>
      <c r="S1592" s="7"/>
      <c r="T1592" s="1"/>
      <c r="U1592" s="4"/>
      <c r="V1592" s="5"/>
      <c r="W1592" s="11"/>
    </row>
    <row r="1593" spans="1:23" x14ac:dyDescent="0.25">
      <c r="A1593" t="s">
        <v>598</v>
      </c>
      <c r="B1593" t="s">
        <v>3415</v>
      </c>
      <c r="C1593" s="7">
        <v>35</v>
      </c>
      <c r="D1593" s="1">
        <v>73.979997634900002</v>
      </c>
      <c r="E1593" s="4">
        <v>0.8914181590000001</v>
      </c>
      <c r="F1593" s="9">
        <f>LOG(+E1593,2)</f>
        <v>-0.16582574462514116</v>
      </c>
      <c r="G1593" s="12">
        <f>+((F1593-0.0147)/0.3382)</f>
        <v>-0.53378398765565094</v>
      </c>
      <c r="H1593" s="7">
        <v>29</v>
      </c>
      <c r="I1593" s="1">
        <v>61.790001392400001</v>
      </c>
      <c r="J1593" s="4">
        <v>1.0489236116</v>
      </c>
      <c r="K1593" s="9">
        <f>LOG(+J1593,2)</f>
        <v>6.8909616734400894E-2</v>
      </c>
      <c r="L1593" s="12">
        <f>+((K1593-0.0126)/0.4211)</f>
        <v>0.13372029621087841</v>
      </c>
      <c r="M1593" s="4"/>
      <c r="N1593" s="7">
        <v>12</v>
      </c>
      <c r="O1593" s="1">
        <v>38.620001077700003</v>
      </c>
      <c r="P1593" s="4">
        <v>0.83841097350000005</v>
      </c>
      <c r="Q1593" s="9">
        <f>LOG(+P1593,2)</f>
        <v>-0.25427049524670037</v>
      </c>
      <c r="R1593" s="12">
        <f>+((Q1593-0.0004)/0.4664)</f>
        <v>-0.54603450953409172</v>
      </c>
      <c r="S1593" s="7">
        <v>5</v>
      </c>
      <c r="T1593" s="1">
        <v>36.179998517000001</v>
      </c>
      <c r="U1593" s="4">
        <v>0.99966526030000002</v>
      </c>
      <c r="V1593" s="9">
        <f>LOG(+U1593,2)</f>
        <v>-4.8300815069122403E-4</v>
      </c>
      <c r="W1593" s="12">
        <f>+((V1593-0.0187)/0.3423)</f>
        <v>-5.6041507889837056E-2</v>
      </c>
    </row>
    <row r="1594" spans="1:23" x14ac:dyDescent="0.25">
      <c r="A1594" t="s">
        <v>1298</v>
      </c>
      <c r="B1594" t="s">
        <v>5057</v>
      </c>
      <c r="C1594" s="7">
        <v>3</v>
      </c>
      <c r="D1594" s="1">
        <v>48.460000753400003</v>
      </c>
      <c r="E1594" s="4">
        <v>0.89045268300000002</v>
      </c>
      <c r="F1594" s="9">
        <f>LOG(+E1594,2)</f>
        <v>-0.16738914365584004</v>
      </c>
      <c r="G1594" s="12">
        <f>+((F1594-0.0147)/0.3382)</f>
        <v>-0.53840669324612667</v>
      </c>
      <c r="H1594" s="7">
        <v>2</v>
      </c>
      <c r="I1594" s="1">
        <v>13.660000264600001</v>
      </c>
      <c r="J1594" s="4">
        <v>0.82702368500000001</v>
      </c>
      <c r="K1594" s="9">
        <f>LOG(+J1594,2)</f>
        <v>-0.27399944778495883</v>
      </c>
      <c r="L1594" s="12">
        <f>+((K1594-0.0126)/0.4211)</f>
        <v>-0.68059712131312955</v>
      </c>
      <c r="M1594" s="4"/>
      <c r="N1594" s="7"/>
      <c r="O1594" s="1"/>
      <c r="P1594" s="4"/>
      <c r="Q1594" s="5"/>
      <c r="R1594" s="11"/>
      <c r="S1594" s="7"/>
      <c r="T1594" s="1"/>
      <c r="U1594" s="4"/>
      <c r="V1594" s="5"/>
      <c r="W1594" s="11"/>
    </row>
    <row r="1595" spans="1:23" x14ac:dyDescent="0.25">
      <c r="A1595" t="s">
        <v>2004</v>
      </c>
      <c r="B1595" t="s">
        <v>6401</v>
      </c>
      <c r="C1595" s="7">
        <v>1</v>
      </c>
      <c r="D1595" s="1">
        <v>12.470000237200001</v>
      </c>
      <c r="E1595" s="4">
        <v>0.89026355740000007</v>
      </c>
      <c r="F1595" s="9">
        <f>LOG(+E1595,2)</f>
        <v>-0.16769559401560055</v>
      </c>
      <c r="G1595" s="12">
        <f>+((F1595-0.0147)/0.3382)</f>
        <v>-0.53931281494855277</v>
      </c>
      <c r="H1595" s="7"/>
      <c r="I1595" s="1"/>
      <c r="J1595" s="4"/>
      <c r="K1595" s="5"/>
      <c r="L1595" s="11"/>
      <c r="M1595" s="4"/>
      <c r="N1595" s="7"/>
      <c r="O1595" s="1"/>
      <c r="P1595" s="4"/>
      <c r="Q1595" s="5"/>
      <c r="R1595" s="11"/>
      <c r="S1595" s="7"/>
      <c r="T1595" s="1"/>
      <c r="U1595" s="4"/>
      <c r="V1595" s="5"/>
      <c r="W1595" s="11"/>
    </row>
    <row r="1596" spans="1:23" x14ac:dyDescent="0.25">
      <c r="A1596" t="s">
        <v>1716</v>
      </c>
      <c r="B1596" t="s">
        <v>4838</v>
      </c>
      <c r="C1596" s="7">
        <v>3</v>
      </c>
      <c r="D1596" s="1">
        <v>18.009999394400001</v>
      </c>
      <c r="E1596" s="4">
        <v>0.88991016150000002</v>
      </c>
      <c r="F1596" s="9">
        <f>LOG(+E1596,2)</f>
        <v>-0.16826839487619646</v>
      </c>
      <c r="G1596" s="12">
        <f>+((F1596-0.0147)/0.3382)</f>
        <v>-0.54100648987639399</v>
      </c>
      <c r="H1596" s="7">
        <v>5</v>
      </c>
      <c r="I1596" s="1">
        <v>12.8600001335</v>
      </c>
      <c r="J1596" s="4">
        <v>1.1995608807</v>
      </c>
      <c r="K1596" s="9">
        <f>LOG(+J1596,2)</f>
        <v>0.26250637985317715</v>
      </c>
      <c r="L1596" s="12">
        <f>+((K1596-0.0126)/0.4211)</f>
        <v>0.59346088780141815</v>
      </c>
      <c r="M1596" s="4"/>
      <c r="N1596" s="7"/>
      <c r="O1596" s="1"/>
      <c r="P1596" s="4"/>
      <c r="Q1596" s="5"/>
      <c r="R1596" s="11"/>
      <c r="S1596" s="7"/>
      <c r="T1596" s="1"/>
      <c r="U1596" s="4"/>
      <c r="V1596" s="5"/>
      <c r="W1596" s="11"/>
    </row>
    <row r="1597" spans="1:23" x14ac:dyDescent="0.25">
      <c r="A1597" t="s">
        <v>179</v>
      </c>
      <c r="B1597" t="s">
        <v>4077</v>
      </c>
      <c r="C1597" s="7">
        <v>17</v>
      </c>
      <c r="D1597" s="1">
        <v>23.8000005484</v>
      </c>
      <c r="E1597" s="4">
        <v>0.88976573940000003</v>
      </c>
      <c r="F1597" s="9">
        <f>LOG(+E1597,2)</f>
        <v>-0.16850254655270877</v>
      </c>
      <c r="G1597" s="12">
        <f>+((F1597-0.0147)/0.3382)</f>
        <v>-0.54169883664313645</v>
      </c>
      <c r="H1597" s="7">
        <v>37</v>
      </c>
      <c r="I1597" s="1">
        <v>13.3499994874</v>
      </c>
      <c r="J1597" s="4">
        <v>0.90164637570000006</v>
      </c>
      <c r="K1597" s="9">
        <f>LOG(+J1597,2)</f>
        <v>-0.14936637321957374</v>
      </c>
      <c r="L1597" s="12">
        <f>+((K1597-0.0126)/0.4211)</f>
        <v>-0.38462686587407685</v>
      </c>
      <c r="M1597" s="4"/>
      <c r="N1597" s="7"/>
      <c r="O1597" s="1"/>
      <c r="P1597" s="4"/>
      <c r="Q1597" s="5"/>
      <c r="R1597" s="11"/>
      <c r="S1597" s="7"/>
      <c r="T1597" s="1"/>
      <c r="U1597" s="4"/>
      <c r="V1597" s="5"/>
      <c r="W1597" s="11"/>
    </row>
    <row r="1598" spans="1:23" x14ac:dyDescent="0.25">
      <c r="A1598" t="s">
        <v>768</v>
      </c>
      <c r="B1598" t="s">
        <v>4292</v>
      </c>
      <c r="C1598" s="7">
        <v>9</v>
      </c>
      <c r="D1598" s="1">
        <v>32.8500002623</v>
      </c>
      <c r="E1598" s="4">
        <v>0.88937830920000005</v>
      </c>
      <c r="F1598" s="9">
        <f>LOG(+E1598,2)</f>
        <v>-0.16913087525662179</v>
      </c>
      <c r="G1598" s="12">
        <f>+((F1598-0.0147)/0.3382)</f>
        <v>-0.54355669797936657</v>
      </c>
      <c r="H1598" s="7">
        <v>13</v>
      </c>
      <c r="I1598" s="1">
        <v>33.210000395800002</v>
      </c>
      <c r="J1598" s="4">
        <v>1.1291470528000001</v>
      </c>
      <c r="K1598" s="9">
        <f>LOG(+J1598,2)</f>
        <v>0.17523338560607357</v>
      </c>
      <c r="L1598" s="12">
        <f>+((K1598-0.0126)/0.4211)</f>
        <v>0.38621084209468909</v>
      </c>
      <c r="M1598" s="4"/>
      <c r="N1598" s="7"/>
      <c r="O1598" s="1"/>
      <c r="P1598" s="4"/>
      <c r="Q1598" s="5"/>
      <c r="R1598" s="11"/>
      <c r="S1598" s="7"/>
      <c r="T1598" s="1"/>
      <c r="U1598" s="4"/>
      <c r="V1598" s="5"/>
      <c r="W1598" s="11"/>
    </row>
    <row r="1599" spans="1:23" x14ac:dyDescent="0.25">
      <c r="A1599" t="s">
        <v>590</v>
      </c>
      <c r="B1599" t="s">
        <v>3530</v>
      </c>
      <c r="C1599" s="7">
        <v>16</v>
      </c>
      <c r="D1599" s="1">
        <v>63.639998435999999</v>
      </c>
      <c r="E1599" s="4">
        <v>0.88920927049999998</v>
      </c>
      <c r="F1599" s="9">
        <f>LOG(+E1599,2)</f>
        <v>-0.1694051055478103</v>
      </c>
      <c r="G1599" s="12">
        <f>+((F1599-0.0147)/0.3382)</f>
        <v>-0.54436755040748164</v>
      </c>
      <c r="H1599" s="7">
        <v>9</v>
      </c>
      <c r="I1599" s="1">
        <v>61.040002107600003</v>
      </c>
      <c r="J1599" s="4">
        <v>0.89609068629999999</v>
      </c>
      <c r="K1599" s="9">
        <f>LOG(+J1599,2)</f>
        <v>-0.15828335138261967</v>
      </c>
      <c r="L1599" s="12">
        <f>+((K1599-0.0126)/0.4211)</f>
        <v>-0.40580230677420964</v>
      </c>
      <c r="M1599" s="4"/>
      <c r="N1599" s="7">
        <v>9</v>
      </c>
      <c r="O1599" s="1">
        <v>38.960000872599998</v>
      </c>
      <c r="P1599" s="4">
        <v>0.70851254460000002</v>
      </c>
      <c r="Q1599" s="9">
        <f>LOG(+P1599,2)</f>
        <v>-0.49713469781747538</v>
      </c>
      <c r="R1599" s="12">
        <f>+((Q1599-0.0004)/0.4664)</f>
        <v>-1.0667553555263194</v>
      </c>
      <c r="S1599" s="7">
        <v>5</v>
      </c>
      <c r="T1599" s="1">
        <v>30.520001053800002</v>
      </c>
      <c r="U1599" s="4">
        <v>0.84620058539999998</v>
      </c>
      <c r="V1599" s="9">
        <f>LOG(+U1599,2)</f>
        <v>-0.24092841113899269</v>
      </c>
      <c r="W1599" s="12">
        <f>+((V1599-0.0187)/0.3423)</f>
        <v>-0.75848206584572808</v>
      </c>
    </row>
    <row r="1600" spans="1:23" x14ac:dyDescent="0.25">
      <c r="A1600" t="s">
        <v>897</v>
      </c>
      <c r="B1600" t="s">
        <v>4987</v>
      </c>
      <c r="C1600" s="7">
        <v>4</v>
      </c>
      <c r="D1600" s="1">
        <v>22.470000386199999</v>
      </c>
      <c r="E1600" s="4">
        <v>0.88904714579999999</v>
      </c>
      <c r="F1600" s="9">
        <f>LOG(+E1600,2)</f>
        <v>-0.16966816828634415</v>
      </c>
      <c r="G1600" s="12">
        <f>+((F1600-0.0147)/0.3382)</f>
        <v>-0.54514538227777687</v>
      </c>
      <c r="H1600" s="7">
        <v>2</v>
      </c>
      <c r="I1600" s="1">
        <v>3.3709999173999998</v>
      </c>
      <c r="J1600" s="4">
        <v>0.9438424110000001</v>
      </c>
      <c r="K1600" s="9">
        <f>LOG(+J1600,2)</f>
        <v>-8.3382095308477247E-2</v>
      </c>
      <c r="L1600" s="12">
        <f>+((K1600-0.0126)/0.4211)</f>
        <v>-0.22793183402630551</v>
      </c>
      <c r="M1600" s="4"/>
      <c r="N1600" s="7"/>
      <c r="O1600" s="1"/>
      <c r="P1600" s="4"/>
      <c r="Q1600" s="5"/>
      <c r="R1600" s="11"/>
      <c r="S1600" s="7"/>
      <c r="T1600" s="1"/>
      <c r="U1600" s="4"/>
      <c r="V1600" s="5"/>
      <c r="W1600" s="11"/>
    </row>
    <row r="1601" spans="1:23" x14ac:dyDescent="0.25">
      <c r="A1601" t="s">
        <v>1107</v>
      </c>
      <c r="B1601" t="s">
        <v>4387</v>
      </c>
      <c r="C1601" s="7">
        <v>8</v>
      </c>
      <c r="D1601" s="1">
        <v>48.8000005484</v>
      </c>
      <c r="E1601" s="4">
        <v>0.8890022635</v>
      </c>
      <c r="F1601" s="9">
        <f>LOG(+E1601,2)</f>
        <v>-0.16974100256339938</v>
      </c>
      <c r="G1601" s="12">
        <f>+((F1601-0.0147)/0.3382)</f>
        <v>-0.54536074087344577</v>
      </c>
      <c r="H1601" s="7">
        <v>9</v>
      </c>
      <c r="I1601" s="1">
        <v>28.400000929800001</v>
      </c>
      <c r="J1601" s="4">
        <v>1.0562692881</v>
      </c>
      <c r="K1601" s="9">
        <f>LOG(+J1601,2)</f>
        <v>7.8977686097448527E-2</v>
      </c>
      <c r="L1601" s="12">
        <f>+((K1601-0.0126)/0.4211)</f>
        <v>0.15762927118843156</v>
      </c>
      <c r="M1601" s="4"/>
      <c r="N1601" s="7"/>
      <c r="O1601" s="1"/>
      <c r="P1601" s="4"/>
      <c r="Q1601" s="5"/>
      <c r="R1601" s="11"/>
      <c r="S1601" s="7"/>
      <c r="T1601" s="1"/>
      <c r="U1601" s="4"/>
      <c r="V1601" s="5"/>
      <c r="W1601" s="11"/>
    </row>
    <row r="1602" spans="1:23" x14ac:dyDescent="0.25">
      <c r="A1602" t="s">
        <v>1143</v>
      </c>
      <c r="B1602" t="s">
        <v>4336</v>
      </c>
      <c r="C1602" s="7">
        <v>5</v>
      </c>
      <c r="D1602" s="1">
        <v>20.209999382500001</v>
      </c>
      <c r="E1602" s="4">
        <v>0.88881790640000002</v>
      </c>
      <c r="F1602" s="9">
        <f>LOG(+E1602,2)</f>
        <v>-0.17004021288779453</v>
      </c>
      <c r="G1602" s="12">
        <f>+((F1602-0.0147)/0.3382)</f>
        <v>-0.54624545502009025</v>
      </c>
      <c r="H1602" s="7">
        <v>15</v>
      </c>
      <c r="I1602" s="1">
        <v>38.029998540900003</v>
      </c>
      <c r="J1602" s="4">
        <v>1.1075096129999999</v>
      </c>
      <c r="K1602" s="9">
        <f>LOG(+J1602,2)</f>
        <v>0.14731922118863594</v>
      </c>
      <c r="L1602" s="12">
        <f>+((K1602-0.0126)/0.4211)</f>
        <v>0.31992215908011384</v>
      </c>
      <c r="M1602" s="4"/>
      <c r="N1602" s="7"/>
      <c r="O1602" s="1"/>
      <c r="P1602" s="4"/>
      <c r="Q1602" s="5"/>
      <c r="R1602" s="11"/>
      <c r="S1602" s="7"/>
      <c r="T1602" s="1"/>
      <c r="U1602" s="4"/>
      <c r="V1602" s="5"/>
      <c r="W1602" s="11"/>
    </row>
    <row r="1603" spans="1:23" x14ac:dyDescent="0.25">
      <c r="A1603" t="s">
        <v>2073</v>
      </c>
      <c r="B1603" t="s">
        <v>5189</v>
      </c>
      <c r="C1603" s="7">
        <v>1</v>
      </c>
      <c r="D1603" s="1">
        <v>25.409999489800001</v>
      </c>
      <c r="E1603" s="4">
        <v>0.88837182520000002</v>
      </c>
      <c r="F1603" s="9">
        <f>LOG(+E1603,2)</f>
        <v>-0.17076445649234176</v>
      </c>
      <c r="G1603" s="12">
        <f>+((F1603-0.0147)/0.3382)</f>
        <v>-0.54838692043862136</v>
      </c>
      <c r="H1603" s="7">
        <v>3</v>
      </c>
      <c r="I1603" s="1">
        <v>12.800000608</v>
      </c>
      <c r="J1603" s="4">
        <v>0.80976265670000003</v>
      </c>
      <c r="K1603" s="9">
        <f>LOG(+J1603,2)</f>
        <v>-0.3044289821717821</v>
      </c>
      <c r="L1603" s="12">
        <f>+((K1603-0.0126)/0.4211)</f>
        <v>-0.75285913600518195</v>
      </c>
      <c r="M1603" s="4"/>
      <c r="N1603" s="7"/>
      <c r="O1603" s="1"/>
      <c r="P1603" s="4"/>
      <c r="Q1603" s="5"/>
      <c r="R1603" s="11"/>
      <c r="S1603" s="7"/>
      <c r="T1603" s="1"/>
      <c r="U1603" s="4"/>
      <c r="V1603" s="5"/>
      <c r="W1603" s="11"/>
    </row>
    <row r="1604" spans="1:23" x14ac:dyDescent="0.25">
      <c r="A1604" t="s">
        <v>500</v>
      </c>
      <c r="B1604" t="s">
        <v>3818</v>
      </c>
      <c r="C1604" s="7">
        <v>9</v>
      </c>
      <c r="D1604" s="1">
        <v>39.410001039500003</v>
      </c>
      <c r="E1604" s="4">
        <v>0.8882325888</v>
      </c>
      <c r="F1604" s="9">
        <f>LOG(+E1604,2)</f>
        <v>-0.17099059086712953</v>
      </c>
      <c r="G1604" s="12">
        <f>+((F1604-0.0147)/0.3382)</f>
        <v>-0.54905556140487732</v>
      </c>
      <c r="H1604" s="7">
        <v>11</v>
      </c>
      <c r="I1604" s="1">
        <v>27.720001339900001</v>
      </c>
      <c r="J1604" s="4">
        <v>0.95722854140000002</v>
      </c>
      <c r="K1604" s="9">
        <f>LOG(+J1604,2)</f>
        <v>-6.3064680958756933E-2</v>
      </c>
      <c r="L1604" s="12">
        <f>+((K1604-0.0126)/0.4211)</f>
        <v>-0.17968340289422213</v>
      </c>
      <c r="M1604" s="4"/>
      <c r="N1604" s="7"/>
      <c r="O1604" s="1"/>
      <c r="P1604" s="4"/>
      <c r="Q1604" s="5"/>
      <c r="R1604" s="11"/>
      <c r="S1604" s="7">
        <v>3</v>
      </c>
      <c r="T1604" s="1">
        <v>9.7029998898999992</v>
      </c>
      <c r="U1604" s="4">
        <v>1.066203475</v>
      </c>
      <c r="V1604" s="9">
        <f>LOG(+U1604,2)</f>
        <v>9.2482789279823382E-2</v>
      </c>
      <c r="W1604" s="12">
        <f>+((V1604-0.0187)/0.3423)</f>
        <v>0.21555007093141507</v>
      </c>
    </row>
    <row r="1605" spans="1:23" x14ac:dyDescent="0.25">
      <c r="A1605" t="s">
        <v>1745</v>
      </c>
      <c r="B1605" t="s">
        <v>4316</v>
      </c>
      <c r="C1605" s="7">
        <v>6</v>
      </c>
      <c r="D1605" s="1">
        <v>33.5399985313</v>
      </c>
      <c r="E1605" s="4">
        <v>0.88816297050000004</v>
      </c>
      <c r="F1605" s="9">
        <f>LOG(+E1605,2)</f>
        <v>-0.17110367151033501</v>
      </c>
      <c r="G1605" s="12">
        <f>+((F1605-0.0147)/0.3382)</f>
        <v>-0.54938992167455647</v>
      </c>
      <c r="H1605" s="7">
        <v>15</v>
      </c>
      <c r="I1605" s="1">
        <v>42.460000514999997</v>
      </c>
      <c r="J1605" s="4">
        <v>0.72359377150000004</v>
      </c>
      <c r="K1605" s="9">
        <f>LOG(+J1605,2)</f>
        <v>-0.46674810520451554</v>
      </c>
      <c r="L1605" s="12">
        <f>+((K1605-0.0126)/0.4211)</f>
        <v>-1.1383236884457744</v>
      </c>
      <c r="M1605" s="4"/>
      <c r="N1605" s="7"/>
      <c r="O1605" s="1"/>
      <c r="P1605" s="4"/>
      <c r="Q1605" s="5"/>
      <c r="R1605" s="11"/>
      <c r="S1605" s="7"/>
      <c r="T1605" s="1"/>
      <c r="U1605" s="4"/>
      <c r="V1605" s="5"/>
      <c r="W1605" s="11"/>
    </row>
    <row r="1606" spans="1:23" x14ac:dyDescent="0.25">
      <c r="A1606" t="s">
        <v>2248</v>
      </c>
      <c r="B1606" t="s">
        <v>5168</v>
      </c>
      <c r="C1606" s="7">
        <v>2</v>
      </c>
      <c r="D1606" s="1">
        <v>6.25</v>
      </c>
      <c r="E1606" s="4">
        <v>0.88788485530000005</v>
      </c>
      <c r="F1606" s="9">
        <f>LOG(+E1606,2)</f>
        <v>-0.17155550103574169</v>
      </c>
      <c r="G1606" s="12">
        <f>+((F1606-0.0147)/0.3382)</f>
        <v>-0.55072590489574713</v>
      </c>
      <c r="H1606" s="7">
        <v>2</v>
      </c>
      <c r="I1606" s="1">
        <v>6.25</v>
      </c>
      <c r="J1606" s="4">
        <v>0.94861394170000002</v>
      </c>
      <c r="K1606" s="9">
        <f>LOG(+J1606,2)</f>
        <v>-7.6107023145394942E-2</v>
      </c>
      <c r="L1606" s="12">
        <f>+((K1606-0.0126)/0.4211)</f>
        <v>-0.21065548122867478</v>
      </c>
      <c r="M1606" s="4"/>
      <c r="N1606" s="7"/>
      <c r="O1606" s="1"/>
      <c r="P1606" s="4"/>
      <c r="Q1606" s="5"/>
      <c r="R1606" s="11"/>
      <c r="S1606" s="7"/>
      <c r="T1606" s="1"/>
      <c r="U1606" s="4"/>
      <c r="V1606" s="5"/>
      <c r="W1606" s="11"/>
    </row>
    <row r="1607" spans="1:23" x14ac:dyDescent="0.25">
      <c r="A1607" t="s">
        <v>1712</v>
      </c>
      <c r="B1607" t="s">
        <v>4936</v>
      </c>
      <c r="C1607" s="7">
        <v>2</v>
      </c>
      <c r="D1607" s="1">
        <v>19.179999828300001</v>
      </c>
      <c r="E1607" s="4">
        <v>0.88774079080000001</v>
      </c>
      <c r="F1607" s="9">
        <f>LOG(+E1607,2)</f>
        <v>-0.17178960571949728</v>
      </c>
      <c r="G1607" s="12">
        <f>+((F1607-0.0147)/0.3382)</f>
        <v>-0.55141811271288366</v>
      </c>
      <c r="H1607" s="7">
        <v>5</v>
      </c>
      <c r="I1607" s="1">
        <v>6.3060000539000001</v>
      </c>
      <c r="J1607" s="4">
        <v>0.82974672319999998</v>
      </c>
      <c r="K1607" s="9">
        <f>LOG(+J1607,2)</f>
        <v>-0.26925706800161742</v>
      </c>
      <c r="L1607" s="12">
        <f>+((K1607-0.0126)/0.4211)</f>
        <v>-0.66933523628975877</v>
      </c>
      <c r="M1607" s="4"/>
      <c r="N1607" s="7"/>
      <c r="O1607" s="1"/>
      <c r="P1607" s="4"/>
      <c r="Q1607" s="5"/>
      <c r="R1607" s="11"/>
      <c r="S1607" s="7"/>
      <c r="T1607" s="1"/>
      <c r="U1607" s="4"/>
      <c r="V1607" s="5"/>
      <c r="W1607" s="11"/>
    </row>
    <row r="1608" spans="1:23" x14ac:dyDescent="0.25">
      <c r="A1608" t="s">
        <v>992</v>
      </c>
      <c r="B1608" t="s">
        <v>4499</v>
      </c>
      <c r="C1608" s="7">
        <v>5</v>
      </c>
      <c r="D1608" s="1">
        <v>38.370001316100002</v>
      </c>
      <c r="E1608" s="4">
        <v>0.88731133940000007</v>
      </c>
      <c r="F1608" s="9">
        <f>LOG(+E1608,2)</f>
        <v>-0.17248768934941461</v>
      </c>
      <c r="G1608" s="12">
        <f>+((F1608-0.0147)/0.3382)</f>
        <v>-0.55348222752635901</v>
      </c>
      <c r="H1608" s="7">
        <v>9</v>
      </c>
      <c r="I1608" s="1">
        <v>23.2600003481</v>
      </c>
      <c r="J1608" s="4">
        <v>0.93069797750000005</v>
      </c>
      <c r="K1608" s="9">
        <f>LOG(+J1608,2)</f>
        <v>-0.10361502275798645</v>
      </c>
      <c r="L1608" s="12">
        <f>+((K1608-0.0126)/0.4211)</f>
        <v>-0.2759796313416919</v>
      </c>
      <c r="M1608" s="4"/>
      <c r="N1608" s="7"/>
      <c r="O1608" s="1"/>
      <c r="P1608" s="4"/>
      <c r="Q1608" s="5"/>
      <c r="R1608" s="11"/>
      <c r="S1608" s="7"/>
      <c r="T1608" s="1"/>
      <c r="U1608" s="4"/>
      <c r="V1608" s="5"/>
      <c r="W1608" s="11"/>
    </row>
    <row r="1609" spans="1:23" x14ac:dyDescent="0.25">
      <c r="A1609" t="s">
        <v>657</v>
      </c>
      <c r="B1609" t="s">
        <v>3859</v>
      </c>
      <c r="C1609" s="7">
        <v>10</v>
      </c>
      <c r="D1609" s="1">
        <v>64.939999580399999</v>
      </c>
      <c r="E1609" s="4">
        <v>0.8871501088</v>
      </c>
      <c r="F1609" s="9">
        <f>LOG(+E1609,2)</f>
        <v>-0.17274986082452409</v>
      </c>
      <c r="G1609" s="12">
        <f>+((F1609-0.0147)/0.3382)</f>
        <v>-0.55425742408197542</v>
      </c>
      <c r="H1609" s="7">
        <v>6</v>
      </c>
      <c r="I1609" s="1">
        <v>74.029999971400002</v>
      </c>
      <c r="J1609" s="4">
        <v>0.91566050050000003</v>
      </c>
      <c r="K1609" s="9">
        <f>LOG(+J1609,2)</f>
        <v>-0.12711530555459227</v>
      </c>
      <c r="L1609" s="12">
        <f>+((K1609-0.0126)/0.4211)</f>
        <v>-0.33178652470812703</v>
      </c>
      <c r="M1609" s="4"/>
      <c r="N1609" s="7"/>
      <c r="O1609" s="1"/>
      <c r="P1609" s="4"/>
      <c r="Q1609" s="5"/>
      <c r="R1609" s="11"/>
      <c r="S1609" s="7">
        <v>2</v>
      </c>
      <c r="T1609" s="1">
        <v>7.7919997275000004</v>
      </c>
      <c r="U1609" s="4">
        <v>0.8298441768</v>
      </c>
      <c r="V1609" s="9">
        <f>LOG(+U1609,2)</f>
        <v>-0.26908763368428246</v>
      </c>
      <c r="W1609" s="12">
        <f>+((V1609-0.0187)/0.3423)</f>
        <v>-0.8407468118150232</v>
      </c>
    </row>
    <row r="1610" spans="1:23" x14ac:dyDescent="0.25">
      <c r="A1610" t="s">
        <v>1330</v>
      </c>
      <c r="B1610" t="s">
        <v>3913</v>
      </c>
      <c r="C1610" s="7">
        <v>5</v>
      </c>
      <c r="D1610" s="1">
        <v>31.2099993229</v>
      </c>
      <c r="E1610" s="4">
        <v>0.88709259029999998</v>
      </c>
      <c r="F1610" s="9">
        <f>LOG(+E1610,2)</f>
        <v>-0.17284340118941394</v>
      </c>
      <c r="G1610" s="12">
        <f>+((F1610-0.0147)/0.3382)</f>
        <v>-0.55453400706509148</v>
      </c>
      <c r="H1610" s="7">
        <v>7</v>
      </c>
      <c r="I1610" s="1">
        <v>25.4999995232</v>
      </c>
      <c r="J1610" s="4">
        <v>0.91967421770000002</v>
      </c>
      <c r="K1610" s="9">
        <f>LOG(+J1610,2)</f>
        <v>-0.12080519865814575</v>
      </c>
      <c r="L1610" s="12">
        <f>+((K1610-0.0126)/0.4211)</f>
        <v>-0.31680170662110135</v>
      </c>
      <c r="M1610" s="4"/>
      <c r="N1610" s="7"/>
      <c r="O1610" s="1"/>
      <c r="P1610" s="4"/>
      <c r="Q1610" s="5"/>
      <c r="R1610" s="11"/>
      <c r="S1610" s="7">
        <v>2</v>
      </c>
      <c r="T1610" s="1">
        <v>9.7319997846999993</v>
      </c>
      <c r="U1610" s="4">
        <v>0.88183790449999999</v>
      </c>
      <c r="V1610" s="9">
        <f>LOG(+U1610,2)</f>
        <v>-0.18141460448519711</v>
      </c>
      <c r="W1610" s="12">
        <f>+((V1610-0.0187)/0.3423)</f>
        <v>-0.58461760001518293</v>
      </c>
    </row>
    <row r="1611" spans="1:23" x14ac:dyDescent="0.25">
      <c r="A1611" t="s">
        <v>715</v>
      </c>
      <c r="B1611" t="s">
        <v>3314</v>
      </c>
      <c r="C1611" s="7">
        <v>7</v>
      </c>
      <c r="D1611" s="1">
        <v>69.770002365099998</v>
      </c>
      <c r="E1611" s="4">
        <v>0.88704854249999998</v>
      </c>
      <c r="F1611" s="9">
        <f>LOG(+E1611,2)</f>
        <v>-0.17291503871752292</v>
      </c>
      <c r="G1611" s="12">
        <f>+((F1611-0.0147)/0.3382)</f>
        <v>-0.55474582707724107</v>
      </c>
      <c r="H1611" s="7">
        <v>8</v>
      </c>
      <c r="I1611" s="1">
        <v>65.119999647100002</v>
      </c>
      <c r="J1611" s="4">
        <v>0.90011936430000006</v>
      </c>
      <c r="K1611" s="9">
        <f>LOG(+J1611,2)</f>
        <v>-0.15181176581718614</v>
      </c>
      <c r="L1611" s="12">
        <f>+((K1611-0.0126)/0.4211)</f>
        <v>-0.39043401998856841</v>
      </c>
      <c r="M1611" s="4"/>
      <c r="N1611" s="7">
        <v>1</v>
      </c>
      <c r="O1611" s="1">
        <v>25.5800008774</v>
      </c>
      <c r="P1611" s="4">
        <v>1.3309959173000001</v>
      </c>
      <c r="Q1611" s="9">
        <f>LOG(+P1611,2)</f>
        <v>0.41250614593043822</v>
      </c>
      <c r="R1611" s="12">
        <f>+((Q1611-0.0004)/0.4664)</f>
        <v>0.88358950671191727</v>
      </c>
      <c r="S1611" s="7"/>
      <c r="T1611" s="1"/>
      <c r="U1611" s="4"/>
      <c r="V1611" s="5"/>
      <c r="W1611" s="11"/>
    </row>
    <row r="1612" spans="1:23" x14ac:dyDescent="0.25">
      <c r="A1612" t="s">
        <v>815</v>
      </c>
      <c r="B1612" t="s">
        <v>4414</v>
      </c>
      <c r="C1612" s="7">
        <v>7</v>
      </c>
      <c r="D1612" s="1">
        <v>31.000000238399998</v>
      </c>
      <c r="E1612" s="4">
        <v>0.8869463205</v>
      </c>
      <c r="F1612" s="9">
        <f>LOG(+E1612,2)</f>
        <v>-0.17308130207680184</v>
      </c>
      <c r="G1612" s="12">
        <f>+((F1612-0.0147)/0.3382)</f>
        <v>-0.55523743961206928</v>
      </c>
      <c r="H1612" s="7">
        <v>9</v>
      </c>
      <c r="I1612" s="1">
        <v>33.579999208499999</v>
      </c>
      <c r="J1612" s="4">
        <v>0.72272187470000004</v>
      </c>
      <c r="K1612" s="9">
        <f>LOG(+J1612,2)</f>
        <v>-0.46848753372443769</v>
      </c>
      <c r="L1612" s="12">
        <f>+((K1612-0.0126)/0.4211)</f>
        <v>-1.1424543664793108</v>
      </c>
      <c r="M1612" s="4"/>
      <c r="N1612" s="7"/>
      <c r="O1612" s="1"/>
      <c r="P1612" s="4"/>
      <c r="Q1612" s="5"/>
      <c r="R1612" s="11"/>
      <c r="S1612" s="7"/>
      <c r="T1612" s="1"/>
      <c r="U1612" s="4"/>
      <c r="V1612" s="5"/>
      <c r="W1612" s="11"/>
    </row>
    <row r="1613" spans="1:23" x14ac:dyDescent="0.25">
      <c r="A1613" t="s">
        <v>1084</v>
      </c>
      <c r="B1613" t="s">
        <v>4244</v>
      </c>
      <c r="C1613" s="7">
        <v>8</v>
      </c>
      <c r="D1613" s="1">
        <v>36.460000276599999</v>
      </c>
      <c r="E1613" s="4">
        <v>0.88684922460000004</v>
      </c>
      <c r="F1613" s="9">
        <f>LOG(+E1613,2)</f>
        <v>-0.17323924561651524</v>
      </c>
      <c r="G1613" s="12">
        <f>+((F1613-0.0147)/0.3382)</f>
        <v>-0.55570445185249917</v>
      </c>
      <c r="H1613" s="7">
        <v>17</v>
      </c>
      <c r="I1613" s="1">
        <v>44.560000300399999</v>
      </c>
      <c r="J1613" s="4">
        <v>1.0960187912000001</v>
      </c>
      <c r="K1613" s="9">
        <f>LOG(+J1613,2)</f>
        <v>0.13227253346144288</v>
      </c>
      <c r="L1613" s="12">
        <f>+((K1613-0.0126)/0.4211)</f>
        <v>0.28419029556267605</v>
      </c>
      <c r="M1613" s="4"/>
      <c r="N1613" s="7"/>
      <c r="O1613" s="1"/>
      <c r="P1613" s="4"/>
      <c r="Q1613" s="5"/>
      <c r="R1613" s="11"/>
      <c r="S1613" s="7"/>
      <c r="T1613" s="1"/>
      <c r="U1613" s="4"/>
      <c r="V1613" s="5"/>
      <c r="W1613" s="11"/>
    </row>
    <row r="1614" spans="1:23" x14ac:dyDescent="0.25">
      <c r="A1614" t="s">
        <v>2034</v>
      </c>
      <c r="B1614" t="s">
        <v>5240</v>
      </c>
      <c r="C1614" s="7">
        <v>1</v>
      </c>
      <c r="D1614" s="1">
        <v>25.260001420999998</v>
      </c>
      <c r="E1614" s="4">
        <v>0.88680738209999999</v>
      </c>
      <c r="F1614" s="9">
        <f>LOG(+E1614,2)</f>
        <v>-0.17330731512560923</v>
      </c>
      <c r="G1614" s="12">
        <f>+((F1614-0.0147)/0.3382)</f>
        <v>-0.55590572183799303</v>
      </c>
      <c r="H1614" s="7">
        <v>2</v>
      </c>
      <c r="I1614" s="1">
        <v>7.8400000930000004</v>
      </c>
      <c r="J1614" s="4">
        <v>1.2000622749000001</v>
      </c>
      <c r="K1614" s="9">
        <f>LOG(+J1614,2)</f>
        <v>0.26310927363231867</v>
      </c>
      <c r="L1614" s="12">
        <f>+((K1614-0.0126)/0.4211)</f>
        <v>0.59489259945931772</v>
      </c>
      <c r="M1614" s="4"/>
      <c r="N1614" s="7"/>
      <c r="O1614" s="1"/>
      <c r="P1614" s="4"/>
      <c r="Q1614" s="5"/>
      <c r="R1614" s="11"/>
      <c r="S1614" s="7"/>
      <c r="T1614" s="1"/>
      <c r="U1614" s="4"/>
      <c r="V1614" s="5"/>
      <c r="W1614" s="11"/>
    </row>
    <row r="1615" spans="1:23" x14ac:dyDescent="0.25">
      <c r="A1615" t="s">
        <v>951</v>
      </c>
      <c r="B1615" t="s">
        <v>4695</v>
      </c>
      <c r="C1615" s="7">
        <v>5</v>
      </c>
      <c r="D1615" s="1">
        <v>35.440000891700002</v>
      </c>
      <c r="E1615" s="4">
        <v>0.8865755796</v>
      </c>
      <c r="F1615" s="9">
        <f>LOG(+E1615,2)</f>
        <v>-0.17368447034401693</v>
      </c>
      <c r="G1615" s="12">
        <f>+((F1615-0.0147)/0.3382)</f>
        <v>-0.55702090580726471</v>
      </c>
      <c r="H1615" s="7">
        <v>5</v>
      </c>
      <c r="I1615" s="1">
        <v>21.099999546999999</v>
      </c>
      <c r="J1615" s="4">
        <v>0.54291498660000004</v>
      </c>
      <c r="K1615" s="9">
        <f>LOG(+J1615,2)</f>
        <v>-0.88120178638379909</v>
      </c>
      <c r="L1615" s="15">
        <f>+((K1615-0.0126)/0.4211)</f>
        <v>-2.122540456860126</v>
      </c>
      <c r="M1615" s="4"/>
      <c r="N1615" s="7"/>
      <c r="O1615" s="1"/>
      <c r="P1615" s="4"/>
      <c r="Q1615" s="5"/>
      <c r="R1615" s="11"/>
      <c r="S1615" s="7"/>
      <c r="T1615" s="1"/>
      <c r="U1615" s="4"/>
      <c r="V1615" s="5"/>
      <c r="W1615" s="11"/>
    </row>
    <row r="1616" spans="1:23" x14ac:dyDescent="0.25">
      <c r="A1616" t="s">
        <v>958</v>
      </c>
      <c r="B1616" t="s">
        <v>3815</v>
      </c>
      <c r="C1616" s="7">
        <v>10</v>
      </c>
      <c r="D1616" s="1">
        <v>60.699999332399997</v>
      </c>
      <c r="E1616" s="4">
        <v>0.88648033140000004</v>
      </c>
      <c r="F1616" s="9">
        <f>LOG(+E1616,2)</f>
        <v>-0.17383947290775245</v>
      </c>
      <c r="G1616" s="12">
        <f>+((F1616-0.0147)/0.3382)</f>
        <v>-0.55747922208087652</v>
      </c>
      <c r="H1616" s="7">
        <v>10</v>
      </c>
      <c r="I1616" s="1">
        <v>49.250000715299997</v>
      </c>
      <c r="J1616" s="4">
        <v>0.91185468440000006</v>
      </c>
      <c r="K1616" s="9">
        <f>LOG(+J1616,2)</f>
        <v>-0.13312416391782508</v>
      </c>
      <c r="L1616" s="12">
        <f>+((K1616-0.0126)/0.4211)</f>
        <v>-0.34605595800955852</v>
      </c>
      <c r="M1616" s="4"/>
      <c r="N1616" s="7"/>
      <c r="O1616" s="1"/>
      <c r="P1616" s="4"/>
      <c r="Q1616" s="5"/>
      <c r="R1616" s="11"/>
      <c r="S1616" s="7">
        <v>3</v>
      </c>
      <c r="T1616" s="1">
        <v>26.370000839199999</v>
      </c>
      <c r="U1616" s="4">
        <v>0.8767987490000001</v>
      </c>
      <c r="V1616" s="9">
        <f>LOG(+U1616,2)</f>
        <v>-0.18968235499766306</v>
      </c>
      <c r="W1616" s="12">
        <f>+((V1616-0.0187)/0.3423)</f>
        <v>-0.60877112181613513</v>
      </c>
    </row>
    <row r="1617" spans="1:23" x14ac:dyDescent="0.25">
      <c r="A1617" t="s">
        <v>531</v>
      </c>
      <c r="B1617" t="s">
        <v>4393</v>
      </c>
      <c r="C1617" s="7">
        <v>9</v>
      </c>
      <c r="D1617" s="1">
        <v>28.3699989319</v>
      </c>
      <c r="E1617" s="4">
        <v>0.88642853500000007</v>
      </c>
      <c r="F1617" s="9">
        <f>LOG(+E1617,2)</f>
        <v>-0.17392377099081058</v>
      </c>
      <c r="G1617" s="12">
        <f>+((F1617-0.0147)/0.3382)</f>
        <v>-0.55772847720523522</v>
      </c>
      <c r="H1617" s="7">
        <v>8</v>
      </c>
      <c r="I1617" s="1">
        <v>25.4799991846</v>
      </c>
      <c r="J1617" s="4">
        <v>0.9858677387</v>
      </c>
      <c r="K1617" s="9">
        <f>LOG(+J1617,2)</f>
        <v>-2.0533983294818252E-2</v>
      </c>
      <c r="L1617" s="12">
        <f>+((K1617-0.0126)/0.4211)</f>
        <v>-7.8684358334880675E-2</v>
      </c>
      <c r="M1617" s="4"/>
      <c r="N1617" s="7"/>
      <c r="O1617" s="1"/>
      <c r="P1617" s="4"/>
      <c r="Q1617" s="5"/>
      <c r="R1617" s="11"/>
      <c r="S1617" s="7"/>
      <c r="T1617" s="1"/>
      <c r="U1617" s="4"/>
      <c r="V1617" s="5"/>
      <c r="W1617" s="11"/>
    </row>
    <row r="1618" spans="1:23" x14ac:dyDescent="0.25">
      <c r="A1618" t="s">
        <v>1129</v>
      </c>
      <c r="B1618" t="s">
        <v>3564</v>
      </c>
      <c r="C1618" s="7">
        <v>8</v>
      </c>
      <c r="D1618" s="1">
        <v>56.160002946900001</v>
      </c>
      <c r="E1618" s="4">
        <v>0.88622605800000009</v>
      </c>
      <c r="F1618" s="9">
        <f>LOG(+E1618,2)</f>
        <v>-0.17425334739697332</v>
      </c>
      <c r="G1618" s="12">
        <f>+((F1618-0.0147)/0.3382)</f>
        <v>-0.55870297870187258</v>
      </c>
      <c r="H1618" s="7">
        <v>14</v>
      </c>
      <c r="I1618" s="1">
        <v>60.269999504099999</v>
      </c>
      <c r="J1618" s="4">
        <v>1.0325030088</v>
      </c>
      <c r="K1618" s="9">
        <f>LOG(+J1618,2)</f>
        <v>4.6145985784686129E-2</v>
      </c>
      <c r="L1618" s="12">
        <f>+((K1618-0.0126)/0.4211)</f>
        <v>7.9662754178784448E-2</v>
      </c>
      <c r="M1618" s="4"/>
      <c r="N1618" s="7">
        <v>7</v>
      </c>
      <c r="O1618" s="1">
        <v>44.519999623300002</v>
      </c>
      <c r="P1618" s="4">
        <v>1.159753561</v>
      </c>
      <c r="Q1618" s="9">
        <f>LOG(+P1618,2)</f>
        <v>0.21381827596067715</v>
      </c>
      <c r="R1618" s="12">
        <f>+((Q1618-0.0004)/0.4664)</f>
        <v>0.45758635497572286</v>
      </c>
      <c r="S1618" s="7">
        <v>2</v>
      </c>
      <c r="T1618" s="1">
        <v>21.920000016700001</v>
      </c>
      <c r="U1618" s="4">
        <v>0.89242154360000003</v>
      </c>
      <c r="V1618" s="9">
        <f>LOG(+U1618,2)</f>
        <v>-0.16420275334730272</v>
      </c>
      <c r="W1618" s="12">
        <f>+((V1618-0.0187)/0.3423)</f>
        <v>-0.53433465774847422</v>
      </c>
    </row>
    <row r="1619" spans="1:23" x14ac:dyDescent="0.25">
      <c r="A1619" t="s">
        <v>1104</v>
      </c>
      <c r="B1619" t="s">
        <v>4515</v>
      </c>
      <c r="C1619" s="7">
        <v>3</v>
      </c>
      <c r="D1619" s="1">
        <v>27.99000144</v>
      </c>
      <c r="E1619" s="4">
        <v>0.88608002660000007</v>
      </c>
      <c r="F1619" s="9">
        <f>LOG(+E1619,2)</f>
        <v>-0.17449109276037472</v>
      </c>
      <c r="G1619" s="12">
        <f>+((F1619-0.0147)/0.3382)</f>
        <v>-0.55940595139081817</v>
      </c>
      <c r="H1619" s="7">
        <v>10</v>
      </c>
      <c r="I1619" s="1">
        <v>25.970000028600001</v>
      </c>
      <c r="J1619" s="4">
        <v>1.0710873604</v>
      </c>
      <c r="K1619" s="9">
        <f>LOG(+J1619,2)</f>
        <v>9.9076154482079987E-2</v>
      </c>
      <c r="L1619" s="12">
        <f>+((K1619-0.0126)/0.4211)</f>
        <v>0.2053577641464735</v>
      </c>
      <c r="M1619" s="4"/>
      <c r="N1619" s="7"/>
      <c r="O1619" s="1"/>
      <c r="P1619" s="4"/>
      <c r="Q1619" s="5"/>
      <c r="R1619" s="11"/>
      <c r="S1619" s="7"/>
      <c r="T1619" s="1"/>
      <c r="U1619" s="4"/>
      <c r="V1619" s="5"/>
      <c r="W1619" s="11"/>
    </row>
    <row r="1620" spans="1:23" x14ac:dyDescent="0.25">
      <c r="A1620" t="s">
        <v>932</v>
      </c>
      <c r="B1620" t="s">
        <v>4434</v>
      </c>
      <c r="C1620" s="7">
        <v>7</v>
      </c>
      <c r="D1620" s="1">
        <v>61.180001497299997</v>
      </c>
      <c r="E1620" s="4">
        <v>0.88590842489999999</v>
      </c>
      <c r="F1620" s="9">
        <f>LOG(+E1620,2)</f>
        <v>-0.17477051774439489</v>
      </c>
      <c r="G1620" s="12">
        <f>+((F1620-0.0147)/0.3382)</f>
        <v>-0.56023216364398254</v>
      </c>
      <c r="H1620" s="7">
        <v>9</v>
      </c>
      <c r="I1620" s="1">
        <v>57.8899979591</v>
      </c>
      <c r="J1620" s="4">
        <v>1.2045241594</v>
      </c>
      <c r="K1620" s="9">
        <f>LOG(+J1620,2)</f>
        <v>0.26846333031114905</v>
      </c>
      <c r="L1620" s="12">
        <f>+((K1620-0.0126)/0.4211)</f>
        <v>0.60760705369543833</v>
      </c>
      <c r="M1620" s="4"/>
      <c r="N1620" s="7"/>
      <c r="O1620" s="1"/>
      <c r="P1620" s="4"/>
      <c r="Q1620" s="5"/>
      <c r="R1620" s="11"/>
      <c r="S1620" s="7"/>
      <c r="T1620" s="1"/>
      <c r="U1620" s="4"/>
      <c r="V1620" s="5"/>
      <c r="W1620" s="11"/>
    </row>
    <row r="1621" spans="1:23" x14ac:dyDescent="0.25">
      <c r="A1621" t="s">
        <v>108</v>
      </c>
      <c r="B1621" t="s">
        <v>3250</v>
      </c>
      <c r="C1621" s="7">
        <v>39</v>
      </c>
      <c r="D1621" s="1">
        <v>92.170000076299999</v>
      </c>
      <c r="E1621" s="4">
        <v>0.88580709700000004</v>
      </c>
      <c r="F1621" s="9">
        <f>LOG(+E1621,2)</f>
        <v>-0.17493553888597888</v>
      </c>
      <c r="G1621" s="12">
        <f>+((F1621-0.0147)/0.3382)</f>
        <v>-0.56072010315191856</v>
      </c>
      <c r="H1621" s="7">
        <v>47</v>
      </c>
      <c r="I1621" s="1">
        <v>74.099999666200006</v>
      </c>
      <c r="J1621" s="4">
        <v>1.1330652237000001</v>
      </c>
      <c r="K1621" s="9">
        <f>LOG(+J1621,2)</f>
        <v>0.18023091076139711</v>
      </c>
      <c r="L1621" s="12">
        <f>+((K1621-0.0126)/0.4211)</f>
        <v>0.39807862921253173</v>
      </c>
      <c r="M1621" s="4"/>
      <c r="N1621" s="7">
        <v>18</v>
      </c>
      <c r="O1621" s="1">
        <v>50</v>
      </c>
      <c r="P1621" s="4">
        <v>0.92632627490000008</v>
      </c>
      <c r="Q1621" s="9">
        <f>LOG(+P1621,2)</f>
        <v>-0.11040765920775851</v>
      </c>
      <c r="R1621" s="12">
        <f>+((Q1621-0.0004)/0.4664)</f>
        <v>-0.23758074444202082</v>
      </c>
      <c r="S1621" s="7">
        <v>14</v>
      </c>
      <c r="T1621" s="1">
        <v>57.230001688000002</v>
      </c>
      <c r="U1621" s="4">
        <v>0.99537873269999999</v>
      </c>
      <c r="V1621" s="9">
        <f>LOG(+U1621,2)</f>
        <v>-6.6825322204504987E-3</v>
      </c>
      <c r="W1621" s="12">
        <f>+((V1621-0.0187)/0.3423)</f>
        <v>-7.4152884079610001E-2</v>
      </c>
    </row>
    <row r="1622" spans="1:23" x14ac:dyDescent="0.25">
      <c r="A1622" t="s">
        <v>991</v>
      </c>
      <c r="B1622" t="s">
        <v>3551</v>
      </c>
      <c r="C1622" s="7">
        <v>8</v>
      </c>
      <c r="D1622" s="1">
        <v>39.2100006342</v>
      </c>
      <c r="E1622" s="4">
        <v>0.88579535480000005</v>
      </c>
      <c r="F1622" s="9">
        <f>LOG(+E1622,2)</f>
        <v>-0.17495466328230397</v>
      </c>
      <c r="G1622" s="12">
        <f>+((F1622-0.0147)/0.3382)</f>
        <v>-0.56077665074602001</v>
      </c>
      <c r="H1622" s="7">
        <v>15</v>
      </c>
      <c r="I1622" s="1">
        <v>29.739999771099999</v>
      </c>
      <c r="J1622" s="4">
        <v>1.0881408453000001</v>
      </c>
      <c r="K1622" s="9">
        <f>LOG(+J1622,2)</f>
        <v>0.12186530628008897</v>
      </c>
      <c r="L1622" s="12">
        <f>+((K1622-0.0126)/0.4211)</f>
        <v>0.25947591137518161</v>
      </c>
      <c r="M1622" s="4"/>
      <c r="N1622" s="7">
        <v>2</v>
      </c>
      <c r="O1622" s="1">
        <v>9.7369998692999999</v>
      </c>
      <c r="P1622" s="4">
        <v>0.81532925369999998</v>
      </c>
      <c r="Q1622" s="9">
        <f>LOG(+P1622,2)</f>
        <v>-0.29454531559850206</v>
      </c>
      <c r="R1622" s="12">
        <f>+((Q1622-0.0004)/0.4664)</f>
        <v>-0.63238704030553616</v>
      </c>
      <c r="S1622" s="7">
        <v>8</v>
      </c>
      <c r="T1622" s="1">
        <v>35.530000925099998</v>
      </c>
      <c r="U1622" s="4">
        <v>0.98388308290000004</v>
      </c>
      <c r="V1622" s="9">
        <f>LOG(+U1622,2)</f>
        <v>-2.3441207922472059E-2</v>
      </c>
      <c r="W1622" s="12">
        <f>+((V1622-0.0187)/0.3423)</f>
        <v>-0.12311191329965544</v>
      </c>
    </row>
    <row r="1623" spans="1:23" x14ac:dyDescent="0.25">
      <c r="A1623" t="s">
        <v>214</v>
      </c>
      <c r="B1623" t="s">
        <v>3740</v>
      </c>
      <c r="C1623" s="7">
        <v>15</v>
      </c>
      <c r="D1623" s="1">
        <v>50.6799995899</v>
      </c>
      <c r="E1623" s="4">
        <v>0.88570886850000008</v>
      </c>
      <c r="F1623" s="9">
        <f>LOG(+E1623,2)</f>
        <v>-0.17509553041044607</v>
      </c>
      <c r="G1623" s="12">
        <f>+((F1623-0.0147)/0.3382)</f>
        <v>-0.56119317093567733</v>
      </c>
      <c r="H1623" s="7">
        <v>23</v>
      </c>
      <c r="I1623" s="1">
        <v>32.1999996901</v>
      </c>
      <c r="J1623" s="4">
        <v>1.3035286665000001</v>
      </c>
      <c r="K1623" s="9">
        <f>LOG(+J1623,2)</f>
        <v>0.38242231019424866</v>
      </c>
      <c r="L1623" s="12">
        <f>+((K1623-0.0126)/0.4211)</f>
        <v>0.87822918592792376</v>
      </c>
      <c r="M1623" s="4"/>
      <c r="N1623" s="7">
        <v>1</v>
      </c>
      <c r="O1623" s="1">
        <v>2.0379999653</v>
      </c>
      <c r="P1623" s="4">
        <v>0.7942934036</v>
      </c>
      <c r="Q1623" s="9">
        <f>LOG(+P1623,2)</f>
        <v>-0.33225607274672708</v>
      </c>
      <c r="R1623" s="12">
        <f>+((Q1623-0.0004)/0.4664)</f>
        <v>-0.71324200846210783</v>
      </c>
      <c r="S1623" s="7"/>
      <c r="T1623" s="1"/>
      <c r="U1623" s="4"/>
      <c r="V1623" s="5"/>
      <c r="W1623" s="11"/>
    </row>
    <row r="1624" spans="1:23" x14ac:dyDescent="0.25">
      <c r="A1624" t="s">
        <v>796</v>
      </c>
      <c r="B1624" t="s">
        <v>4169</v>
      </c>
      <c r="C1624" s="7">
        <v>12</v>
      </c>
      <c r="D1624" s="1">
        <v>49.309998750699997</v>
      </c>
      <c r="E1624" s="4">
        <v>0.88561093810000002</v>
      </c>
      <c r="F1624" s="9">
        <f>LOG(+E1624,2)</f>
        <v>-0.17525505406286601</v>
      </c>
      <c r="G1624" s="12">
        <f>+((F1624-0.0147)/0.3382)</f>
        <v>-0.56166485530120047</v>
      </c>
      <c r="H1624" s="7">
        <v>19</v>
      </c>
      <c r="I1624" s="1">
        <v>40.169999003400001</v>
      </c>
      <c r="J1624" s="4">
        <v>1.1193786860000001</v>
      </c>
      <c r="K1624" s="9">
        <f>LOG(+J1624,2)</f>
        <v>0.16269818286688403</v>
      </c>
      <c r="L1624" s="12">
        <f>+((K1624-0.0126)/0.4211)</f>
        <v>0.35644308446184764</v>
      </c>
      <c r="M1624" s="4"/>
      <c r="N1624" s="7"/>
      <c r="O1624" s="1"/>
      <c r="P1624" s="4"/>
      <c r="Q1624" s="5"/>
      <c r="R1624" s="11"/>
      <c r="S1624" s="7"/>
      <c r="T1624" s="1"/>
      <c r="U1624" s="4"/>
      <c r="V1624" s="5"/>
      <c r="W1624" s="11"/>
    </row>
    <row r="1625" spans="1:23" x14ac:dyDescent="0.25">
      <c r="A1625" t="s">
        <v>1097</v>
      </c>
      <c r="B1625" t="s">
        <v>3880</v>
      </c>
      <c r="C1625" s="7">
        <v>7</v>
      </c>
      <c r="D1625" s="1">
        <v>35.190001130100001</v>
      </c>
      <c r="E1625" s="4">
        <v>0.88551628589999998</v>
      </c>
      <c r="F1625" s="9">
        <f>LOG(+E1625,2)</f>
        <v>-0.17540925445889505</v>
      </c>
      <c r="G1625" s="12">
        <f>+((F1625-0.0147)/0.3382)</f>
        <v>-0.56212079970104978</v>
      </c>
      <c r="H1625" s="7">
        <v>7</v>
      </c>
      <c r="I1625" s="1">
        <v>28.839999437300001</v>
      </c>
      <c r="J1625" s="4">
        <v>0.92248976230000002</v>
      </c>
      <c r="K1625" s="9">
        <f>LOG(+J1625,2)</f>
        <v>-0.1163951945121358</v>
      </c>
      <c r="L1625" s="12">
        <f>+((K1625-0.0126)/0.4211)</f>
        <v>-0.30632912493976683</v>
      </c>
      <c r="M1625" s="4"/>
      <c r="N1625" s="7"/>
      <c r="O1625" s="1"/>
      <c r="P1625" s="4"/>
      <c r="Q1625" s="5"/>
      <c r="R1625" s="11"/>
      <c r="S1625" s="7">
        <v>3</v>
      </c>
      <c r="T1625" s="1">
        <v>13.760000467299999</v>
      </c>
      <c r="U1625" s="4">
        <v>0.93126034740000008</v>
      </c>
      <c r="V1625" s="9">
        <f>LOG(+U1625,2)</f>
        <v>-0.10274354429394572</v>
      </c>
      <c r="W1625" s="12">
        <f>+((V1625-0.0187)/0.3423)</f>
        <v>-0.35478686618155336</v>
      </c>
    </row>
    <row r="1626" spans="1:23" x14ac:dyDescent="0.25">
      <c r="A1626" t="s">
        <v>1942</v>
      </c>
      <c r="B1626" t="s">
        <v>5006</v>
      </c>
      <c r="C1626" s="7">
        <v>2</v>
      </c>
      <c r="D1626" s="1">
        <v>10.4099996388</v>
      </c>
      <c r="E1626" s="4">
        <v>0.88522422310000004</v>
      </c>
      <c r="F1626" s="9">
        <f>LOG(+E1626,2)</f>
        <v>-0.17588516558745104</v>
      </c>
      <c r="G1626" s="12">
        <f>+((F1626-0.0147)/0.3382)</f>
        <v>-0.5635279881355737</v>
      </c>
      <c r="H1626" s="7">
        <v>4</v>
      </c>
      <c r="I1626" s="1">
        <v>20.819999277600001</v>
      </c>
      <c r="J1626" s="4">
        <v>0.93077623840000001</v>
      </c>
      <c r="K1626" s="9">
        <f>LOG(+J1626,2)</f>
        <v>-0.10349371394647827</v>
      </c>
      <c r="L1626" s="12">
        <f>+((K1626-0.0126)/0.4211)</f>
        <v>-0.27569155532291206</v>
      </c>
      <c r="M1626" s="4"/>
      <c r="N1626" s="7"/>
      <c r="O1626" s="1"/>
      <c r="P1626" s="4"/>
      <c r="Q1626" s="5"/>
      <c r="R1626" s="11"/>
      <c r="S1626" s="7"/>
      <c r="T1626" s="1"/>
      <c r="U1626" s="4"/>
      <c r="V1626" s="5"/>
      <c r="W1626" s="11"/>
    </row>
    <row r="1627" spans="1:23" x14ac:dyDescent="0.25">
      <c r="A1627" t="s">
        <v>1761</v>
      </c>
      <c r="B1627" t="s">
        <v>4488</v>
      </c>
      <c r="C1627" s="7">
        <v>3</v>
      </c>
      <c r="D1627" s="1">
        <v>60.750001668899998</v>
      </c>
      <c r="E1627" s="4">
        <v>0.88474291560000007</v>
      </c>
      <c r="F1627" s="9">
        <f>LOG(+E1627,2)</f>
        <v>-0.17666979027943056</v>
      </c>
      <c r="G1627" s="12">
        <f>+((F1627-0.0147)/0.3382)</f>
        <v>-0.56584799018163967</v>
      </c>
      <c r="H1627" s="7">
        <v>11</v>
      </c>
      <c r="I1627" s="1">
        <v>49.529999494599998</v>
      </c>
      <c r="J1627" s="4">
        <v>1.0504626036</v>
      </c>
      <c r="K1627" s="9">
        <f>LOG(+J1627,2)</f>
        <v>7.1024803076020826E-2</v>
      </c>
      <c r="L1627" s="12">
        <f>+((K1627-0.0126)/0.4211)</f>
        <v>0.13874329868444746</v>
      </c>
      <c r="M1627" s="4"/>
      <c r="N1627" s="7"/>
      <c r="O1627" s="1"/>
      <c r="P1627" s="4"/>
      <c r="Q1627" s="5"/>
      <c r="R1627" s="11"/>
      <c r="S1627" s="7"/>
      <c r="T1627" s="1"/>
      <c r="U1627" s="4"/>
      <c r="V1627" s="5"/>
      <c r="W1627" s="11"/>
    </row>
    <row r="1628" spans="1:23" x14ac:dyDescent="0.25">
      <c r="A1628" t="s">
        <v>628</v>
      </c>
      <c r="B1628" t="s">
        <v>3548</v>
      </c>
      <c r="C1628" s="7">
        <v>10</v>
      </c>
      <c r="D1628" s="1">
        <v>43.279999494599998</v>
      </c>
      <c r="E1628" s="4">
        <v>0.88419610260000003</v>
      </c>
      <c r="F1628" s="9">
        <f>LOG(+E1628,2)</f>
        <v>-0.17756171975851864</v>
      </c>
      <c r="G1628" s="12">
        <f>+((F1628-0.0147)/0.3382)</f>
        <v>-0.56848527427119644</v>
      </c>
      <c r="H1628" s="7">
        <v>16</v>
      </c>
      <c r="I1628" s="1">
        <v>51.870000362399999</v>
      </c>
      <c r="J1628" s="4">
        <v>1.1241358519</v>
      </c>
      <c r="K1628" s="9">
        <f>LOG(+J1628,2)</f>
        <v>0.16881639589609201</v>
      </c>
      <c r="L1628" s="12">
        <f>+((K1628-0.0126)/0.4211)</f>
        <v>0.37097220588005703</v>
      </c>
      <c r="M1628" s="4"/>
      <c r="N1628" s="7">
        <v>3</v>
      </c>
      <c r="O1628" s="1">
        <v>23.510000109700002</v>
      </c>
      <c r="P1628" s="4">
        <v>0.95071291920000001</v>
      </c>
      <c r="Q1628" s="9">
        <f>LOG(+P1628,2)</f>
        <v>-7.2918329587394359E-2</v>
      </c>
      <c r="R1628" s="12">
        <f>+((Q1628-0.0004)/0.4664)</f>
        <v>-0.15720053513592272</v>
      </c>
      <c r="S1628" s="7">
        <v>6</v>
      </c>
      <c r="T1628" s="1">
        <v>30.970001220699999</v>
      </c>
      <c r="U1628" s="4">
        <v>0.99073189500000003</v>
      </c>
      <c r="V1628" s="9">
        <f>LOG(+U1628,2)</f>
        <v>-1.3433396794408047E-2</v>
      </c>
      <c r="W1628" s="12">
        <f>+((V1628-0.0187)/0.3423)</f>
        <v>-9.3874954117464354E-2</v>
      </c>
    </row>
    <row r="1629" spans="1:23" x14ac:dyDescent="0.25">
      <c r="A1629" t="s">
        <v>2100</v>
      </c>
      <c r="B1629" t="s">
        <v>5117</v>
      </c>
      <c r="C1629" s="7">
        <v>1</v>
      </c>
      <c r="D1629" s="1">
        <v>42.570000886899997</v>
      </c>
      <c r="E1629" s="4">
        <v>0.88413012030000004</v>
      </c>
      <c r="F1629" s="9">
        <f>LOG(+E1629,2)</f>
        <v>-0.17766938353210054</v>
      </c>
      <c r="G1629" s="12">
        <f>+((F1629-0.0147)/0.3382)</f>
        <v>-0.56880361777676092</v>
      </c>
      <c r="H1629" s="7">
        <v>4</v>
      </c>
      <c r="I1629" s="1">
        <v>26.350000500699998</v>
      </c>
      <c r="J1629" s="4">
        <v>1.2952274083999999</v>
      </c>
      <c r="K1629" s="9">
        <f>LOG(+J1629,2)</f>
        <v>0.37320542004927199</v>
      </c>
      <c r="L1629" s="12">
        <f>+((K1629-0.0126)/0.4211)</f>
        <v>0.85634153419442416</v>
      </c>
      <c r="M1629" s="4"/>
      <c r="N1629" s="7"/>
      <c r="O1629" s="1"/>
      <c r="P1629" s="4"/>
      <c r="Q1629" s="5"/>
      <c r="R1629" s="11"/>
      <c r="S1629" s="7"/>
      <c r="T1629" s="1"/>
      <c r="U1629" s="4"/>
      <c r="V1629" s="5"/>
      <c r="W1629" s="11"/>
    </row>
    <row r="1630" spans="1:23" x14ac:dyDescent="0.25">
      <c r="A1630" t="s">
        <v>731</v>
      </c>
      <c r="B1630" t="s">
        <v>4642</v>
      </c>
      <c r="C1630" s="7">
        <v>6</v>
      </c>
      <c r="D1630" s="1">
        <v>35.190001130100001</v>
      </c>
      <c r="E1630" s="4">
        <v>0.883353889</v>
      </c>
      <c r="F1630" s="9">
        <f>LOG(+E1630,2)</f>
        <v>-0.17893656910571554</v>
      </c>
      <c r="G1630" s="12">
        <f>+((F1630-0.0147)/0.3382)</f>
        <v>-0.57255047044859708</v>
      </c>
      <c r="H1630" s="7">
        <v>5</v>
      </c>
      <c r="I1630" s="1">
        <v>10.7600003481</v>
      </c>
      <c r="J1630" s="4">
        <v>1.1320854425</v>
      </c>
      <c r="K1630" s="9">
        <f>LOG(+J1630,2)</f>
        <v>0.17898284758604766</v>
      </c>
      <c r="L1630" s="12">
        <f>+((K1630-0.0126)/0.4211)</f>
        <v>0.39511481260044568</v>
      </c>
      <c r="M1630" s="4"/>
      <c r="N1630" s="7"/>
      <c r="O1630" s="1"/>
      <c r="P1630" s="4"/>
      <c r="Q1630" s="5"/>
      <c r="R1630" s="11"/>
      <c r="S1630" s="7"/>
      <c r="T1630" s="1"/>
      <c r="U1630" s="4"/>
      <c r="V1630" s="5"/>
      <c r="W1630" s="11"/>
    </row>
    <row r="1631" spans="1:23" x14ac:dyDescent="0.25">
      <c r="A1631" t="s">
        <v>2177</v>
      </c>
      <c r="B1631" t="s">
        <v>4697</v>
      </c>
      <c r="C1631" s="7">
        <v>2</v>
      </c>
      <c r="D1631" s="1">
        <v>21.0899993777</v>
      </c>
      <c r="E1631" s="4">
        <v>0.88316208120000006</v>
      </c>
      <c r="F1631" s="9">
        <f>LOG(+E1631,2)</f>
        <v>-0.17924986393873069</v>
      </c>
      <c r="G1631" s="12">
        <f>+((F1631-0.0147)/0.3382)</f>
        <v>-0.57347683009677908</v>
      </c>
      <c r="H1631" s="7">
        <v>8</v>
      </c>
      <c r="I1631" s="1">
        <v>17.249999940399999</v>
      </c>
      <c r="J1631" s="4">
        <v>0.8197638988</v>
      </c>
      <c r="K1631" s="9">
        <f>LOG(+J1631,2)</f>
        <v>-0.28671963768976616</v>
      </c>
      <c r="L1631" s="12">
        <f>+((K1631-0.0126)/0.4211)</f>
        <v>-0.71080417404361473</v>
      </c>
      <c r="M1631" s="4"/>
      <c r="N1631" s="7"/>
      <c r="O1631" s="1"/>
      <c r="P1631" s="4"/>
      <c r="Q1631" s="5"/>
      <c r="R1631" s="11"/>
      <c r="S1631" s="7"/>
      <c r="T1631" s="1"/>
      <c r="U1631" s="4"/>
      <c r="V1631" s="5"/>
      <c r="W1631" s="11"/>
    </row>
    <row r="1632" spans="1:23" x14ac:dyDescent="0.25">
      <c r="A1632" t="s">
        <v>1431</v>
      </c>
      <c r="B1632" t="s">
        <v>4793</v>
      </c>
      <c r="C1632" s="7">
        <v>3</v>
      </c>
      <c r="D1632" s="1">
        <v>28.9700001478</v>
      </c>
      <c r="E1632" s="4">
        <v>0.88315016030000004</v>
      </c>
      <c r="F1632" s="9">
        <f>LOG(+E1632,2)</f>
        <v>-0.17926933753225413</v>
      </c>
      <c r="G1632" s="12">
        <f>+((F1632-0.0147)/0.3382)</f>
        <v>-0.57353441020772955</v>
      </c>
      <c r="H1632" s="7">
        <v>5</v>
      </c>
      <c r="I1632" s="1">
        <v>19.310000538800001</v>
      </c>
      <c r="J1632" s="4">
        <v>0.88423097130000006</v>
      </c>
      <c r="K1632" s="9">
        <f>LOG(+J1632,2)</f>
        <v>-0.17750482750514701</v>
      </c>
      <c r="L1632" s="12">
        <f>+((K1632-0.0126)/0.4211)</f>
        <v>-0.45144817740476617</v>
      </c>
      <c r="M1632" s="4"/>
      <c r="N1632" s="7"/>
      <c r="O1632" s="1"/>
      <c r="P1632" s="4"/>
      <c r="Q1632" s="5"/>
      <c r="R1632" s="11"/>
      <c r="S1632" s="7"/>
      <c r="T1632" s="1"/>
      <c r="U1632" s="4"/>
      <c r="V1632" s="5"/>
      <c r="W1632" s="11"/>
    </row>
    <row r="1633" spans="1:23" x14ac:dyDescent="0.25">
      <c r="A1633" t="s">
        <v>1040</v>
      </c>
      <c r="B1633" t="s">
        <v>4647</v>
      </c>
      <c r="C1633" s="7">
        <v>6</v>
      </c>
      <c r="D1633" s="1">
        <v>26.390001177799999</v>
      </c>
      <c r="E1633" s="4">
        <v>0.88308787350000006</v>
      </c>
      <c r="F1633" s="9">
        <f>LOG(+E1633,2)</f>
        <v>-0.17937109149269481</v>
      </c>
      <c r="G1633" s="12">
        <f>+((F1633-0.0147)/0.3382)</f>
        <v>-0.57383527939886103</v>
      </c>
      <c r="H1633" s="7">
        <v>5</v>
      </c>
      <c r="I1633" s="1">
        <v>23.2600003481</v>
      </c>
      <c r="J1633" s="4">
        <v>0.79830098150000006</v>
      </c>
      <c r="K1633" s="9">
        <f>LOG(+J1633,2)</f>
        <v>-0.32499531003141169</v>
      </c>
      <c r="L1633" s="12">
        <f>+((K1633-0.0126)/0.4211)</f>
        <v>-0.8016986702242026</v>
      </c>
      <c r="M1633" s="4"/>
      <c r="N1633" s="7"/>
      <c r="O1633" s="1"/>
      <c r="P1633" s="4"/>
      <c r="Q1633" s="5"/>
      <c r="R1633" s="11"/>
      <c r="S1633" s="7"/>
      <c r="T1633" s="1"/>
      <c r="U1633" s="4"/>
      <c r="V1633" s="5"/>
      <c r="W1633" s="11"/>
    </row>
    <row r="1634" spans="1:23" x14ac:dyDescent="0.25">
      <c r="A1634" t="s">
        <v>1491</v>
      </c>
      <c r="B1634" t="s">
        <v>4322</v>
      </c>
      <c r="C1634" s="7">
        <v>4</v>
      </c>
      <c r="D1634" s="1">
        <v>18.060000240800001</v>
      </c>
      <c r="E1634" s="4">
        <v>0.88302487130000007</v>
      </c>
      <c r="F1634" s="9">
        <f>LOG(+E1634,2)</f>
        <v>-0.17947402145773952</v>
      </c>
      <c r="G1634" s="12">
        <f>+((F1634-0.0147)/0.3382)</f>
        <v>-0.57413962583601275</v>
      </c>
      <c r="H1634" s="7">
        <v>16</v>
      </c>
      <c r="I1634" s="1">
        <v>8.9230000972999992</v>
      </c>
      <c r="J1634" s="4">
        <v>0.81476646660000007</v>
      </c>
      <c r="K1634" s="9">
        <f>LOG(+J1634,2)</f>
        <v>-0.29554149046160316</v>
      </c>
      <c r="L1634" s="12">
        <f>+((K1634-0.0126)/0.4211)</f>
        <v>-0.73175371755308283</v>
      </c>
      <c r="M1634" s="4"/>
      <c r="N1634" s="7"/>
      <c r="O1634" s="1"/>
      <c r="P1634" s="4"/>
      <c r="Q1634" s="5"/>
      <c r="R1634" s="11"/>
      <c r="S1634" s="7"/>
      <c r="T1634" s="1"/>
      <c r="U1634" s="4"/>
      <c r="V1634" s="5"/>
      <c r="W1634" s="11"/>
    </row>
    <row r="1635" spans="1:23" x14ac:dyDescent="0.25">
      <c r="A1635" t="s">
        <v>1899</v>
      </c>
      <c r="B1635" t="s">
        <v>4446</v>
      </c>
      <c r="C1635" s="7">
        <v>1</v>
      </c>
      <c r="D1635" s="1">
        <v>15.909999609</v>
      </c>
      <c r="E1635" s="4">
        <v>0.88297474380000007</v>
      </c>
      <c r="F1635" s="9">
        <f>LOG(+E1635,2)</f>
        <v>-0.17955592260320211</v>
      </c>
      <c r="G1635" s="12">
        <f>+((F1635-0.0147)/0.3382)</f>
        <v>-0.57438179362271469</v>
      </c>
      <c r="H1635" s="7">
        <v>14</v>
      </c>
      <c r="I1635" s="1">
        <v>35.229998827000003</v>
      </c>
      <c r="J1635" s="4">
        <v>1.0546904802000001</v>
      </c>
      <c r="K1635" s="9">
        <f>LOG(+J1635,2)</f>
        <v>7.681967362677071E-2</v>
      </c>
      <c r="L1635" s="12">
        <f>+((K1635-0.0126)/0.4211)</f>
        <v>0.15250456809966922</v>
      </c>
      <c r="M1635" s="4"/>
      <c r="N1635" s="7"/>
      <c r="O1635" s="1"/>
      <c r="P1635" s="4"/>
      <c r="Q1635" s="5"/>
      <c r="R1635" s="11"/>
      <c r="S1635" s="7"/>
      <c r="T1635" s="1"/>
      <c r="U1635" s="4"/>
      <c r="V1635" s="5"/>
      <c r="W1635" s="11"/>
    </row>
    <row r="1636" spans="1:23" x14ac:dyDescent="0.25">
      <c r="A1636" t="s">
        <v>73</v>
      </c>
      <c r="B1636" t="s">
        <v>3363</v>
      </c>
      <c r="C1636" s="7">
        <v>53</v>
      </c>
      <c r="D1636" s="1">
        <v>79.060000181199996</v>
      </c>
      <c r="E1636" s="4">
        <v>0.88286477330000002</v>
      </c>
      <c r="F1636" s="9">
        <f>LOG(+E1636,2)</f>
        <v>-0.17973561491800524</v>
      </c>
      <c r="G1636" s="12">
        <f>+((F1636-0.0147)/0.3382)</f>
        <v>-0.57491311329983807</v>
      </c>
      <c r="H1636" s="7">
        <v>48</v>
      </c>
      <c r="I1636" s="1">
        <v>69.379997253400006</v>
      </c>
      <c r="J1636" s="4">
        <v>0.92632353310000004</v>
      </c>
      <c r="K1636" s="9">
        <f>LOG(+J1636,2)</f>
        <v>-0.11041192939551453</v>
      </c>
      <c r="L1636" s="12">
        <f>+((K1636-0.0126)/0.4211)</f>
        <v>-0.29212046876161135</v>
      </c>
      <c r="M1636" s="4"/>
      <c r="N1636" s="7">
        <v>27</v>
      </c>
      <c r="O1636" s="1">
        <v>48.440000414799997</v>
      </c>
      <c r="P1636" s="4">
        <v>0.76914286610000004</v>
      </c>
      <c r="Q1636" s="9">
        <f>LOG(+P1636,2)</f>
        <v>-0.37867649530830072</v>
      </c>
      <c r="R1636" s="12">
        <f>+((Q1636-0.0004)/0.4664)</f>
        <v>-0.81277121635570482</v>
      </c>
      <c r="S1636" s="7">
        <v>26</v>
      </c>
      <c r="T1636" s="1">
        <v>44.690001010899998</v>
      </c>
      <c r="U1636" s="4">
        <v>0.87587565180000004</v>
      </c>
      <c r="V1636" s="9">
        <f>LOG(+U1636,2)</f>
        <v>-0.19120203015835346</v>
      </c>
      <c r="W1636" s="12">
        <f>+((V1636-0.0187)/0.3423)</f>
        <v>-0.61321072205186522</v>
      </c>
    </row>
    <row r="1637" spans="1:23" x14ac:dyDescent="0.25">
      <c r="A1637" t="s">
        <v>323</v>
      </c>
      <c r="B1637" t="s">
        <v>4136</v>
      </c>
      <c r="C1637" s="7">
        <v>17</v>
      </c>
      <c r="D1637" s="1">
        <v>75.449997186700003</v>
      </c>
      <c r="E1637" s="4">
        <v>0.88252246379999999</v>
      </c>
      <c r="F1637" s="9">
        <f>LOG(+E1637,2)</f>
        <v>-0.18029509355692369</v>
      </c>
      <c r="G1637" s="12">
        <f>+((F1637-0.0147)/0.3382)</f>
        <v>-0.57656739667925394</v>
      </c>
      <c r="H1637" s="7">
        <v>19</v>
      </c>
      <c r="I1637" s="1">
        <v>66.820001602199994</v>
      </c>
      <c r="J1637" s="4">
        <v>0.82525712250000005</v>
      </c>
      <c r="K1637" s="9">
        <f>LOG(+J1637,2)</f>
        <v>-0.27708440999927703</v>
      </c>
      <c r="L1637" s="12">
        <f>+((K1637-0.0126)/0.4211)</f>
        <v>-0.68792308240151279</v>
      </c>
      <c r="M1637" s="4"/>
      <c r="N1637" s="7"/>
      <c r="O1637" s="1"/>
      <c r="P1637" s="4"/>
      <c r="Q1637" s="5"/>
      <c r="R1637" s="11"/>
      <c r="S1637" s="7"/>
      <c r="T1637" s="1"/>
      <c r="U1637" s="4"/>
      <c r="V1637" s="5"/>
      <c r="W1637" s="11"/>
    </row>
    <row r="1638" spans="1:23" x14ac:dyDescent="0.25">
      <c r="A1638" t="s">
        <v>853</v>
      </c>
      <c r="B1638" t="s">
        <v>3367</v>
      </c>
      <c r="C1638" s="7">
        <v>14</v>
      </c>
      <c r="D1638" s="1">
        <v>44.389998912800003</v>
      </c>
      <c r="E1638" s="4">
        <v>0.88232338430000001</v>
      </c>
      <c r="F1638" s="9">
        <f>LOG(+E1638,2)</f>
        <v>-0.18062057355158728</v>
      </c>
      <c r="G1638" s="12">
        <f>+((F1638-0.0147)/0.3382)</f>
        <v>-0.57752978578233971</v>
      </c>
      <c r="H1638" s="7">
        <v>22</v>
      </c>
      <c r="I1638" s="1">
        <v>30.959999561300002</v>
      </c>
      <c r="J1638" s="4">
        <v>1.0070935487999999</v>
      </c>
      <c r="K1638" s="9">
        <f>LOG(+J1638,2)</f>
        <v>1.0197701340056823E-2</v>
      </c>
      <c r="L1638" s="12">
        <f>+((K1638-0.0126)/0.4211)</f>
        <v>-5.7048175253934389E-3</v>
      </c>
      <c r="M1638" s="4"/>
      <c r="N1638" s="7">
        <v>53</v>
      </c>
      <c r="O1638" s="1">
        <v>47.870001196899999</v>
      </c>
      <c r="P1638" s="4">
        <v>0.97002881770000005</v>
      </c>
      <c r="Q1638" s="9">
        <f>LOG(+P1638,2)</f>
        <v>-4.3900487241911805E-2</v>
      </c>
      <c r="R1638" s="12">
        <f>+((Q1638-0.0004)/0.4664)</f>
        <v>-9.498389202811279E-2</v>
      </c>
      <c r="S1638" s="7">
        <v>55</v>
      </c>
      <c r="T1638" s="1">
        <v>52.609997987699998</v>
      </c>
      <c r="U1638" s="4">
        <v>1.0571582316999999</v>
      </c>
      <c r="V1638" s="9">
        <f>LOG(+U1638,2)</f>
        <v>8.0191330366737174E-2</v>
      </c>
      <c r="W1638" s="12">
        <f>+((V1638-0.0187)/0.3423)</f>
        <v>0.17964163122038321</v>
      </c>
    </row>
    <row r="1639" spans="1:23" x14ac:dyDescent="0.25">
      <c r="A1639" t="s">
        <v>1206</v>
      </c>
      <c r="B1639" t="s">
        <v>3898</v>
      </c>
      <c r="C1639" s="7">
        <v>5</v>
      </c>
      <c r="D1639" s="1">
        <v>32.210001349400002</v>
      </c>
      <c r="E1639" s="4">
        <v>0.88198351860000002</v>
      </c>
      <c r="F1639" s="9">
        <f>LOG(+E1639,2)</f>
        <v>-0.18117639812521136</v>
      </c>
      <c r="G1639" s="12">
        <f>+((F1639-0.0147)/0.3382)</f>
        <v>-0.57917326471085551</v>
      </c>
      <c r="H1639" s="7">
        <v>5</v>
      </c>
      <c r="I1639" s="1">
        <v>12.7499997616</v>
      </c>
      <c r="J1639" s="4">
        <v>0.9663914442</v>
      </c>
      <c r="K1639" s="9">
        <f>LOG(+J1639,2)</f>
        <v>-4.9320412849443877E-2</v>
      </c>
      <c r="L1639" s="12">
        <f>+((K1639-0.0126)/0.4211)</f>
        <v>-0.14704443801815217</v>
      </c>
      <c r="M1639" s="4"/>
      <c r="N1639" s="7"/>
      <c r="O1639" s="1"/>
      <c r="P1639" s="4"/>
      <c r="Q1639" s="5"/>
      <c r="R1639" s="11"/>
      <c r="S1639" s="7"/>
      <c r="T1639" s="1"/>
      <c r="U1639" s="4"/>
      <c r="V1639" s="5"/>
      <c r="W1639" s="11"/>
    </row>
    <row r="1640" spans="1:23" x14ac:dyDescent="0.25">
      <c r="A1640" t="s">
        <v>1185</v>
      </c>
      <c r="B1640" t="s">
        <v>3821</v>
      </c>
      <c r="C1640" s="7">
        <v>6</v>
      </c>
      <c r="D1640" s="1">
        <v>47.690001130100001</v>
      </c>
      <c r="E1640" s="4">
        <v>0.88180696960000005</v>
      </c>
      <c r="F1640" s="9">
        <f>LOG(+E1640,2)</f>
        <v>-0.18146521515799224</v>
      </c>
      <c r="G1640" s="12">
        <f>+((F1640-0.0147)/0.3382)</f>
        <v>-0.58002724765816749</v>
      </c>
      <c r="H1640" s="7">
        <v>12</v>
      </c>
      <c r="I1640" s="1">
        <v>48.719999194099998</v>
      </c>
      <c r="J1640" s="4">
        <v>1.2367837428999999</v>
      </c>
      <c r="K1640" s="9">
        <f>LOG(+J1640,2)</f>
        <v>0.3065932607663292</v>
      </c>
      <c r="L1640" s="12">
        <f>+((K1640-0.0126)/0.4211)</f>
        <v>0.6981554518317008</v>
      </c>
      <c r="M1640" s="4"/>
      <c r="N1640" s="7">
        <v>4</v>
      </c>
      <c r="O1640" s="1">
        <v>20.000000298</v>
      </c>
      <c r="P1640" s="4">
        <v>1.0799589157</v>
      </c>
      <c r="Q1640" s="9">
        <f>LOG(+P1640,2)</f>
        <v>0.11097642975607462</v>
      </c>
      <c r="R1640" s="12">
        <f>+((Q1640-0.0004)/0.4664)</f>
        <v>0.23708496945985125</v>
      </c>
      <c r="S1640" s="7"/>
      <c r="T1640" s="1"/>
      <c r="U1640" s="4"/>
      <c r="V1640" s="5"/>
      <c r="W1640" s="11"/>
    </row>
    <row r="1641" spans="1:23" x14ac:dyDescent="0.25">
      <c r="A1641" t="s">
        <v>1188</v>
      </c>
      <c r="B1641" t="s">
        <v>4319</v>
      </c>
      <c r="C1641" s="7">
        <v>3</v>
      </c>
      <c r="D1641" s="1">
        <v>13.959999382499999</v>
      </c>
      <c r="E1641" s="4">
        <v>0.88158279660000005</v>
      </c>
      <c r="F1641" s="9">
        <f>LOG(+E1641,2)</f>
        <v>-0.18183202377097443</v>
      </c>
      <c r="G1641" s="12">
        <f>+((F1641-0.0147)/0.3382)</f>
        <v>-0.58111183847124315</v>
      </c>
      <c r="H1641" s="7">
        <v>18</v>
      </c>
      <c r="I1641" s="1">
        <v>21.889999508900001</v>
      </c>
      <c r="J1641" s="4">
        <v>1.0207843781000001</v>
      </c>
      <c r="K1641" s="9">
        <f>LOG(+J1641,2)</f>
        <v>2.9678155639681163E-2</v>
      </c>
      <c r="L1641" s="12">
        <f>+((K1641-0.0126)/0.4211)</f>
        <v>4.0556057087820382E-2</v>
      </c>
      <c r="M1641" s="4"/>
      <c r="N1641" s="7"/>
      <c r="O1641" s="1"/>
      <c r="P1641" s="4"/>
      <c r="Q1641" s="5"/>
      <c r="R1641" s="11"/>
      <c r="S1641" s="7"/>
      <c r="T1641" s="1"/>
      <c r="U1641" s="4"/>
      <c r="V1641" s="5"/>
      <c r="W1641" s="11"/>
    </row>
    <row r="1642" spans="1:23" x14ac:dyDescent="0.25">
      <c r="A1642" t="s">
        <v>1963</v>
      </c>
      <c r="B1642" t="s">
        <v>5423</v>
      </c>
      <c r="C1642" s="7">
        <v>8</v>
      </c>
      <c r="D1642" s="1">
        <v>59.549999237100003</v>
      </c>
      <c r="E1642" s="4">
        <v>0.88158178330000003</v>
      </c>
      <c r="F1642" s="9">
        <f>LOG(+E1642,2)</f>
        <v>-0.18183368201989983</v>
      </c>
      <c r="G1642" s="12">
        <f>+((F1642-0.0147)/0.3382)</f>
        <v>-0.5811167416318741</v>
      </c>
      <c r="H1642" s="7"/>
      <c r="I1642" s="1"/>
      <c r="J1642" s="4"/>
      <c r="K1642" s="5"/>
      <c r="L1642" s="11"/>
      <c r="M1642" s="4"/>
      <c r="N1642" s="7"/>
      <c r="O1642" s="1"/>
      <c r="P1642" s="4"/>
      <c r="Q1642" s="5"/>
      <c r="R1642" s="11"/>
      <c r="S1642" s="7"/>
      <c r="T1642" s="1"/>
      <c r="U1642" s="4"/>
      <c r="V1642" s="5"/>
      <c r="W1642" s="11"/>
    </row>
    <row r="1643" spans="1:23" x14ac:dyDescent="0.25">
      <c r="A1643" t="s">
        <v>1660</v>
      </c>
      <c r="B1643" t="s">
        <v>3433</v>
      </c>
      <c r="C1643" s="7">
        <v>9</v>
      </c>
      <c r="D1643" s="1">
        <v>45.480000972699997</v>
      </c>
      <c r="E1643" s="4">
        <v>0.88098353150000008</v>
      </c>
      <c r="F1643" s="9">
        <f>LOG(+E1643,2)</f>
        <v>-0.1828130442380943</v>
      </c>
      <c r="G1643" s="12">
        <f>+((F1643-0.0147)/0.3382)</f>
        <v>-0.584012549491704</v>
      </c>
      <c r="H1643" s="7">
        <v>14</v>
      </c>
      <c r="I1643" s="1">
        <v>31.9000005722</v>
      </c>
      <c r="J1643" s="4">
        <v>0.93172341590000007</v>
      </c>
      <c r="K1643" s="9">
        <f>LOG(+J1643,2)</f>
        <v>-0.10202634358027229</v>
      </c>
      <c r="L1643" s="12">
        <f>+((K1643-0.0126)/0.4211)</f>
        <v>-0.27220694272209051</v>
      </c>
      <c r="M1643" s="4"/>
      <c r="N1643" s="7">
        <v>21</v>
      </c>
      <c r="O1643" s="1">
        <v>39.520001411400003</v>
      </c>
      <c r="P1643" s="4">
        <v>1.1326688528</v>
      </c>
      <c r="Q1643" s="9">
        <f>LOG(+P1643,2)</f>
        <v>0.1797261363101077</v>
      </c>
      <c r="R1643" s="12">
        <f>+((Q1643-0.0004)/0.4664)</f>
        <v>0.38449000066489641</v>
      </c>
      <c r="S1643" s="7">
        <v>29</v>
      </c>
      <c r="T1643" s="1">
        <v>56.9000005722</v>
      </c>
      <c r="U1643" s="4">
        <v>1.1186033487</v>
      </c>
      <c r="V1643" s="9">
        <f>LOG(+U1643,2)</f>
        <v>0.16169855435768704</v>
      </c>
      <c r="W1643" s="12">
        <f>+((V1643-0.0187)/0.3423)</f>
        <v>0.41775797358366068</v>
      </c>
    </row>
    <row r="1644" spans="1:23" x14ac:dyDescent="0.25">
      <c r="A1644" t="s">
        <v>271</v>
      </c>
      <c r="B1644" t="s">
        <v>3491</v>
      </c>
      <c r="C1644" s="7">
        <v>20</v>
      </c>
      <c r="D1644" s="1">
        <v>74.769997596699994</v>
      </c>
      <c r="E1644" s="4">
        <v>0.88084149360000008</v>
      </c>
      <c r="F1644" s="9">
        <f>LOG(+E1644,2)</f>
        <v>-0.18304566367699757</v>
      </c>
      <c r="G1644" s="12">
        <f>+((F1644-0.0147)/0.3382)</f>
        <v>-0.5847003656918911</v>
      </c>
      <c r="H1644" s="7">
        <v>19</v>
      </c>
      <c r="I1644" s="1">
        <v>64.490002393699996</v>
      </c>
      <c r="J1644" s="4">
        <v>0.9647679925</v>
      </c>
      <c r="K1644" s="9">
        <f>LOG(+J1644,2)</f>
        <v>-5.1746050240063617E-2</v>
      </c>
      <c r="L1644" s="12">
        <f>+((K1644-0.0126)/0.4211)</f>
        <v>-0.15280467879378681</v>
      </c>
      <c r="M1644" s="4"/>
      <c r="N1644" s="7">
        <v>5</v>
      </c>
      <c r="O1644" s="1">
        <v>23.8299995661</v>
      </c>
      <c r="P1644" s="4">
        <v>0.91407877209999999</v>
      </c>
      <c r="Q1644" s="9">
        <f>LOG(+P1644,2)</f>
        <v>-0.12960959785219661</v>
      </c>
      <c r="R1644" s="12">
        <f>+((Q1644-0.0004)/0.4664)</f>
        <v>-0.2787512818443324</v>
      </c>
      <c r="S1644" s="7">
        <v>8</v>
      </c>
      <c r="T1644" s="1">
        <v>44.859999418299999</v>
      </c>
      <c r="U1644" s="4">
        <v>0.96876233820000002</v>
      </c>
      <c r="V1644" s="9">
        <f>LOG(+U1644,2)</f>
        <v>-4.5785315268246765E-2</v>
      </c>
      <c r="W1644" s="12">
        <f>+((V1644-0.0187)/0.3423)</f>
        <v>-0.1883883005207326</v>
      </c>
    </row>
    <row r="1645" spans="1:23" x14ac:dyDescent="0.25">
      <c r="A1645" t="s">
        <v>1101</v>
      </c>
      <c r="B1645" t="s">
        <v>4360</v>
      </c>
      <c r="C1645" s="7">
        <v>6</v>
      </c>
      <c r="D1645" s="1">
        <v>30.349999666199999</v>
      </c>
      <c r="E1645" s="4">
        <v>0.88047671319999998</v>
      </c>
      <c r="F1645" s="9">
        <f>LOG(+E1645,2)</f>
        <v>-0.18364324664591966</v>
      </c>
      <c r="G1645" s="12">
        <f>+((F1645-0.0147)/0.3382)</f>
        <v>-0.58646731710798239</v>
      </c>
      <c r="H1645" s="7">
        <v>12</v>
      </c>
      <c r="I1645" s="1">
        <v>20.6000000238</v>
      </c>
      <c r="J1645" s="4">
        <v>1.2223998307999999</v>
      </c>
      <c r="K1645" s="9">
        <f>LOG(+J1645,2)</f>
        <v>0.28971624879387625</v>
      </c>
      <c r="L1645" s="12">
        <f>+((K1645-0.0126)/0.4211)</f>
        <v>0.65807705721651932</v>
      </c>
      <c r="M1645" s="4"/>
      <c r="N1645" s="7"/>
      <c r="O1645" s="1"/>
      <c r="P1645" s="4"/>
      <c r="Q1645" s="5"/>
      <c r="R1645" s="11"/>
      <c r="S1645" s="7"/>
      <c r="T1645" s="1"/>
      <c r="U1645" s="4"/>
      <c r="V1645" s="5"/>
      <c r="W1645" s="11"/>
    </row>
    <row r="1646" spans="1:23" x14ac:dyDescent="0.25">
      <c r="A1646" t="s">
        <v>245</v>
      </c>
      <c r="B1646" t="s">
        <v>4112</v>
      </c>
      <c r="C1646" s="7">
        <v>16</v>
      </c>
      <c r="D1646" s="1">
        <v>31.529998779300001</v>
      </c>
      <c r="E1646" s="4">
        <v>0.88043719530000009</v>
      </c>
      <c r="F1646" s="9">
        <f>LOG(+E1646,2)</f>
        <v>-0.18370799970180793</v>
      </c>
      <c r="G1646" s="12">
        <f>+((F1646-0.0147)/0.3382)</f>
        <v>-0.58665878090422208</v>
      </c>
      <c r="H1646" s="7">
        <v>26</v>
      </c>
      <c r="I1646" s="1">
        <v>27.509999275199998</v>
      </c>
      <c r="J1646" s="4">
        <v>0.79275268320000003</v>
      </c>
      <c r="K1646" s="9">
        <f>LOG(+J1646,2)</f>
        <v>-0.33505723951468724</v>
      </c>
      <c r="L1646" s="12">
        <f>+((K1646-0.0126)/0.4211)</f>
        <v>-0.82559306462761162</v>
      </c>
      <c r="M1646" s="4"/>
      <c r="N1646" s="7"/>
      <c r="O1646" s="1"/>
      <c r="P1646" s="4"/>
      <c r="Q1646" s="5"/>
      <c r="R1646" s="11"/>
      <c r="S1646" s="7"/>
      <c r="T1646" s="1"/>
      <c r="U1646" s="4"/>
      <c r="V1646" s="5"/>
      <c r="W1646" s="11"/>
    </row>
    <row r="1647" spans="1:23" x14ac:dyDescent="0.25">
      <c r="A1647" t="s">
        <v>2161</v>
      </c>
      <c r="B1647" t="s">
        <v>3640</v>
      </c>
      <c r="C1647" s="7">
        <v>2</v>
      </c>
      <c r="D1647" s="1">
        <v>24.070000648499999</v>
      </c>
      <c r="E1647" s="4">
        <v>0.88034969569999999</v>
      </c>
      <c r="F1647" s="9">
        <f>LOG(+E1647,2)</f>
        <v>-0.18385138473011436</v>
      </c>
      <c r="G1647" s="12">
        <f>+((F1647-0.0147)/0.3382)</f>
        <v>-0.58708274609732214</v>
      </c>
      <c r="H1647" s="7">
        <v>4</v>
      </c>
      <c r="I1647" s="1">
        <v>12.9600003362</v>
      </c>
      <c r="J1647" s="4">
        <v>1.0049529075999999</v>
      </c>
      <c r="K1647" s="9">
        <f>LOG(+J1647,2)</f>
        <v>7.1278978581713155E-3</v>
      </c>
      <c r="L1647" s="12">
        <f>+((K1647-0.0126)/0.4211)</f>
        <v>-1.2994780674017299E-2</v>
      </c>
      <c r="M1647" s="4"/>
      <c r="N1647" s="7">
        <v>4</v>
      </c>
      <c r="O1647" s="1">
        <v>14.550000429200001</v>
      </c>
      <c r="P1647" s="4">
        <v>0.9620229602</v>
      </c>
      <c r="Q1647" s="9">
        <f>LOG(+P1647,2)</f>
        <v>-5.5856768281453022E-2</v>
      </c>
      <c r="R1647" s="12">
        <f>+((Q1647-0.0004)/0.4664)</f>
        <v>-0.12061914297052535</v>
      </c>
      <c r="S1647" s="7">
        <v>6</v>
      </c>
      <c r="T1647" s="1">
        <v>32.800000906000001</v>
      </c>
      <c r="U1647" s="4">
        <v>0.98313158750000007</v>
      </c>
      <c r="V1647" s="9">
        <f>LOG(+U1647,2)</f>
        <v>-2.4543567509205291E-2</v>
      </c>
      <c r="W1647" s="12">
        <f>+((V1647-0.0187)/0.3423)</f>
        <v>-0.12633236199008266</v>
      </c>
    </row>
    <row r="1648" spans="1:23" x14ac:dyDescent="0.25">
      <c r="A1648" t="s">
        <v>911</v>
      </c>
      <c r="B1648" t="s">
        <v>3780</v>
      </c>
      <c r="C1648" s="7">
        <v>10</v>
      </c>
      <c r="D1648" s="1">
        <v>80.889999866500006</v>
      </c>
      <c r="E1648" s="4">
        <v>0.88029831650000001</v>
      </c>
      <c r="F1648" s="9">
        <f>LOG(+E1648,2)</f>
        <v>-0.18393558613386143</v>
      </c>
      <c r="G1648" s="12">
        <f>+((F1648-0.0147)/0.3382)</f>
        <v>-0.58733171535736672</v>
      </c>
      <c r="H1648" s="7">
        <v>15</v>
      </c>
      <c r="I1648" s="1">
        <v>42.0399993658</v>
      </c>
      <c r="J1648" s="4">
        <v>1.1176096201000001</v>
      </c>
      <c r="K1648" s="9">
        <f>LOG(+J1648,2)</f>
        <v>0.16041634426626811</v>
      </c>
      <c r="L1648" s="12">
        <f>+((K1648-0.0126)/0.4211)</f>
        <v>0.35102432739555478</v>
      </c>
      <c r="M1648" s="4"/>
      <c r="N1648" s="7"/>
      <c r="O1648" s="1"/>
      <c r="P1648" s="4"/>
      <c r="Q1648" s="5"/>
      <c r="R1648" s="11"/>
      <c r="S1648" s="7">
        <v>4</v>
      </c>
      <c r="T1648" s="1">
        <v>56.050002574899999</v>
      </c>
      <c r="U1648" s="4">
        <v>0.88526695970000002</v>
      </c>
      <c r="V1648" s="9">
        <f>LOG(+U1648,2)</f>
        <v>-0.1758155172531409</v>
      </c>
      <c r="W1648" s="12">
        <f>+((V1648-0.0187)/0.3423)</f>
        <v>-0.56826034838779116</v>
      </c>
    </row>
    <row r="1649" spans="1:23" x14ac:dyDescent="0.25">
      <c r="A1649" t="s">
        <v>2191</v>
      </c>
      <c r="B1649" t="s">
        <v>4016</v>
      </c>
      <c r="C1649" s="7">
        <v>1</v>
      </c>
      <c r="D1649" s="1">
        <v>48.840001225500004</v>
      </c>
      <c r="E1649" s="4">
        <v>0.8800248504</v>
      </c>
      <c r="F1649" s="9">
        <f>LOG(+E1649,2)</f>
        <v>-0.18438383131623876</v>
      </c>
      <c r="G1649" s="12">
        <f>+((F1649-0.0147)/0.3382)</f>
        <v>-0.58865710028456164</v>
      </c>
      <c r="H1649" s="7">
        <v>4</v>
      </c>
      <c r="I1649" s="1">
        <v>25.5800008774</v>
      </c>
      <c r="J1649" s="4">
        <v>0.91227310900000003</v>
      </c>
      <c r="K1649" s="9">
        <f>LOG(+J1649,2)</f>
        <v>-0.13246230337474518</v>
      </c>
      <c r="L1649" s="12">
        <f>+((K1649-0.0126)/0.4211)</f>
        <v>-0.34448421604071527</v>
      </c>
      <c r="M1649" s="4"/>
      <c r="N1649" s="7">
        <v>1</v>
      </c>
      <c r="O1649" s="1">
        <v>25.5800008774</v>
      </c>
      <c r="P1649" s="4">
        <v>1.0035498141999999</v>
      </c>
      <c r="Q1649" s="9">
        <f>LOG(+P1649,2)</f>
        <v>5.1122309662169204E-3</v>
      </c>
      <c r="R1649" s="12">
        <f>+((Q1649-0.0004)/0.4664)</f>
        <v>1.010341116255772E-2</v>
      </c>
      <c r="S1649" s="7"/>
      <c r="T1649" s="1"/>
      <c r="U1649" s="4"/>
      <c r="V1649" s="5"/>
      <c r="W1649" s="11"/>
    </row>
    <row r="1650" spans="1:23" x14ac:dyDescent="0.25">
      <c r="A1650" t="s">
        <v>232</v>
      </c>
      <c r="B1650" t="s">
        <v>4082</v>
      </c>
      <c r="C1650" s="7">
        <v>20</v>
      </c>
      <c r="D1650" s="1">
        <v>37.250000238399998</v>
      </c>
      <c r="E1650" s="4">
        <v>0.87979406120000003</v>
      </c>
      <c r="F1650" s="9">
        <f>LOG(+E1650,2)</f>
        <v>-0.18476223210968945</v>
      </c>
      <c r="G1650" s="12">
        <f>+((F1650-0.0147)/0.3382)</f>
        <v>-0.58977596720783398</v>
      </c>
      <c r="H1650" s="7">
        <v>32</v>
      </c>
      <c r="I1650" s="1">
        <v>29.800000786799998</v>
      </c>
      <c r="J1650" s="4">
        <v>0.87251466510000009</v>
      </c>
      <c r="K1650" s="9">
        <f>LOG(+J1650,2)</f>
        <v>-0.19674871475219094</v>
      </c>
      <c r="L1650" s="12">
        <f>+((K1650-0.0126)/0.4211)</f>
        <v>-0.49714726846875079</v>
      </c>
      <c r="M1650" s="4"/>
      <c r="N1650" s="7"/>
      <c r="O1650" s="1"/>
      <c r="P1650" s="4"/>
      <c r="Q1650" s="5"/>
      <c r="R1650" s="11"/>
      <c r="S1650" s="7"/>
      <c r="T1650" s="1"/>
      <c r="U1650" s="4"/>
      <c r="V1650" s="5"/>
      <c r="W1650" s="11"/>
    </row>
    <row r="1651" spans="1:23" x14ac:dyDescent="0.25">
      <c r="A1651" t="s">
        <v>1722</v>
      </c>
      <c r="B1651" t="s">
        <v>5200</v>
      </c>
      <c r="C1651" s="7">
        <v>1</v>
      </c>
      <c r="D1651" s="1">
        <v>38.749998807899999</v>
      </c>
      <c r="E1651" s="4">
        <v>0.87955474850000004</v>
      </c>
      <c r="F1651" s="9">
        <f>LOG(+E1651,2)</f>
        <v>-0.18515471283407742</v>
      </c>
      <c r="G1651" s="12">
        <f>+((F1651-0.0147)/0.3382)</f>
        <v>-0.59093646609721295</v>
      </c>
      <c r="H1651" s="7">
        <v>3</v>
      </c>
      <c r="I1651" s="1">
        <v>25.619998574299998</v>
      </c>
      <c r="J1651" s="4">
        <v>0.77736377720000005</v>
      </c>
      <c r="K1651" s="9">
        <f>LOG(+J1651,2)</f>
        <v>-0.36333821086789442</v>
      </c>
      <c r="L1651" s="12">
        <f>+((K1651-0.0126)/0.4211)</f>
        <v>-0.89275281611943591</v>
      </c>
      <c r="M1651" s="4"/>
      <c r="N1651" s="7"/>
      <c r="O1651" s="1"/>
      <c r="P1651" s="4"/>
      <c r="Q1651" s="5"/>
      <c r="R1651" s="11"/>
      <c r="S1651" s="7"/>
      <c r="T1651" s="1"/>
      <c r="U1651" s="4"/>
      <c r="V1651" s="5"/>
      <c r="W1651" s="11"/>
    </row>
    <row r="1652" spans="1:23" x14ac:dyDescent="0.25">
      <c r="A1652" t="s">
        <v>366</v>
      </c>
      <c r="B1652" t="s">
        <v>3706</v>
      </c>
      <c r="C1652" s="7">
        <v>19</v>
      </c>
      <c r="D1652" s="1">
        <v>46.599999070199999</v>
      </c>
      <c r="E1652" s="4">
        <v>0.87940281630000006</v>
      </c>
      <c r="F1652" s="9">
        <f>LOG(+E1652,2)</f>
        <v>-0.18540394207806019</v>
      </c>
      <c r="G1652" s="12">
        <f>+((F1652-0.0147)/0.3382)</f>
        <v>-0.59167339467196978</v>
      </c>
      <c r="H1652" s="7">
        <v>22</v>
      </c>
      <c r="I1652" s="1">
        <v>32.710000872599998</v>
      </c>
      <c r="J1652" s="4">
        <v>1.1515113115</v>
      </c>
      <c r="K1652" s="9">
        <f>LOG(+J1652,2)</f>
        <v>0.2035285830498226</v>
      </c>
      <c r="L1652" s="12">
        <f>+((K1652-0.0126)/0.4211)</f>
        <v>0.45340437675094425</v>
      </c>
      <c r="M1652" s="4"/>
      <c r="N1652" s="7">
        <v>17</v>
      </c>
      <c r="O1652" s="1">
        <v>26.62999928</v>
      </c>
      <c r="P1652" s="4">
        <v>1.1024395227000001</v>
      </c>
      <c r="Q1652" s="9">
        <f>LOG(+P1652,2)</f>
        <v>0.14069951501732833</v>
      </c>
      <c r="R1652" s="12">
        <f>+((Q1652-0.0004)/0.4664)</f>
        <v>0.30081371144367136</v>
      </c>
      <c r="S1652" s="7"/>
      <c r="T1652" s="1"/>
      <c r="U1652" s="4"/>
      <c r="V1652" s="5"/>
      <c r="W1652" s="11"/>
    </row>
    <row r="1653" spans="1:23" x14ac:dyDescent="0.25">
      <c r="A1653" t="s">
        <v>400</v>
      </c>
      <c r="B1653" t="s">
        <v>4270</v>
      </c>
      <c r="C1653" s="7">
        <v>13</v>
      </c>
      <c r="D1653" s="1">
        <v>45.530000329000003</v>
      </c>
      <c r="E1653" s="4">
        <v>0.87925451990000003</v>
      </c>
      <c r="F1653" s="9">
        <f>LOG(+E1653,2)</f>
        <v>-0.1856472486926746</v>
      </c>
      <c r="G1653" s="12">
        <f>+((F1653-0.0147)/0.3382)</f>
        <v>-0.59239281103688524</v>
      </c>
      <c r="H1653" s="7">
        <v>10</v>
      </c>
      <c r="I1653" s="1">
        <v>21.819999813999999</v>
      </c>
      <c r="J1653" s="4">
        <v>1.0137542486</v>
      </c>
      <c r="K1653" s="9">
        <f>LOG(+J1653,2)</f>
        <v>1.9707960727437631E-2</v>
      </c>
      <c r="L1653" s="12">
        <f>+((K1653-0.0126)/0.4211)</f>
        <v>1.6879507783038782E-2</v>
      </c>
      <c r="M1653" s="4"/>
      <c r="N1653" s="7"/>
      <c r="O1653" s="1"/>
      <c r="P1653" s="4"/>
      <c r="Q1653" s="5"/>
      <c r="R1653" s="11"/>
      <c r="S1653" s="7"/>
      <c r="T1653" s="1"/>
      <c r="U1653" s="4"/>
      <c r="V1653" s="5"/>
      <c r="W1653" s="11"/>
    </row>
    <row r="1654" spans="1:23" x14ac:dyDescent="0.25">
      <c r="A1654" t="s">
        <v>847</v>
      </c>
      <c r="B1654" t="s">
        <v>3575</v>
      </c>
      <c r="C1654" s="7">
        <v>13</v>
      </c>
      <c r="D1654" s="1">
        <v>33.719998598099998</v>
      </c>
      <c r="E1654" s="4">
        <v>0.87892884020000006</v>
      </c>
      <c r="F1654" s="9">
        <f>LOG(+E1654,2)</f>
        <v>-0.1861817282061827</v>
      </c>
      <c r="G1654" s="12">
        <f>+((F1654-0.0147)/0.3382)</f>
        <v>-0.59397317624536572</v>
      </c>
      <c r="H1654" s="7">
        <v>13</v>
      </c>
      <c r="I1654" s="1">
        <v>41.380000114399998</v>
      </c>
      <c r="J1654" s="4">
        <v>1.102840066</v>
      </c>
      <c r="K1654" s="9">
        <f>LOG(+J1654,2)</f>
        <v>0.14122358628873216</v>
      </c>
      <c r="L1654" s="12">
        <f>+((K1654-0.0126)/0.4211)</f>
        <v>0.30544665468708659</v>
      </c>
      <c r="M1654" s="4"/>
      <c r="N1654" s="7">
        <v>2</v>
      </c>
      <c r="O1654" s="1">
        <v>12.2599996626</v>
      </c>
      <c r="P1654" s="4">
        <v>1.2355220318</v>
      </c>
      <c r="Q1654" s="9">
        <f>LOG(+P1654,2)</f>
        <v>0.30512073700033066</v>
      </c>
      <c r="R1654" s="12">
        <f>+((Q1654-0.0004)/0.4664)</f>
        <v>0.65334634862849628</v>
      </c>
      <c r="S1654" s="7">
        <v>1</v>
      </c>
      <c r="T1654" s="1">
        <v>25.290000438700002</v>
      </c>
      <c r="U1654" s="4">
        <v>0.97323632240000002</v>
      </c>
      <c r="V1654" s="9">
        <f>LOG(+U1654,2)</f>
        <v>-3.913793041816762E-2</v>
      </c>
      <c r="W1654" s="12">
        <f>+((V1654-0.0187)/0.3423)</f>
        <v>-0.16896853759324459</v>
      </c>
    </row>
    <row r="1655" spans="1:23" x14ac:dyDescent="0.25">
      <c r="A1655" t="s">
        <v>2067</v>
      </c>
      <c r="B1655" t="s">
        <v>4908</v>
      </c>
      <c r="C1655" s="7">
        <v>1</v>
      </c>
      <c r="D1655" s="1">
        <v>14.7400006652</v>
      </c>
      <c r="E1655" s="4">
        <v>0.87825763229999998</v>
      </c>
      <c r="F1655" s="9">
        <f>LOG(+E1655,2)</f>
        <v>-0.18728388596915985</v>
      </c>
      <c r="G1655" s="12">
        <f>+((F1655-0.0147)/0.3382)</f>
        <v>-0.59723206969000542</v>
      </c>
      <c r="H1655" s="7">
        <v>6</v>
      </c>
      <c r="I1655" s="1">
        <v>9.1940000652999991</v>
      </c>
      <c r="J1655" s="4">
        <v>0.83191388850000003</v>
      </c>
      <c r="K1655" s="9">
        <f>LOG(+J1655,2)</f>
        <v>-0.26549389231842108</v>
      </c>
      <c r="L1655" s="12">
        <f>+((K1655-0.0126)/0.4211)</f>
        <v>-0.66039869940256735</v>
      </c>
      <c r="M1655" s="4"/>
      <c r="N1655" s="7"/>
      <c r="O1655" s="1"/>
      <c r="P1655" s="4"/>
      <c r="Q1655" s="5"/>
      <c r="R1655" s="11"/>
      <c r="S1655" s="7"/>
      <c r="T1655" s="1"/>
      <c r="U1655" s="4"/>
      <c r="V1655" s="5"/>
      <c r="W1655" s="11"/>
    </row>
    <row r="1656" spans="1:23" x14ac:dyDescent="0.25">
      <c r="A1656" t="s">
        <v>302</v>
      </c>
      <c r="B1656" t="s">
        <v>4149</v>
      </c>
      <c r="C1656" s="7">
        <v>12</v>
      </c>
      <c r="D1656" s="1">
        <v>47.179999947500001</v>
      </c>
      <c r="E1656" s="4">
        <v>0.87821960450000003</v>
      </c>
      <c r="F1656" s="9">
        <f>LOG(+E1656,2)</f>
        <v>-0.18734635477585429</v>
      </c>
      <c r="G1656" s="12">
        <f>+((F1656-0.0147)/0.3382)</f>
        <v>-0.59741677934906645</v>
      </c>
      <c r="H1656" s="7">
        <v>22</v>
      </c>
      <c r="I1656" s="1">
        <v>28.090000152599998</v>
      </c>
      <c r="J1656" s="4">
        <v>1.0825021266999999</v>
      </c>
      <c r="K1656" s="9">
        <f>LOG(+J1656,2)</f>
        <v>0.11436985929521447</v>
      </c>
      <c r="L1656" s="12">
        <f>+((K1656-0.0126)/0.4211)</f>
        <v>0.2416762272505687</v>
      </c>
      <c r="M1656" s="4"/>
      <c r="N1656" s="7"/>
      <c r="O1656" s="1"/>
      <c r="P1656" s="4"/>
      <c r="Q1656" s="5"/>
      <c r="R1656" s="11"/>
      <c r="S1656" s="7"/>
      <c r="T1656" s="1"/>
      <c r="U1656" s="4"/>
      <c r="V1656" s="5"/>
      <c r="W1656" s="11"/>
    </row>
    <row r="1657" spans="1:23" x14ac:dyDescent="0.25">
      <c r="A1657" t="s">
        <v>989</v>
      </c>
      <c r="B1657" t="s">
        <v>4518</v>
      </c>
      <c r="C1657" s="7">
        <v>3</v>
      </c>
      <c r="D1657" s="1">
        <v>18.019999563700001</v>
      </c>
      <c r="E1657" s="4">
        <v>0.87811291219999998</v>
      </c>
      <c r="F1657" s="9">
        <f>LOG(+E1657,2)</f>
        <v>-0.18752163417293524</v>
      </c>
      <c r="G1657" s="12">
        <f>+((F1657-0.0147)/0.3382)</f>
        <v>-0.5979350507774549</v>
      </c>
      <c r="H1657" s="7">
        <v>10</v>
      </c>
      <c r="I1657" s="1">
        <v>18.829999864099999</v>
      </c>
      <c r="J1657" s="4">
        <v>0.88438010220000007</v>
      </c>
      <c r="K1657" s="9">
        <f>LOG(+J1657,2)</f>
        <v>-0.17726152877926321</v>
      </c>
      <c r="L1657" s="12">
        <f>+((K1657-0.0126)/0.4211)</f>
        <v>-0.45087040792985805</v>
      </c>
      <c r="M1657" s="4"/>
      <c r="N1657" s="7"/>
      <c r="O1657" s="1"/>
      <c r="P1657" s="4"/>
      <c r="Q1657" s="5"/>
      <c r="R1657" s="11"/>
      <c r="S1657" s="7"/>
      <c r="T1657" s="1"/>
      <c r="U1657" s="4"/>
      <c r="V1657" s="5"/>
      <c r="W1657" s="11"/>
    </row>
    <row r="1658" spans="1:23" x14ac:dyDescent="0.25">
      <c r="A1658" t="s">
        <v>2077</v>
      </c>
      <c r="B1658" t="s">
        <v>5029</v>
      </c>
      <c r="C1658" s="7">
        <v>2</v>
      </c>
      <c r="D1658" s="1">
        <v>27.7599990368</v>
      </c>
      <c r="E1658" s="4">
        <v>0.87795239690000004</v>
      </c>
      <c r="F1658" s="9">
        <f>LOG(+E1658,2)</f>
        <v>-0.1877853767874515</v>
      </c>
      <c r="G1658" s="12">
        <f>+((F1658-0.0147)/0.3382)</f>
        <v>-0.59871489292564006</v>
      </c>
      <c r="H1658" s="7">
        <v>4</v>
      </c>
      <c r="I1658" s="1">
        <v>10.7000000775</v>
      </c>
      <c r="J1658" s="4">
        <v>1.0025886297</v>
      </c>
      <c r="K1658" s="9">
        <f>LOG(+J1658,2)</f>
        <v>3.7297778041685816E-3</v>
      </c>
      <c r="L1658" s="12">
        <f>+((K1658-0.0126)/0.4211)</f>
        <v>-2.1064407969203083E-2</v>
      </c>
      <c r="M1658" s="4"/>
      <c r="N1658" s="7"/>
      <c r="O1658" s="1"/>
      <c r="P1658" s="4"/>
      <c r="Q1658" s="5"/>
      <c r="R1658" s="11"/>
      <c r="S1658" s="7"/>
      <c r="T1658" s="1"/>
      <c r="U1658" s="4"/>
      <c r="V1658" s="5"/>
      <c r="W1658" s="11"/>
    </row>
    <row r="1659" spans="1:23" x14ac:dyDescent="0.25">
      <c r="A1659" t="s">
        <v>1176</v>
      </c>
      <c r="B1659" t="s">
        <v>4774</v>
      </c>
      <c r="C1659" s="7">
        <v>5</v>
      </c>
      <c r="D1659" s="1">
        <v>21.1300000548</v>
      </c>
      <c r="E1659" s="4">
        <v>0.87768864629999999</v>
      </c>
      <c r="F1659" s="9">
        <f>LOG(+E1659,2)</f>
        <v>-0.18821885000452854</v>
      </c>
      <c r="G1659" s="12">
        <f>+((F1659-0.0147)/0.3382)</f>
        <v>-0.59999659965857044</v>
      </c>
      <c r="H1659" s="7">
        <v>4</v>
      </c>
      <c r="I1659" s="1">
        <v>17.990000546000001</v>
      </c>
      <c r="J1659" s="4">
        <v>1.0686154366</v>
      </c>
      <c r="K1659" s="9">
        <f>LOG(+J1659,2)</f>
        <v>9.574276276126828E-2</v>
      </c>
      <c r="L1659" s="12">
        <f>+((K1659-0.0126)/0.4211)</f>
        <v>0.19744184934996031</v>
      </c>
      <c r="M1659" s="4"/>
      <c r="N1659" s="7"/>
      <c r="O1659" s="1"/>
      <c r="P1659" s="4"/>
      <c r="Q1659" s="5"/>
      <c r="R1659" s="11"/>
      <c r="S1659" s="7"/>
      <c r="T1659" s="1"/>
      <c r="U1659" s="4"/>
      <c r="V1659" s="5"/>
      <c r="W1659" s="11"/>
    </row>
    <row r="1660" spans="1:23" x14ac:dyDescent="0.25">
      <c r="A1660" t="s">
        <v>542</v>
      </c>
      <c r="B1660" t="s">
        <v>4195</v>
      </c>
      <c r="C1660" s="7">
        <v>11</v>
      </c>
      <c r="D1660" s="1">
        <v>25.720000267</v>
      </c>
      <c r="E1660" s="4">
        <v>0.8771950006</v>
      </c>
      <c r="F1660" s="9">
        <f>LOG(+E1660,2)</f>
        <v>-0.18903050520843773</v>
      </c>
      <c r="G1660" s="12">
        <f>+((F1660-0.0147)/0.3382)</f>
        <v>-0.60239652634073837</v>
      </c>
      <c r="H1660" s="7">
        <v>18</v>
      </c>
      <c r="I1660" s="1">
        <v>19.059999287099998</v>
      </c>
      <c r="J1660" s="4">
        <v>1.1070110797999999</v>
      </c>
      <c r="K1660" s="9">
        <f>LOG(+J1660,2)</f>
        <v>0.14666966176943794</v>
      </c>
      <c r="L1660" s="12">
        <f>+((K1660-0.0126)/0.4211)</f>
        <v>0.31837962899415329</v>
      </c>
      <c r="M1660" s="4"/>
      <c r="N1660" s="7"/>
      <c r="O1660" s="1"/>
      <c r="P1660" s="4"/>
      <c r="Q1660" s="5"/>
      <c r="R1660" s="11"/>
      <c r="S1660" s="7"/>
      <c r="T1660" s="1"/>
      <c r="U1660" s="4"/>
      <c r="V1660" s="5"/>
      <c r="W1660" s="11"/>
    </row>
    <row r="1661" spans="1:23" x14ac:dyDescent="0.25">
      <c r="A1661" t="s">
        <v>351</v>
      </c>
      <c r="B1661" t="s">
        <v>3431</v>
      </c>
      <c r="C1661" s="7">
        <v>26</v>
      </c>
      <c r="D1661" s="1">
        <v>59.7299993038</v>
      </c>
      <c r="E1661" s="4">
        <v>0.87714272739999999</v>
      </c>
      <c r="F1661" s="9">
        <f>LOG(+E1661,2)</f>
        <v>-0.18911647985884861</v>
      </c>
      <c r="G1661" s="12">
        <f>+((F1661-0.0147)/0.3382)</f>
        <v>-0.6026507387902087</v>
      </c>
      <c r="H1661" s="7">
        <v>38</v>
      </c>
      <c r="I1661" s="1">
        <v>56.379997730299998</v>
      </c>
      <c r="J1661" s="4">
        <v>1.3844279050999999</v>
      </c>
      <c r="K1661" s="9">
        <f>LOG(+J1661,2)</f>
        <v>0.46928992646549889</v>
      </c>
      <c r="L1661" s="12">
        <f>+((K1661-0.0126)/0.4211)</f>
        <v>1.0845165672417452</v>
      </c>
      <c r="M1661" s="4"/>
      <c r="N1661" s="7">
        <v>8</v>
      </c>
      <c r="O1661" s="1">
        <v>28.189998865100002</v>
      </c>
      <c r="P1661" s="4">
        <v>1.0749281644999999</v>
      </c>
      <c r="Q1661" s="9">
        <f>LOG(+P1661,2)</f>
        <v>0.10424025034268003</v>
      </c>
      <c r="R1661" s="12">
        <f>+((Q1661-0.0004)/0.4664)</f>
        <v>0.22264204618927966</v>
      </c>
      <c r="S1661" s="7">
        <v>2</v>
      </c>
      <c r="T1661" s="1">
        <v>22.1499994397</v>
      </c>
      <c r="U1661" s="4">
        <v>1.0482988358000001</v>
      </c>
      <c r="V1661" s="9">
        <f>LOG(+U1661,2)</f>
        <v>6.805004079756162E-2</v>
      </c>
      <c r="W1661" s="12">
        <f>+((V1661-0.0187)/0.3423)</f>
        <v>0.14417189832767052</v>
      </c>
    </row>
    <row r="1662" spans="1:23" x14ac:dyDescent="0.25">
      <c r="A1662" t="s">
        <v>1843</v>
      </c>
      <c r="B1662" t="s">
        <v>5166</v>
      </c>
      <c r="C1662" s="7">
        <v>1</v>
      </c>
      <c r="D1662" s="1">
        <v>13.2699996233</v>
      </c>
      <c r="E1662" s="4">
        <v>0.87705397610000002</v>
      </c>
      <c r="F1662" s="9">
        <f>LOG(+E1662,2)</f>
        <v>-0.18926246241626216</v>
      </c>
      <c r="G1662" s="12">
        <f>+((F1662-0.0147)/0.3382)</f>
        <v>-0.60308238443602058</v>
      </c>
      <c r="H1662" s="7">
        <v>3</v>
      </c>
      <c r="I1662" s="1">
        <v>7.2159998118999997</v>
      </c>
      <c r="J1662" s="4">
        <v>0.84178638459999999</v>
      </c>
      <c r="K1662" s="9">
        <f>LOG(+J1662,2)</f>
        <v>-0.24847391976400682</v>
      </c>
      <c r="L1662" s="12">
        <f>+((K1662-0.0126)/0.4211)</f>
        <v>-0.6199808115982115</v>
      </c>
      <c r="M1662" s="4"/>
      <c r="N1662" s="7"/>
      <c r="O1662" s="1"/>
      <c r="P1662" s="4"/>
      <c r="Q1662" s="5"/>
      <c r="R1662" s="11"/>
      <c r="S1662" s="7"/>
      <c r="T1662" s="1"/>
      <c r="U1662" s="4"/>
      <c r="V1662" s="5"/>
      <c r="W1662" s="11"/>
    </row>
    <row r="1663" spans="1:23" x14ac:dyDescent="0.25">
      <c r="A1663" t="s">
        <v>931</v>
      </c>
      <c r="B1663" t="s">
        <v>3534</v>
      </c>
      <c r="C1663" s="7">
        <v>5</v>
      </c>
      <c r="D1663" s="1">
        <v>37.619999051100002</v>
      </c>
      <c r="E1663" s="4">
        <v>0.8770484328</v>
      </c>
      <c r="F1663" s="9">
        <f>LOG(+E1663,2)</f>
        <v>-0.18927158080225789</v>
      </c>
      <c r="G1663" s="12">
        <f>+((F1663-0.0147)/0.3382)</f>
        <v>-0.60310934595581867</v>
      </c>
      <c r="H1663" s="7">
        <v>9</v>
      </c>
      <c r="I1663" s="1">
        <v>38.830000162099999</v>
      </c>
      <c r="J1663" s="4">
        <v>1.4365575314000001</v>
      </c>
      <c r="K1663" s="9">
        <f>LOG(+J1663,2)</f>
        <v>0.52261577122299629</v>
      </c>
      <c r="L1663" s="12">
        <f>+((K1663-0.0126)/0.4211)</f>
        <v>1.2111512021443749</v>
      </c>
      <c r="M1663" s="4"/>
      <c r="N1663" s="7"/>
      <c r="O1663" s="1"/>
      <c r="P1663" s="4"/>
      <c r="Q1663" s="5"/>
      <c r="R1663" s="11"/>
      <c r="S1663" s="7"/>
      <c r="T1663" s="1"/>
      <c r="U1663" s="4"/>
      <c r="V1663" s="5"/>
      <c r="W1663" s="11"/>
    </row>
    <row r="1664" spans="1:23" x14ac:dyDescent="0.25">
      <c r="A1664" t="s">
        <v>1225</v>
      </c>
      <c r="B1664" t="s">
        <v>4445</v>
      </c>
      <c r="C1664" s="7">
        <v>4</v>
      </c>
      <c r="D1664" s="1">
        <v>53.130000829700002</v>
      </c>
      <c r="E1664" s="4">
        <v>0.87678354980000006</v>
      </c>
      <c r="F1664" s="9">
        <f>LOG(+E1664,2)</f>
        <v>-0.18970736415803274</v>
      </c>
      <c r="G1664" s="12">
        <f>+((F1664-0.0147)/0.3382)</f>
        <v>-0.60439788337679701</v>
      </c>
      <c r="H1664" s="7">
        <v>4</v>
      </c>
      <c r="I1664" s="1">
        <v>28.569999337199999</v>
      </c>
      <c r="J1664" s="4">
        <v>0.73583161829999999</v>
      </c>
      <c r="K1664" s="9">
        <f>LOG(+J1664,2)</f>
        <v>-0.44255242539278533</v>
      </c>
      <c r="L1664" s="12">
        <f>+((K1664-0.0126)/0.4211)</f>
        <v>-1.0808654129489084</v>
      </c>
      <c r="M1664" s="4"/>
      <c r="N1664" s="7"/>
      <c r="O1664" s="1"/>
      <c r="P1664" s="4"/>
      <c r="Q1664" s="5"/>
      <c r="R1664" s="11"/>
      <c r="S1664" s="7"/>
      <c r="T1664" s="1"/>
      <c r="U1664" s="4"/>
      <c r="V1664" s="5"/>
      <c r="W1664" s="11"/>
    </row>
    <row r="1665" spans="1:23" x14ac:dyDescent="0.25">
      <c r="A1665" t="s">
        <v>140</v>
      </c>
      <c r="B1665" t="s">
        <v>4060</v>
      </c>
      <c r="C1665" s="7">
        <v>23</v>
      </c>
      <c r="D1665" s="1">
        <v>49.360001087199997</v>
      </c>
      <c r="E1665" s="4">
        <v>0.87663346530000008</v>
      </c>
      <c r="F1665" s="9">
        <f>LOG(+E1665,2)</f>
        <v>-0.1899543403907582</v>
      </c>
      <c r="G1665" s="12">
        <f>+((F1665-0.0147)/0.3382)</f>
        <v>-0.60512815017965171</v>
      </c>
      <c r="H1665" s="7">
        <v>47</v>
      </c>
      <c r="I1665" s="1">
        <v>40.180000662799998</v>
      </c>
      <c r="J1665" s="4">
        <v>1.2932425737</v>
      </c>
      <c r="K1665" s="9">
        <f>LOG(+J1665,2)</f>
        <v>0.3709929070514737</v>
      </c>
      <c r="L1665" s="12">
        <f>+((K1665-0.0126)/0.4211)</f>
        <v>0.85108740691397222</v>
      </c>
      <c r="M1665" s="4"/>
      <c r="N1665" s="7"/>
      <c r="O1665" s="1"/>
      <c r="P1665" s="4"/>
      <c r="Q1665" s="5"/>
      <c r="R1665" s="11"/>
      <c r="S1665" s="7"/>
      <c r="T1665" s="1"/>
      <c r="U1665" s="4"/>
      <c r="V1665" s="5"/>
      <c r="W1665" s="11"/>
    </row>
    <row r="1666" spans="1:23" x14ac:dyDescent="0.25">
      <c r="A1666" t="s">
        <v>623</v>
      </c>
      <c r="B1666" t="s">
        <v>3622</v>
      </c>
      <c r="C1666" s="7">
        <v>7</v>
      </c>
      <c r="D1666" s="1">
        <v>29.449999332400001</v>
      </c>
      <c r="E1666" s="4">
        <v>0.87612909080000001</v>
      </c>
      <c r="F1666" s="9">
        <f>LOG(+E1666,2)</f>
        <v>-0.19078463951764599</v>
      </c>
      <c r="G1666" s="12">
        <f>+((F1666-0.0147)/0.3382)</f>
        <v>-0.6075832037777823</v>
      </c>
      <c r="H1666" s="7">
        <v>5</v>
      </c>
      <c r="I1666" s="1">
        <v>13.5000005364</v>
      </c>
      <c r="J1666" s="4">
        <v>0.90986102820000003</v>
      </c>
      <c r="K1666" s="9">
        <f>LOG(+J1666,2)</f>
        <v>-0.13628188939754921</v>
      </c>
      <c r="L1666" s="12">
        <f>+((K1666-0.0126)/0.4211)</f>
        <v>-0.3535547124140328</v>
      </c>
      <c r="M1666" s="4"/>
      <c r="N1666" s="7">
        <v>3</v>
      </c>
      <c r="O1666" s="1">
        <v>9.2019997537000009</v>
      </c>
      <c r="P1666" s="4">
        <v>0.9480236769</v>
      </c>
      <c r="Q1666" s="9">
        <f>LOG(+P1666,2)</f>
        <v>-7.7005003992039883E-2</v>
      </c>
      <c r="R1666" s="12">
        <f>+((Q1666-0.0004)/0.4664)</f>
        <v>-0.16596270152667214</v>
      </c>
      <c r="S1666" s="7"/>
      <c r="T1666" s="1"/>
      <c r="U1666" s="4"/>
      <c r="V1666" s="5"/>
      <c r="W1666" s="11"/>
    </row>
    <row r="1667" spans="1:23" x14ac:dyDescent="0.25">
      <c r="A1667" t="s">
        <v>518</v>
      </c>
      <c r="B1667" t="s">
        <v>5514</v>
      </c>
      <c r="C1667" s="7">
        <v>6</v>
      </c>
      <c r="D1667" s="1">
        <v>23.540000617499999</v>
      </c>
      <c r="E1667" s="4">
        <v>0.87602251770000006</v>
      </c>
      <c r="F1667" s="9">
        <f>LOG(+E1667,2)</f>
        <v>-0.19096014086388316</v>
      </c>
      <c r="G1667" s="12">
        <f>+((F1667-0.0147)/0.3382)</f>
        <v>-0.60810213147215597</v>
      </c>
      <c r="H1667" s="7"/>
      <c r="I1667" s="1"/>
      <c r="J1667" s="4"/>
      <c r="K1667" s="5"/>
      <c r="L1667" s="11"/>
      <c r="M1667" s="4"/>
      <c r="N1667" s="7"/>
      <c r="O1667" s="1"/>
      <c r="P1667" s="4"/>
      <c r="Q1667" s="5"/>
      <c r="R1667" s="11"/>
      <c r="S1667" s="7"/>
      <c r="T1667" s="1"/>
      <c r="U1667" s="4"/>
      <c r="V1667" s="5"/>
      <c r="W1667" s="11"/>
    </row>
    <row r="1668" spans="1:23" x14ac:dyDescent="0.25">
      <c r="A1668" t="s">
        <v>585</v>
      </c>
      <c r="B1668" t="s">
        <v>3773</v>
      </c>
      <c r="C1668" s="7">
        <v>10</v>
      </c>
      <c r="D1668" s="1">
        <v>41.190001368499999</v>
      </c>
      <c r="E1668" s="4">
        <v>0.87595778700000004</v>
      </c>
      <c r="F1668" s="9">
        <f>LOG(+E1668,2)</f>
        <v>-0.19106674783848815</v>
      </c>
      <c r="G1668" s="12">
        <f>+((F1668-0.0147)/0.3382)</f>
        <v>-0.60841735020250776</v>
      </c>
      <c r="H1668" s="7">
        <v>18</v>
      </c>
      <c r="I1668" s="1">
        <v>30.689999461199999</v>
      </c>
      <c r="J1668" s="4">
        <v>0.95565140250000002</v>
      </c>
      <c r="K1668" s="9">
        <f>LOG(+J1668,2)</f>
        <v>-6.5443639442428814E-2</v>
      </c>
      <c r="L1668" s="12">
        <f>+((K1668-0.0126)/0.4211)</f>
        <v>-0.1853327937364731</v>
      </c>
      <c r="M1668" s="4"/>
      <c r="N1668" s="7"/>
      <c r="O1668" s="1"/>
      <c r="P1668" s="4"/>
      <c r="Q1668" s="5"/>
      <c r="R1668" s="11"/>
      <c r="S1668" s="7">
        <v>2</v>
      </c>
      <c r="T1668" s="1">
        <v>7.3270000516999998</v>
      </c>
      <c r="U1668" s="4">
        <v>0.95112240310000007</v>
      </c>
      <c r="V1668" s="9">
        <f>LOG(+U1668,2)</f>
        <v>-7.2297076638670688E-2</v>
      </c>
      <c r="W1668" s="12">
        <f>+((V1668-0.0187)/0.3423)</f>
        <v>-0.26584013040803589</v>
      </c>
    </row>
    <row r="1669" spans="1:23" x14ac:dyDescent="0.25">
      <c r="A1669" t="s">
        <v>240</v>
      </c>
      <c r="B1669" t="s">
        <v>3490</v>
      </c>
      <c r="C1669" s="7">
        <v>23</v>
      </c>
      <c r="D1669" s="1">
        <v>67.960000038100006</v>
      </c>
      <c r="E1669" s="4">
        <v>0.87570285800000003</v>
      </c>
      <c r="F1669" s="9">
        <f>LOG(+E1669,2)</f>
        <v>-0.19148667484629672</v>
      </c>
      <c r="G1669" s="12">
        <f>+((F1669-0.0147)/0.3382)</f>
        <v>-0.60965900309372179</v>
      </c>
      <c r="H1669" s="7">
        <v>18</v>
      </c>
      <c r="I1669" s="1">
        <v>40.720000863099997</v>
      </c>
      <c r="J1669" s="4">
        <v>0.90313243870000004</v>
      </c>
      <c r="K1669" s="9">
        <f>LOG(+J1669,2)</f>
        <v>-0.14699052950069968</v>
      </c>
      <c r="L1669" s="12">
        <f>+((K1669-0.0126)/0.4211)</f>
        <v>-0.37898487176608808</v>
      </c>
      <c r="M1669" s="4"/>
      <c r="N1669" s="7">
        <v>4</v>
      </c>
      <c r="O1669" s="1">
        <v>18.559999764000001</v>
      </c>
      <c r="P1669" s="4">
        <v>0.90478682519999998</v>
      </c>
      <c r="Q1669" s="9">
        <f>LOG(+P1669,2)</f>
        <v>-0.14435017280654339</v>
      </c>
      <c r="R1669" s="12">
        <f>+((Q1669-0.0004)/0.4664)</f>
        <v>-0.31035628817869509</v>
      </c>
      <c r="S1669" s="7">
        <v>7</v>
      </c>
      <c r="T1669" s="1">
        <v>28.740000724800002</v>
      </c>
      <c r="U1669" s="4">
        <v>0.85915905240000001</v>
      </c>
      <c r="V1669" s="9">
        <f>LOG(+U1669,2)</f>
        <v>-0.21900285890480906</v>
      </c>
      <c r="W1669" s="12">
        <f>+((V1669-0.0187)/0.3423)</f>
        <v>-0.69442845137250675</v>
      </c>
    </row>
    <row r="1670" spans="1:23" x14ac:dyDescent="0.25">
      <c r="A1670" t="s">
        <v>273</v>
      </c>
      <c r="B1670" t="s">
        <v>3532</v>
      </c>
      <c r="C1670" s="7">
        <v>13</v>
      </c>
      <c r="D1670" s="1">
        <v>43.770000338599999</v>
      </c>
      <c r="E1670" s="4">
        <v>0.87557321789999998</v>
      </c>
      <c r="F1670" s="9">
        <f>LOG(+E1670,2)</f>
        <v>-0.19170026895893932</v>
      </c>
      <c r="G1670" s="12">
        <f>+((F1670-0.0147)/0.3382)</f>
        <v>-0.61029056463317366</v>
      </c>
      <c r="H1670" s="7">
        <v>17</v>
      </c>
      <c r="I1670" s="1">
        <v>25.409999489800001</v>
      </c>
      <c r="J1670" s="4">
        <v>1.0637186766</v>
      </c>
      <c r="K1670" s="9">
        <f>LOG(+J1670,2)</f>
        <v>8.9116649392605232E-2</v>
      </c>
      <c r="L1670" s="12">
        <f>+((K1670-0.0126)/0.4211)</f>
        <v>0.18170660031490202</v>
      </c>
      <c r="M1670" s="4"/>
      <c r="N1670" s="7">
        <v>5</v>
      </c>
      <c r="O1670" s="1">
        <v>9.1820001601999994</v>
      </c>
      <c r="P1670" s="4">
        <v>1.2035002708</v>
      </c>
      <c r="Q1670" s="9">
        <f>LOG(+P1670,2)</f>
        <v>0.26723646643374188</v>
      </c>
      <c r="R1670" s="12">
        <f>+((Q1670-0.0004)/0.4664)</f>
        <v>0.57211935341711384</v>
      </c>
      <c r="S1670" s="7">
        <v>4</v>
      </c>
      <c r="T1670" s="1">
        <v>10.570000112100001</v>
      </c>
      <c r="U1670" s="4">
        <v>0.90963309999999997</v>
      </c>
      <c r="V1670" s="9">
        <f>LOG(+U1670,2)</f>
        <v>-0.13664334248546239</v>
      </c>
      <c r="W1670" s="12">
        <f>+((V1670-0.0187)/0.3423)</f>
        <v>-0.45382221000719364</v>
      </c>
    </row>
    <row r="1671" spans="1:23" x14ac:dyDescent="0.25">
      <c r="A1671" t="s">
        <v>451</v>
      </c>
      <c r="B1671" t="s">
        <v>4042</v>
      </c>
      <c r="C1671" s="7">
        <v>17</v>
      </c>
      <c r="D1671" s="1">
        <v>91.269999742500005</v>
      </c>
      <c r="E1671" s="4">
        <v>0.87535315749999998</v>
      </c>
      <c r="F1671" s="9">
        <f>LOG(+E1671,2)</f>
        <v>-0.19206291133375095</v>
      </c>
      <c r="G1671" s="12">
        <f>+((F1671-0.0147)/0.3382)</f>
        <v>-0.61136283658708146</v>
      </c>
      <c r="H1671" s="7"/>
      <c r="I1671" s="1"/>
      <c r="J1671" s="4"/>
      <c r="K1671" s="5"/>
      <c r="L1671" s="11"/>
      <c r="M1671" s="4"/>
      <c r="N1671" s="7"/>
      <c r="O1671" s="1"/>
      <c r="P1671" s="4"/>
      <c r="Q1671" s="5"/>
      <c r="R1671" s="11"/>
      <c r="S1671" s="7">
        <v>92</v>
      </c>
      <c r="T1671" s="1">
        <v>85.710000991800001</v>
      </c>
      <c r="U1671" s="4">
        <v>1.2277126312</v>
      </c>
      <c r="V1671" s="9">
        <f>LOG(+U1671,2)</f>
        <v>0.29597291082244098</v>
      </c>
      <c r="W1671" s="12">
        <f>+((V1671-0.0187)/0.3423)</f>
        <v>0.81002895361507743</v>
      </c>
    </row>
    <row r="1672" spans="1:23" x14ac:dyDescent="0.25">
      <c r="A1672" t="s">
        <v>377</v>
      </c>
      <c r="B1672" t="s">
        <v>4407</v>
      </c>
      <c r="C1672" s="7">
        <v>9</v>
      </c>
      <c r="D1672" s="1">
        <v>18.569999933199998</v>
      </c>
      <c r="E1672" s="4">
        <v>0.87456691269999998</v>
      </c>
      <c r="F1672" s="9">
        <f>LOG(+E1672,2)</f>
        <v>-0.19335932660383151</v>
      </c>
      <c r="G1672" s="12">
        <f>+((F1672-0.0147)/0.3382)</f>
        <v>-0.61519611651044204</v>
      </c>
      <c r="H1672" s="7">
        <v>8</v>
      </c>
      <c r="I1672" s="1">
        <v>9.6620000898999994</v>
      </c>
      <c r="J1672" s="4">
        <v>0.8166556358</v>
      </c>
      <c r="K1672" s="9">
        <f>LOG(+J1672,2)</f>
        <v>-0.29220023837181913</v>
      </c>
      <c r="L1672" s="12">
        <f>+((K1672-0.0126)/0.4211)</f>
        <v>-0.72381913648021645</v>
      </c>
      <c r="M1672" s="4"/>
      <c r="N1672" s="7"/>
      <c r="O1672" s="1"/>
      <c r="P1672" s="4"/>
      <c r="Q1672" s="5"/>
      <c r="R1672" s="11"/>
      <c r="S1672" s="7"/>
      <c r="T1672" s="1"/>
      <c r="U1672" s="4"/>
      <c r="V1672" s="5"/>
      <c r="W1672" s="11"/>
    </row>
    <row r="1673" spans="1:23" x14ac:dyDescent="0.25">
      <c r="A1673" t="s">
        <v>1667</v>
      </c>
      <c r="B1673" t="s">
        <v>4800</v>
      </c>
      <c r="C1673" s="7">
        <v>3</v>
      </c>
      <c r="D1673" s="1">
        <v>18.359999358700001</v>
      </c>
      <c r="E1673" s="4">
        <v>0.87456566100000011</v>
      </c>
      <c r="F1673" s="9">
        <f>LOG(+E1673,2)</f>
        <v>-0.19336139142317071</v>
      </c>
      <c r="G1673" s="12">
        <f>+((F1673-0.0147)/0.3382)</f>
        <v>-0.61520222183078266</v>
      </c>
      <c r="H1673" s="7">
        <v>5</v>
      </c>
      <c r="I1673" s="1">
        <v>31.7999988794</v>
      </c>
      <c r="J1673" s="4">
        <v>0.82610946890000003</v>
      </c>
      <c r="K1673" s="9">
        <f>LOG(+J1673,2)</f>
        <v>-0.27559512707445405</v>
      </c>
      <c r="L1673" s="12">
        <f>+((K1673-0.0126)/0.4211)</f>
        <v>-0.68438643332807902</v>
      </c>
      <c r="M1673" s="4"/>
      <c r="N1673" s="7"/>
      <c r="O1673" s="1"/>
      <c r="P1673" s="4"/>
      <c r="Q1673" s="5"/>
      <c r="R1673" s="11"/>
      <c r="S1673" s="7"/>
      <c r="T1673" s="1"/>
      <c r="U1673" s="4"/>
      <c r="V1673" s="5"/>
      <c r="W1673" s="11"/>
    </row>
    <row r="1674" spans="1:23" x14ac:dyDescent="0.25">
      <c r="A1674" t="s">
        <v>1790</v>
      </c>
      <c r="B1674" t="s">
        <v>5080</v>
      </c>
      <c r="C1674" s="7">
        <v>3</v>
      </c>
      <c r="D1674" s="1">
        <v>44.720000028599998</v>
      </c>
      <c r="E1674" s="4">
        <v>0.87416380640000002</v>
      </c>
      <c r="F1674" s="9">
        <f>LOG(+E1674,2)</f>
        <v>-0.1940244484135073</v>
      </c>
      <c r="G1674" s="12">
        <f>+((F1674-0.0147)/0.3382)</f>
        <v>-0.617162768815811</v>
      </c>
      <c r="H1674" s="7">
        <v>2</v>
      </c>
      <c r="I1674" s="1">
        <v>25.200000405299999</v>
      </c>
      <c r="J1674" s="4">
        <v>1.1395230293</v>
      </c>
      <c r="K1674" s="9">
        <f>LOG(+J1674,2)</f>
        <v>0.18843008118169061</v>
      </c>
      <c r="L1674" s="12">
        <f>+((K1674-0.0126)/0.4211)</f>
        <v>0.41754946849130992</v>
      </c>
      <c r="M1674" s="4"/>
      <c r="N1674" s="7"/>
      <c r="O1674" s="1"/>
      <c r="P1674" s="4"/>
      <c r="Q1674" s="5"/>
      <c r="R1674" s="11"/>
      <c r="S1674" s="7"/>
      <c r="T1674" s="1"/>
      <c r="U1674" s="4"/>
      <c r="V1674" s="5"/>
      <c r="W1674" s="11"/>
    </row>
    <row r="1675" spans="1:23" x14ac:dyDescent="0.25">
      <c r="A1675" t="s">
        <v>1131</v>
      </c>
      <c r="B1675" t="s">
        <v>4658</v>
      </c>
      <c r="C1675" s="7">
        <v>6</v>
      </c>
      <c r="D1675" s="1">
        <v>30.030000209800001</v>
      </c>
      <c r="E1675" s="4">
        <v>0.87376707790000008</v>
      </c>
      <c r="F1675" s="9">
        <f>LOG(+E1675,2)</f>
        <v>-0.19467934644694632</v>
      </c>
      <c r="G1675" s="12">
        <f>+((F1675-0.0147)/0.3382)</f>
        <v>-0.61909919115004819</v>
      </c>
      <c r="H1675" s="7">
        <v>5</v>
      </c>
      <c r="I1675" s="1">
        <v>15.2400001884</v>
      </c>
      <c r="J1675" s="4">
        <v>1.1042569875999999</v>
      </c>
      <c r="K1675" s="9">
        <f>LOG(+J1675,2)</f>
        <v>0.14307596160058991</v>
      </c>
      <c r="L1675" s="12">
        <f>+((K1675-0.0126)/0.4211)</f>
        <v>0.30984555117689366</v>
      </c>
      <c r="M1675" s="4"/>
      <c r="N1675" s="7"/>
      <c r="O1675" s="1"/>
      <c r="P1675" s="4"/>
      <c r="Q1675" s="5"/>
      <c r="R1675" s="11"/>
      <c r="S1675" s="7"/>
      <c r="T1675" s="1"/>
      <c r="U1675" s="4"/>
      <c r="V1675" s="5"/>
      <c r="W1675" s="11"/>
    </row>
    <row r="1676" spans="1:23" x14ac:dyDescent="0.25">
      <c r="A1676" t="s">
        <v>1130</v>
      </c>
      <c r="B1676" t="s">
        <v>4794</v>
      </c>
      <c r="C1676" s="7">
        <v>4</v>
      </c>
      <c r="D1676" s="1">
        <v>25.5100011826</v>
      </c>
      <c r="E1676" s="4">
        <v>0.87305104730000005</v>
      </c>
      <c r="F1676" s="9">
        <f>LOG(+E1676,2)</f>
        <v>-0.19586208417870998</v>
      </c>
      <c r="G1676" s="12">
        <f>+((F1676-0.0147)/0.3382)</f>
        <v>-0.6225963458861915</v>
      </c>
      <c r="H1676" s="7">
        <v>4</v>
      </c>
      <c r="I1676" s="1">
        <v>15.0199994445</v>
      </c>
      <c r="J1676" s="4">
        <v>0.88476473090000007</v>
      </c>
      <c r="K1676" s="9">
        <f>LOG(+J1676,2)</f>
        <v>-0.17663421787013425</v>
      </c>
      <c r="L1676" s="12">
        <f>+((K1676-0.0126)/0.4211)</f>
        <v>-0.44938071211145636</v>
      </c>
      <c r="M1676" s="4"/>
      <c r="N1676" s="7"/>
      <c r="O1676" s="1"/>
      <c r="P1676" s="4"/>
      <c r="Q1676" s="5"/>
      <c r="R1676" s="11"/>
      <c r="S1676" s="7"/>
      <c r="T1676" s="1"/>
      <c r="U1676" s="4"/>
      <c r="V1676" s="5"/>
      <c r="W1676" s="11"/>
    </row>
    <row r="1677" spans="1:23" x14ac:dyDescent="0.25">
      <c r="A1677" t="s">
        <v>1938</v>
      </c>
      <c r="B1677" t="s">
        <v>4736</v>
      </c>
      <c r="C1677" s="7">
        <v>1</v>
      </c>
      <c r="D1677" s="1">
        <v>25.789999961900001</v>
      </c>
      <c r="E1677" s="4">
        <v>0.87281996010000007</v>
      </c>
      <c r="F1677" s="9">
        <f>LOG(+E1677,2)</f>
        <v>-0.19624400054937743</v>
      </c>
      <c r="G1677" s="12">
        <f>+((F1677-0.0147)/0.3382)</f>
        <v>-0.62372560777462283</v>
      </c>
      <c r="H1677" s="7">
        <v>8</v>
      </c>
      <c r="I1677" s="1">
        <v>22.959999740099999</v>
      </c>
      <c r="J1677" s="4">
        <v>1.1559016705</v>
      </c>
      <c r="K1677" s="9">
        <f>LOG(+J1677,2)</f>
        <v>0.20901867680428593</v>
      </c>
      <c r="L1677" s="12">
        <f>+((K1677-0.0126)/0.4211)</f>
        <v>0.46644188269837555</v>
      </c>
      <c r="M1677" s="4"/>
      <c r="N1677" s="7"/>
      <c r="O1677" s="1"/>
      <c r="P1677" s="4"/>
      <c r="Q1677" s="5"/>
      <c r="R1677" s="11"/>
      <c r="S1677" s="7"/>
      <c r="T1677" s="1"/>
      <c r="U1677" s="4"/>
      <c r="V1677" s="5"/>
      <c r="W1677" s="11"/>
    </row>
    <row r="1678" spans="1:23" x14ac:dyDescent="0.25">
      <c r="A1678" t="s">
        <v>1108</v>
      </c>
      <c r="B1678" t="s">
        <v>5033</v>
      </c>
      <c r="C1678" s="7">
        <v>4</v>
      </c>
      <c r="D1678" s="1">
        <v>15.379999578</v>
      </c>
      <c r="E1678" s="4">
        <v>0.87276047470000007</v>
      </c>
      <c r="F1678" s="9">
        <f>LOG(+E1678,2)</f>
        <v>-0.19634232806257318</v>
      </c>
      <c r="G1678" s="12">
        <f>+((F1678-0.0147)/0.3382)</f>
        <v>-0.62401634554279473</v>
      </c>
      <c r="H1678" s="7">
        <v>2</v>
      </c>
      <c r="I1678" s="1">
        <v>11.439999938</v>
      </c>
      <c r="J1678" s="4">
        <v>1.3349908589999999</v>
      </c>
      <c r="K1678" s="9">
        <f>LOG(+J1678,2)</f>
        <v>0.41682986347049344</v>
      </c>
      <c r="L1678" s="12">
        <f>+((K1678-0.0126)/0.4211)</f>
        <v>0.95993793272499039</v>
      </c>
      <c r="M1678" s="4"/>
      <c r="N1678" s="7"/>
      <c r="O1678" s="1"/>
      <c r="P1678" s="4"/>
      <c r="Q1678" s="5"/>
      <c r="R1678" s="11"/>
      <c r="S1678" s="7"/>
      <c r="T1678" s="1"/>
      <c r="U1678" s="4"/>
      <c r="V1678" s="5"/>
      <c r="W1678" s="11"/>
    </row>
    <row r="1679" spans="1:23" x14ac:dyDescent="0.25">
      <c r="A1679" t="s">
        <v>975</v>
      </c>
      <c r="B1679" t="s">
        <v>4699</v>
      </c>
      <c r="C1679" s="7">
        <v>6</v>
      </c>
      <c r="D1679" s="1">
        <v>38.609999418299999</v>
      </c>
      <c r="E1679" s="4">
        <v>0.8727255464</v>
      </c>
      <c r="F1679" s="9">
        <f>LOG(+E1679,2)</f>
        <v>-0.19640006657734138</v>
      </c>
      <c r="G1679" s="12">
        <f>+((F1679-0.0147)/0.3382)</f>
        <v>-0.62418706853146477</v>
      </c>
      <c r="H1679" s="7">
        <v>4</v>
      </c>
      <c r="I1679" s="1">
        <v>41.139999031999999</v>
      </c>
      <c r="J1679" s="4">
        <v>0.92544811960000006</v>
      </c>
      <c r="K1679" s="9">
        <f>LOG(+J1679,2)</f>
        <v>-0.11177597966318148</v>
      </c>
      <c r="L1679" s="12">
        <f>+((K1679-0.0126)/0.4211)</f>
        <v>-0.29535972373113628</v>
      </c>
      <c r="M1679" s="4"/>
      <c r="N1679" s="7"/>
      <c r="O1679" s="1"/>
      <c r="P1679" s="4"/>
      <c r="Q1679" s="5"/>
      <c r="R1679" s="11"/>
      <c r="S1679" s="7"/>
      <c r="T1679" s="1"/>
      <c r="U1679" s="4"/>
      <c r="V1679" s="5"/>
      <c r="W1679" s="11"/>
    </row>
    <row r="1680" spans="1:23" x14ac:dyDescent="0.25">
      <c r="A1680" t="s">
        <v>758</v>
      </c>
      <c r="B1680" t="s">
        <v>5415</v>
      </c>
      <c r="C1680" s="7">
        <v>8</v>
      </c>
      <c r="D1680" s="1">
        <v>36.689999699600001</v>
      </c>
      <c r="E1680" s="4">
        <v>0.87211537360000002</v>
      </c>
      <c r="F1680" s="9">
        <f>LOG(+E1680,2)</f>
        <v>-0.19740909072210899</v>
      </c>
      <c r="G1680" s="12">
        <f>+((F1680-0.0147)/0.3382)</f>
        <v>-0.62717058167388817</v>
      </c>
      <c r="H1680" s="7"/>
      <c r="I1680" s="1"/>
      <c r="J1680" s="4"/>
      <c r="K1680" s="5"/>
      <c r="L1680" s="11"/>
      <c r="M1680" s="4"/>
      <c r="N1680" s="7"/>
      <c r="O1680" s="1"/>
      <c r="P1680" s="4"/>
      <c r="Q1680" s="5"/>
      <c r="R1680" s="11"/>
      <c r="S1680" s="7"/>
      <c r="T1680" s="1"/>
      <c r="U1680" s="4"/>
      <c r="V1680" s="5"/>
      <c r="W1680" s="11"/>
    </row>
    <row r="1681" spans="1:23" x14ac:dyDescent="0.25">
      <c r="A1681" t="s">
        <v>2108</v>
      </c>
      <c r="B1681" t="s">
        <v>5975</v>
      </c>
      <c r="C1681" s="7">
        <v>2</v>
      </c>
      <c r="D1681" s="1">
        <v>15.739999711499999</v>
      </c>
      <c r="E1681" s="4">
        <v>0.87193965910000004</v>
      </c>
      <c r="F1681" s="9">
        <f>LOG(+E1681,2)</f>
        <v>-0.19769979535455115</v>
      </c>
      <c r="G1681" s="12">
        <f>+((F1681-0.0147)/0.3382)</f>
        <v>-0.62803014593303119</v>
      </c>
      <c r="H1681" s="7"/>
      <c r="I1681" s="1"/>
      <c r="J1681" s="4"/>
      <c r="K1681" s="5"/>
      <c r="L1681" s="11"/>
      <c r="M1681" s="4"/>
      <c r="N1681" s="7"/>
      <c r="O1681" s="1"/>
      <c r="P1681" s="4"/>
      <c r="Q1681" s="5"/>
      <c r="R1681" s="11"/>
      <c r="S1681" s="7"/>
      <c r="T1681" s="1"/>
      <c r="U1681" s="4"/>
      <c r="V1681" s="5"/>
      <c r="W1681" s="11"/>
    </row>
    <row r="1682" spans="1:23" x14ac:dyDescent="0.25">
      <c r="A1682" t="s">
        <v>43</v>
      </c>
      <c r="B1682" t="s">
        <v>3361</v>
      </c>
      <c r="C1682" s="7">
        <v>62</v>
      </c>
      <c r="D1682" s="1">
        <v>49.720001220699999</v>
      </c>
      <c r="E1682" s="4">
        <v>0.87087136510000007</v>
      </c>
      <c r="F1682" s="9">
        <f>LOG(+E1682,2)</f>
        <v>-0.19946845831070731</v>
      </c>
      <c r="G1682" s="12">
        <f>+((F1682-0.0147)/0.3382)</f>
        <v>-0.63325978211326817</v>
      </c>
      <c r="H1682" s="7">
        <v>75</v>
      </c>
      <c r="I1682" s="1">
        <v>45.269998907999998</v>
      </c>
      <c r="J1682" s="4">
        <v>0.95744615789999998</v>
      </c>
      <c r="K1682" s="9">
        <f>LOG(+J1682,2)</f>
        <v>-6.2736735698047927E-2</v>
      </c>
      <c r="L1682" s="12">
        <f>+((K1682-0.0126)/0.4211)</f>
        <v>-0.17890462051305611</v>
      </c>
      <c r="M1682" s="4"/>
      <c r="N1682" s="7">
        <v>10</v>
      </c>
      <c r="O1682" s="1">
        <v>12.1899999678</v>
      </c>
      <c r="P1682" s="4">
        <v>0.91461950540000003</v>
      </c>
      <c r="Q1682" s="9">
        <f>LOG(+P1682,2)</f>
        <v>-0.12875640814595782</v>
      </c>
      <c r="R1682" s="12">
        <f>+((Q1682-0.0004)/0.4664)</f>
        <v>-0.27692197286869175</v>
      </c>
      <c r="S1682" s="7">
        <v>9</v>
      </c>
      <c r="T1682" s="1">
        <v>13.0400002003</v>
      </c>
      <c r="U1682" s="4">
        <v>0.94498670100000004</v>
      </c>
      <c r="V1682" s="9">
        <f>LOG(+U1682,2)</f>
        <v>-8.1634068766726395E-2</v>
      </c>
      <c r="W1682" s="12">
        <f>+((V1682-0.0187)/0.3423)</f>
        <v>-0.29311734959604557</v>
      </c>
    </row>
    <row r="1683" spans="1:23" x14ac:dyDescent="0.25">
      <c r="A1683" t="s">
        <v>2158</v>
      </c>
      <c r="B1683" t="s">
        <v>4006</v>
      </c>
      <c r="C1683" s="7">
        <v>1</v>
      </c>
      <c r="D1683" s="1">
        <v>11.1100003123</v>
      </c>
      <c r="E1683" s="4">
        <v>0.87080645560000003</v>
      </c>
      <c r="F1683" s="9">
        <f>LOG(+E1683,2)</f>
        <v>-0.19957599210678262</v>
      </c>
      <c r="G1683" s="12">
        <f>+((F1683-0.0147)/0.3382)</f>
        <v>-0.63357774129740574</v>
      </c>
      <c r="H1683" s="7">
        <v>4</v>
      </c>
      <c r="I1683" s="1">
        <v>6.6990002989999997</v>
      </c>
      <c r="J1683" s="4">
        <v>0.87666869160000005</v>
      </c>
      <c r="K1683" s="9">
        <f>LOG(+J1683,2)</f>
        <v>-0.18989636885615915</v>
      </c>
      <c r="L1683" s="12">
        <f>+((K1683-0.0126)/0.4211)</f>
        <v>-0.48087477762089564</v>
      </c>
      <c r="M1683" s="4"/>
      <c r="N1683" s="7"/>
      <c r="O1683" s="1"/>
      <c r="P1683" s="4"/>
      <c r="Q1683" s="5"/>
      <c r="R1683" s="11"/>
      <c r="S1683" s="7"/>
      <c r="T1683" s="1"/>
      <c r="U1683" s="4"/>
      <c r="V1683" s="5"/>
      <c r="W1683" s="11"/>
    </row>
    <row r="1684" spans="1:23" x14ac:dyDescent="0.25">
      <c r="A1684" t="s">
        <v>1307</v>
      </c>
      <c r="B1684" t="s">
        <v>3822</v>
      </c>
      <c r="C1684" s="7">
        <v>2</v>
      </c>
      <c r="D1684" s="1">
        <v>25.789999961900001</v>
      </c>
      <c r="E1684" s="4">
        <v>0.87063074110000005</v>
      </c>
      <c r="F1684" s="9">
        <f>LOG(+E1684,2)</f>
        <v>-0.19986713374439427</v>
      </c>
      <c r="G1684" s="12">
        <f>+((F1684-0.0147)/0.3382)</f>
        <v>-0.63443859770666544</v>
      </c>
      <c r="H1684" s="7"/>
      <c r="I1684" s="1"/>
      <c r="J1684" s="4"/>
      <c r="K1684" s="5"/>
      <c r="L1684" s="11"/>
      <c r="M1684" s="4"/>
      <c r="N1684" s="7">
        <v>10</v>
      </c>
      <c r="O1684" s="1">
        <v>15.2700006962</v>
      </c>
      <c r="P1684" s="4">
        <v>0.45102173090000003</v>
      </c>
      <c r="Q1684" s="9">
        <f>LOG(+P1684,2)</f>
        <v>-1.148731148532246</v>
      </c>
      <c r="R1684" s="15">
        <f>+((Q1684-0.0004)/0.4664)</f>
        <v>-2.4638317935940095</v>
      </c>
      <c r="S1684" s="7">
        <v>10</v>
      </c>
      <c r="T1684" s="1">
        <v>12.5400006771</v>
      </c>
      <c r="U1684" s="4">
        <v>0.90501713750000001</v>
      </c>
      <c r="V1684" s="9">
        <f>LOG(+U1684,2)</f>
        <v>-0.14398298340735152</v>
      </c>
      <c r="W1684" s="12">
        <f>+((V1684-0.0187)/0.3423)</f>
        <v>-0.47526433948977947</v>
      </c>
    </row>
    <row r="1685" spans="1:23" x14ac:dyDescent="0.25">
      <c r="A1685" t="s">
        <v>609</v>
      </c>
      <c r="B1685" t="s">
        <v>3308</v>
      </c>
      <c r="C1685" s="7">
        <v>7</v>
      </c>
      <c r="D1685" s="1">
        <v>53.079998493200002</v>
      </c>
      <c r="E1685" s="4">
        <v>0.87041407820000005</v>
      </c>
      <c r="F1685" s="9">
        <f>LOG(+E1685,2)</f>
        <v>-0.20022620375743835</v>
      </c>
      <c r="G1685" s="12">
        <f>+((F1685-0.0147)/0.3382)</f>
        <v>-0.63550030679313529</v>
      </c>
      <c r="H1685" s="7">
        <v>9</v>
      </c>
      <c r="I1685" s="1">
        <v>44.229999184599997</v>
      </c>
      <c r="J1685" s="4">
        <v>1.0367490052999999</v>
      </c>
      <c r="K1685" s="9">
        <f>LOG(+J1685,2)</f>
        <v>5.2066663063073226E-2</v>
      </c>
      <c r="L1685" s="12">
        <f>+((K1685-0.0126)/0.4211)</f>
        <v>9.3722780961940699E-2</v>
      </c>
      <c r="M1685" s="4"/>
      <c r="N1685" s="7">
        <v>5</v>
      </c>
      <c r="O1685" s="1">
        <v>18.850000202699999</v>
      </c>
      <c r="P1685" s="4">
        <v>0.89342612030000002</v>
      </c>
      <c r="Q1685" s="9">
        <f>LOG(+P1685,2)</f>
        <v>-0.16257966084568973</v>
      </c>
      <c r="R1685" s="12">
        <f>+((Q1685-0.0004)/0.4664)</f>
        <v>-0.34944181141871727</v>
      </c>
      <c r="S1685" s="7">
        <v>7</v>
      </c>
      <c r="T1685" s="1">
        <v>31.540000438700002</v>
      </c>
      <c r="U1685" s="4">
        <v>0.90851652620000001</v>
      </c>
      <c r="V1685" s="9">
        <f>LOG(+U1685,2)</f>
        <v>-0.13841533711489001</v>
      </c>
      <c r="W1685" s="12">
        <f>+((V1685-0.0187)/0.3423)</f>
        <v>-0.45899893986237222</v>
      </c>
    </row>
    <row r="1686" spans="1:23" x14ac:dyDescent="0.25">
      <c r="A1686" t="s">
        <v>612</v>
      </c>
      <c r="B1686" t="s">
        <v>3819</v>
      </c>
      <c r="C1686" s="7">
        <v>9</v>
      </c>
      <c r="D1686" s="1">
        <v>65.310001373299997</v>
      </c>
      <c r="E1686" s="4">
        <v>0.87026876210000004</v>
      </c>
      <c r="F1686" s="9">
        <f>LOG(+E1686,2)</f>
        <v>-0.2004670825809261</v>
      </c>
      <c r="G1686" s="12">
        <f>+((F1686-0.0147)/0.3382)</f>
        <v>-0.63621254459173893</v>
      </c>
      <c r="H1686" s="7">
        <v>11</v>
      </c>
      <c r="I1686" s="1">
        <v>33.160001039500003</v>
      </c>
      <c r="J1686" s="4">
        <v>1.1132249832000001</v>
      </c>
      <c r="K1686" s="9">
        <f>LOG(+J1686,2)</f>
        <v>0.15474519137315623</v>
      </c>
      <c r="L1686" s="12">
        <f>+((K1686-0.0126)/0.4211)</f>
        <v>0.33755685436513</v>
      </c>
      <c r="M1686" s="4"/>
      <c r="N1686" s="7"/>
      <c r="O1686" s="1"/>
      <c r="P1686" s="4"/>
      <c r="Q1686" s="5"/>
      <c r="R1686" s="11"/>
      <c r="S1686" s="7">
        <v>2</v>
      </c>
      <c r="T1686" s="1">
        <v>32.649999856900003</v>
      </c>
      <c r="U1686" s="4">
        <v>1.3698813914999999</v>
      </c>
      <c r="V1686" s="9">
        <f>LOG(+U1686,2)</f>
        <v>0.45405098566579394</v>
      </c>
      <c r="W1686" s="12">
        <f>+((V1686-0.0187)/0.3423)</f>
        <v>1.2718404489213964</v>
      </c>
    </row>
    <row r="1687" spans="1:23" x14ac:dyDescent="0.25">
      <c r="A1687" t="s">
        <v>334</v>
      </c>
      <c r="B1687" t="s">
        <v>4210</v>
      </c>
      <c r="C1687" s="7">
        <v>12</v>
      </c>
      <c r="D1687" s="1">
        <v>39.879998564700003</v>
      </c>
      <c r="E1687" s="4">
        <v>0.87003356220000005</v>
      </c>
      <c r="F1687" s="9">
        <f>LOG(+E1687,2)</f>
        <v>-0.20085703980465153</v>
      </c>
      <c r="G1687" s="12">
        <f>+((F1687-0.0147)/0.3382)</f>
        <v>-0.63736558191795245</v>
      </c>
      <c r="H1687" s="7">
        <v>15</v>
      </c>
      <c r="I1687" s="1">
        <v>30.930000543599999</v>
      </c>
      <c r="J1687" s="4">
        <v>0.84385651350000002</v>
      </c>
      <c r="K1687" s="9">
        <f>LOG(+J1687,2)</f>
        <v>-0.24493038607385154</v>
      </c>
      <c r="L1687" s="12">
        <f>+((K1687-0.0126)/0.4211)</f>
        <v>-0.61156586576549876</v>
      </c>
      <c r="M1687" s="4"/>
      <c r="N1687" s="7"/>
      <c r="O1687" s="1"/>
      <c r="P1687" s="4"/>
      <c r="Q1687" s="5"/>
      <c r="R1687" s="11"/>
      <c r="S1687" s="7"/>
      <c r="T1687" s="1"/>
      <c r="U1687" s="4"/>
      <c r="V1687" s="5"/>
      <c r="W1687" s="11"/>
    </row>
    <row r="1688" spans="1:23" x14ac:dyDescent="0.25">
      <c r="A1688" t="s">
        <v>571</v>
      </c>
      <c r="B1688" t="s">
        <v>4249</v>
      </c>
      <c r="C1688" s="7">
        <v>9</v>
      </c>
      <c r="D1688" s="1">
        <v>34.999999404</v>
      </c>
      <c r="E1688" s="4">
        <v>0.86968219280000003</v>
      </c>
      <c r="F1688" s="9">
        <f>LOG(+E1688,2)</f>
        <v>-0.20143980040371604</v>
      </c>
      <c r="G1688" s="12">
        <f>+((F1688-0.0147)/0.3382)</f>
        <v>-0.63908870610205804</v>
      </c>
      <c r="H1688" s="7">
        <v>15</v>
      </c>
      <c r="I1688" s="1">
        <v>29.409998655300001</v>
      </c>
      <c r="J1688" s="4">
        <v>1.4162038565000001</v>
      </c>
      <c r="K1688" s="9">
        <f>LOG(+J1688,2)</f>
        <v>0.5020289501618489</v>
      </c>
      <c r="L1688" s="12">
        <f>+((K1688-0.0126)/0.4211)</f>
        <v>1.1622630020466609</v>
      </c>
      <c r="M1688" s="4"/>
      <c r="N1688" s="7"/>
      <c r="O1688" s="1"/>
      <c r="P1688" s="4"/>
      <c r="Q1688" s="5"/>
      <c r="R1688" s="11"/>
      <c r="S1688" s="7"/>
      <c r="T1688" s="1"/>
      <c r="U1688" s="4"/>
      <c r="V1688" s="5"/>
      <c r="W1688" s="11"/>
    </row>
    <row r="1689" spans="1:23" x14ac:dyDescent="0.25">
      <c r="A1689" t="s">
        <v>1292</v>
      </c>
      <c r="B1689" t="s">
        <v>4808</v>
      </c>
      <c r="C1689" s="7">
        <v>2</v>
      </c>
      <c r="D1689" s="1">
        <v>41.240000724799998</v>
      </c>
      <c r="E1689" s="4">
        <v>0.86934173110000001</v>
      </c>
      <c r="F1689" s="9">
        <f>LOG(+E1689,2)</f>
        <v>-0.2020046947743197</v>
      </c>
      <c r="G1689" s="12">
        <f>+((F1689-0.0147)/0.3382)</f>
        <v>-0.64075900288089793</v>
      </c>
      <c r="H1689" s="7">
        <v>6</v>
      </c>
      <c r="I1689" s="1">
        <v>25.769999623299999</v>
      </c>
      <c r="J1689" s="4">
        <v>0.92291277650000003</v>
      </c>
      <c r="K1689" s="9">
        <f>LOG(+J1689,2)</f>
        <v>-0.11573378813989635</v>
      </c>
      <c r="L1689" s="12">
        <f>+((K1689-0.0126)/0.4211)</f>
        <v>-0.30475846150533448</v>
      </c>
      <c r="M1689" s="4"/>
      <c r="N1689" s="7"/>
      <c r="O1689" s="1"/>
      <c r="P1689" s="4"/>
      <c r="Q1689" s="5"/>
      <c r="R1689" s="11"/>
      <c r="S1689" s="7"/>
      <c r="T1689" s="1"/>
      <c r="U1689" s="4"/>
      <c r="V1689" s="5"/>
      <c r="W1689" s="11"/>
    </row>
    <row r="1690" spans="1:23" x14ac:dyDescent="0.25">
      <c r="A1690" t="s">
        <v>2044</v>
      </c>
      <c r="B1690" t="s">
        <v>3590</v>
      </c>
      <c r="C1690" s="7">
        <v>2</v>
      </c>
      <c r="D1690" s="1">
        <v>69.160002469999995</v>
      </c>
      <c r="E1690" s="4">
        <v>0.86930453780000005</v>
      </c>
      <c r="F1690" s="9">
        <f>LOG(+E1690,2)</f>
        <v>-0.20206641933604597</v>
      </c>
      <c r="G1690" s="12">
        <f>+((F1690-0.0147)/0.3382)</f>
        <v>-0.64094151193390292</v>
      </c>
      <c r="H1690" s="7">
        <v>1</v>
      </c>
      <c r="I1690" s="1">
        <v>49.529999494599998</v>
      </c>
      <c r="J1690" s="4">
        <v>1.3720260859</v>
      </c>
      <c r="K1690" s="9">
        <f>LOG(+J1690,2)</f>
        <v>0.45630791127807452</v>
      </c>
      <c r="L1690" s="12">
        <f>+((K1690-0.0126)/0.4211)</f>
        <v>1.0536877494136181</v>
      </c>
      <c r="M1690" s="4"/>
      <c r="N1690" s="7">
        <v>11</v>
      </c>
      <c r="O1690" s="1">
        <v>67.290002107600003</v>
      </c>
      <c r="P1690" s="4">
        <v>0.81475299600000006</v>
      </c>
      <c r="Q1690" s="9">
        <f>LOG(+P1690,2)</f>
        <v>-0.29556534285277036</v>
      </c>
      <c r="R1690" s="12">
        <f>+((Q1690-0.0004)/0.4664)</f>
        <v>-0.63457406272034822</v>
      </c>
      <c r="S1690" s="7">
        <v>12</v>
      </c>
      <c r="T1690" s="1">
        <v>75.7000029087</v>
      </c>
      <c r="U1690" s="4">
        <v>1.5871491432</v>
      </c>
      <c r="V1690" s="9">
        <f>LOG(+U1690,2)</f>
        <v>0.66643770350082754</v>
      </c>
      <c r="W1690" s="12">
        <f>+((V1690-0.0187)/0.3423)</f>
        <v>1.8923099722489849</v>
      </c>
    </row>
    <row r="1691" spans="1:23" x14ac:dyDescent="0.25">
      <c r="A1691" t="s">
        <v>1313</v>
      </c>
      <c r="B1691" t="s">
        <v>3920</v>
      </c>
      <c r="C1691" s="7">
        <v>6</v>
      </c>
      <c r="D1691" s="1">
        <v>45.449998974800003</v>
      </c>
      <c r="E1691" s="4">
        <v>0.86873459819999999</v>
      </c>
      <c r="F1691" s="9">
        <f>LOG(+E1691,2)</f>
        <v>-0.20301259948466041</v>
      </c>
      <c r="G1691" s="12">
        <f>+((F1691-0.0147)/0.3382)</f>
        <v>-0.64373920604571377</v>
      </c>
      <c r="H1691" s="7">
        <v>6</v>
      </c>
      <c r="I1691" s="1">
        <v>41.920000314699998</v>
      </c>
      <c r="J1691" s="4">
        <v>0.70117652419999998</v>
      </c>
      <c r="K1691" s="9">
        <f>LOG(+J1691,2)</f>
        <v>-0.51215040025483127</v>
      </c>
      <c r="L1691" s="12">
        <f>+((K1691-0.0126)/0.4211)</f>
        <v>-1.2461420096291411</v>
      </c>
      <c r="M1691" s="4"/>
      <c r="N1691" s="7"/>
      <c r="O1691" s="1"/>
      <c r="P1691" s="4"/>
      <c r="Q1691" s="5"/>
      <c r="R1691" s="11"/>
      <c r="S1691" s="7">
        <v>2</v>
      </c>
      <c r="T1691" s="1">
        <v>5.5560000241000003</v>
      </c>
      <c r="U1691" s="4">
        <v>0.99666112660000006</v>
      </c>
      <c r="V1691" s="9">
        <f>LOG(+U1691,2)</f>
        <v>-4.8250356779632178E-3</v>
      </c>
      <c r="W1691" s="12">
        <f>+((V1691-0.0187)/0.3423)</f>
        <v>-6.8726367741639552E-2</v>
      </c>
    </row>
    <row r="1692" spans="1:23" x14ac:dyDescent="0.25">
      <c r="A1692" t="s">
        <v>1381</v>
      </c>
      <c r="B1692" t="s">
        <v>4391</v>
      </c>
      <c r="C1692" s="7">
        <v>3</v>
      </c>
      <c r="D1692" s="1">
        <v>19.570000469699998</v>
      </c>
      <c r="E1692" s="4">
        <v>0.86861222980000008</v>
      </c>
      <c r="F1692" s="9">
        <f>LOG(+E1692,2)</f>
        <v>-0.203215829238545</v>
      </c>
      <c r="G1692" s="12">
        <f>+((F1692-0.0147)/0.3382)</f>
        <v>-0.64434012193537848</v>
      </c>
      <c r="H1692" s="7">
        <v>14</v>
      </c>
      <c r="I1692" s="1">
        <v>9.7079999744999999</v>
      </c>
      <c r="J1692" s="4">
        <v>1.0037549734</v>
      </c>
      <c r="K1692" s="9">
        <f>LOG(+J1692,2)</f>
        <v>5.4071360182966046E-3</v>
      </c>
      <c r="L1692" s="12">
        <f>+((K1692-0.0126)/0.4211)</f>
        <v>-1.708113032938351E-2</v>
      </c>
      <c r="M1692" s="4"/>
      <c r="N1692" s="7"/>
      <c r="O1692" s="1"/>
      <c r="P1692" s="4"/>
      <c r="Q1692" s="5"/>
      <c r="R1692" s="11"/>
      <c r="S1692" s="7"/>
      <c r="T1692" s="1"/>
      <c r="U1692" s="4"/>
      <c r="V1692" s="5"/>
      <c r="W1692" s="11"/>
    </row>
    <row r="1693" spans="1:23" x14ac:dyDescent="0.25">
      <c r="A1693" t="s">
        <v>1990</v>
      </c>
      <c r="B1693" t="s">
        <v>6403</v>
      </c>
      <c r="C1693" s="7">
        <v>1</v>
      </c>
      <c r="D1693" s="1">
        <v>31.569999456400001</v>
      </c>
      <c r="E1693" s="4">
        <v>0.86839079860000001</v>
      </c>
      <c r="F1693" s="9">
        <f>LOG(+E1693,2)</f>
        <v>-0.20358365553550081</v>
      </c>
      <c r="G1693" s="12">
        <f>+((F1693-0.0147)/0.3382)</f>
        <v>-0.64542772186724073</v>
      </c>
      <c r="H1693" s="7"/>
      <c r="I1693" s="1"/>
      <c r="J1693" s="4"/>
      <c r="K1693" s="5"/>
      <c r="L1693" s="11"/>
      <c r="M1693" s="4"/>
      <c r="N1693" s="7"/>
      <c r="O1693" s="1"/>
      <c r="P1693" s="4"/>
      <c r="Q1693" s="5"/>
      <c r="R1693" s="11"/>
      <c r="S1693" s="7"/>
      <c r="T1693" s="1"/>
      <c r="U1693" s="4"/>
      <c r="V1693" s="5"/>
      <c r="W1693" s="11"/>
    </row>
    <row r="1694" spans="1:23" x14ac:dyDescent="0.25">
      <c r="A1694" t="s">
        <v>1103</v>
      </c>
      <c r="B1694" t="s">
        <v>3931</v>
      </c>
      <c r="C1694" s="7">
        <v>3</v>
      </c>
      <c r="D1694" s="1">
        <v>74.320000410099993</v>
      </c>
      <c r="E1694" s="4">
        <v>0.8678054810000001</v>
      </c>
      <c r="F1694" s="9">
        <f>LOG(+E1694,2)</f>
        <v>-0.20455639674083345</v>
      </c>
      <c r="G1694" s="12">
        <f>+((F1694-0.0147)/0.3382)</f>
        <v>-0.64830395251577011</v>
      </c>
      <c r="H1694" s="7">
        <v>8</v>
      </c>
      <c r="I1694" s="1">
        <v>32.429999113100003</v>
      </c>
      <c r="J1694" s="4">
        <v>1.4966962337</v>
      </c>
      <c r="K1694" s="9">
        <f>LOG(+J1694,2)</f>
        <v>0.58178144477379201</v>
      </c>
      <c r="L1694" s="12">
        <f>+((K1694-0.0126)/0.4211)</f>
        <v>1.3516538702773497</v>
      </c>
      <c r="M1694" s="4"/>
      <c r="N1694" s="7"/>
      <c r="O1694" s="1"/>
      <c r="P1694" s="4"/>
      <c r="Q1694" s="5"/>
      <c r="R1694" s="11"/>
      <c r="S1694" s="7">
        <v>2</v>
      </c>
      <c r="T1694" s="1">
        <v>14.190000295600001</v>
      </c>
      <c r="U1694" s="4">
        <v>0.95661580560000004</v>
      </c>
      <c r="V1694" s="9">
        <f>LOG(+U1694,2)</f>
        <v>-6.398846656506757E-2</v>
      </c>
      <c r="W1694" s="12">
        <f>+((V1694-0.0187)/0.3423)</f>
        <v>-0.24156724091459997</v>
      </c>
    </row>
    <row r="1695" spans="1:23" x14ac:dyDescent="0.25">
      <c r="A1695" t="s">
        <v>630</v>
      </c>
      <c r="B1695" t="s">
        <v>3858</v>
      </c>
      <c r="C1695" s="7">
        <v>8</v>
      </c>
      <c r="D1695" s="1">
        <v>58.499997854199997</v>
      </c>
      <c r="E1695" s="4">
        <v>0.86738103630000007</v>
      </c>
      <c r="F1695" s="9">
        <f>LOG(+E1695,2)</f>
        <v>-0.20526219323006334</v>
      </c>
      <c r="G1695" s="12">
        <f>+((F1695-0.0147)/0.3382)</f>
        <v>-0.65039087294519016</v>
      </c>
      <c r="H1695" s="7">
        <v>6</v>
      </c>
      <c r="I1695" s="1">
        <v>26.879999041600001</v>
      </c>
      <c r="J1695" s="4">
        <v>1.0175052881</v>
      </c>
      <c r="K1695" s="9">
        <f>LOG(+J1695,2)</f>
        <v>2.5036292374393011E-2</v>
      </c>
      <c r="L1695" s="12">
        <f>+((K1695-0.0126)/0.4211)</f>
        <v>2.9532871941090031E-2</v>
      </c>
      <c r="M1695" s="4"/>
      <c r="N1695" s="7"/>
      <c r="O1695" s="1"/>
      <c r="P1695" s="4"/>
      <c r="Q1695" s="5"/>
      <c r="R1695" s="11"/>
      <c r="S1695" s="7">
        <v>4</v>
      </c>
      <c r="T1695" s="1">
        <v>36.359998583799999</v>
      </c>
      <c r="U1695" s="4">
        <v>0.94081878660000007</v>
      </c>
      <c r="V1695" s="9">
        <f>LOG(+U1695,2)</f>
        <v>-8.8011226184121341E-2</v>
      </c>
      <c r="W1695" s="12">
        <f>+((V1695-0.0187)/0.3423)</f>
        <v>-0.31174766632813716</v>
      </c>
    </row>
    <row r="1696" spans="1:23" x14ac:dyDescent="0.25">
      <c r="A1696" t="s">
        <v>2017</v>
      </c>
      <c r="B1696" t="s">
        <v>6398</v>
      </c>
      <c r="C1696" s="7">
        <v>1</v>
      </c>
      <c r="D1696" s="1">
        <v>28.220000863100001</v>
      </c>
      <c r="E1696" s="4">
        <v>0.86685734990000007</v>
      </c>
      <c r="F1696" s="9">
        <f>LOG(+E1696,2)</f>
        <v>-0.20613349189492636</v>
      </c>
      <c r="G1696" s="12">
        <f>+((F1696-0.0147)/0.3382)</f>
        <v>-0.65296715521858761</v>
      </c>
      <c r="H1696" s="7"/>
      <c r="I1696" s="1"/>
      <c r="J1696" s="4"/>
      <c r="K1696" s="5"/>
      <c r="L1696" s="11"/>
      <c r="M1696" s="4"/>
      <c r="N1696" s="7"/>
      <c r="O1696" s="1"/>
      <c r="P1696" s="4"/>
      <c r="Q1696" s="5"/>
      <c r="R1696" s="11"/>
      <c r="S1696" s="7"/>
      <c r="T1696" s="1"/>
      <c r="U1696" s="4"/>
      <c r="V1696" s="5"/>
      <c r="W1696" s="11"/>
    </row>
    <row r="1697" spans="1:23" x14ac:dyDescent="0.25">
      <c r="A1697" t="s">
        <v>920</v>
      </c>
      <c r="B1697" t="s">
        <v>4539</v>
      </c>
      <c r="C1697" s="7">
        <v>5</v>
      </c>
      <c r="D1697" s="1">
        <v>20.4600006342</v>
      </c>
      <c r="E1697" s="4">
        <v>0.86558264490000003</v>
      </c>
      <c r="F1697" s="9">
        <f>LOG(+E1697,2)</f>
        <v>-0.20825652174817935</v>
      </c>
      <c r="G1697" s="12">
        <f>+((F1697-0.0147)/0.3382)</f>
        <v>-0.65924459416966097</v>
      </c>
      <c r="H1697" s="7">
        <v>8</v>
      </c>
      <c r="I1697" s="1">
        <v>16.050000488799999</v>
      </c>
      <c r="J1697" s="4">
        <v>0.91462320090000004</v>
      </c>
      <c r="K1697" s="9">
        <f>LOG(+J1697,2)</f>
        <v>-0.1287505789801448</v>
      </c>
      <c r="L1697" s="12">
        <f>+((K1697-0.0126)/0.4211)</f>
        <v>-0.33566986221834438</v>
      </c>
      <c r="M1697" s="4"/>
      <c r="N1697" s="7"/>
      <c r="O1697" s="1"/>
      <c r="P1697" s="4"/>
      <c r="Q1697" s="5"/>
      <c r="R1697" s="11"/>
      <c r="S1697" s="7"/>
      <c r="T1697" s="1"/>
      <c r="U1697" s="4"/>
      <c r="V1697" s="5"/>
      <c r="W1697" s="11"/>
    </row>
    <row r="1698" spans="1:23" x14ac:dyDescent="0.25">
      <c r="A1698" t="s">
        <v>608</v>
      </c>
      <c r="B1698" t="s">
        <v>3484</v>
      </c>
      <c r="C1698" s="7">
        <v>18</v>
      </c>
      <c r="D1698" s="1">
        <v>70.670002698900007</v>
      </c>
      <c r="E1698" s="4">
        <v>0.86555659770000004</v>
      </c>
      <c r="F1698" s="9">
        <f>LOG(+E1698,2)</f>
        <v>-0.2082999361256565</v>
      </c>
      <c r="G1698" s="12">
        <f>+((F1698-0.0147)/0.3382)</f>
        <v>-0.65937296311548343</v>
      </c>
      <c r="H1698" s="7">
        <v>22</v>
      </c>
      <c r="I1698" s="1">
        <v>71.560001373299997</v>
      </c>
      <c r="J1698" s="4">
        <v>1.0540750027000001</v>
      </c>
      <c r="K1698" s="9">
        <f>LOG(+J1698,2)</f>
        <v>7.5977525583811323E-2</v>
      </c>
      <c r="L1698" s="12">
        <f>+((K1698-0.0126)/0.4211)</f>
        <v>0.15050469148375997</v>
      </c>
      <c r="M1698" s="4"/>
      <c r="N1698" s="7">
        <v>8</v>
      </c>
      <c r="O1698" s="1">
        <v>16.889999806900001</v>
      </c>
      <c r="P1698" s="4">
        <v>1.0451561213</v>
      </c>
      <c r="Q1698" s="9">
        <f>LOG(+P1698,2)</f>
        <v>6.3718462499516584E-2</v>
      </c>
      <c r="R1698" s="12">
        <f>+((Q1698-0.0004)/0.4664)</f>
        <v>0.13575999678284004</v>
      </c>
      <c r="S1698" s="7">
        <v>6</v>
      </c>
      <c r="T1698" s="1">
        <v>27.110001444800002</v>
      </c>
      <c r="U1698" s="4">
        <v>1.1059106588000001</v>
      </c>
      <c r="V1698" s="9">
        <f>LOG(+U1698,2)</f>
        <v>0.14523484189058267</v>
      </c>
      <c r="W1698" s="12">
        <f>+((V1698-0.0187)/0.3423)</f>
        <v>0.36966065407707471</v>
      </c>
    </row>
    <row r="1699" spans="1:23" x14ac:dyDescent="0.25">
      <c r="A1699" t="s">
        <v>1734</v>
      </c>
      <c r="B1699" t="s">
        <v>3845</v>
      </c>
      <c r="C1699" s="7">
        <v>2</v>
      </c>
      <c r="D1699" s="1">
        <v>68.999999761599994</v>
      </c>
      <c r="E1699" s="4">
        <v>0.86551409960000003</v>
      </c>
      <c r="F1699" s="9">
        <f>LOG(+E1699,2)</f>
        <v>-0.20837077297619669</v>
      </c>
      <c r="G1699" s="12">
        <f>+((F1699-0.0147)/0.3382)</f>
        <v>-0.65958241565995468</v>
      </c>
      <c r="H1699" s="7"/>
      <c r="I1699" s="1"/>
      <c r="J1699" s="4"/>
      <c r="K1699" s="5"/>
      <c r="L1699" s="11"/>
      <c r="M1699" s="4"/>
      <c r="N1699" s="7">
        <v>7</v>
      </c>
      <c r="O1699" s="1">
        <v>51.999998092699997</v>
      </c>
      <c r="P1699" s="4">
        <v>1.0831236839</v>
      </c>
      <c r="Q1699" s="9">
        <f>LOG(+P1699,2)</f>
        <v>0.11519799637254539</v>
      </c>
      <c r="R1699" s="12">
        <f>+((Q1699-0.0004)/0.4664)</f>
        <v>0.24613635585880231</v>
      </c>
      <c r="S1699" s="7">
        <v>11</v>
      </c>
      <c r="T1699" s="1">
        <v>87.999999523200003</v>
      </c>
      <c r="U1699" s="4">
        <v>1.0181576014</v>
      </c>
      <c r="V1699" s="9">
        <f>LOG(+U1699,2)</f>
        <v>2.5960894576537177E-2</v>
      </c>
      <c r="W1699" s="12">
        <f>+((V1699-0.0187)/0.3423)</f>
        <v>2.1212078809632415E-2</v>
      </c>
    </row>
    <row r="1700" spans="1:23" x14ac:dyDescent="0.25">
      <c r="A1700" t="s">
        <v>1526</v>
      </c>
      <c r="B1700" t="s">
        <v>4506</v>
      </c>
      <c r="C1700" s="7">
        <v>3</v>
      </c>
      <c r="D1700" s="1">
        <v>30.910000204999999</v>
      </c>
      <c r="E1700" s="4">
        <v>0.86548453570000006</v>
      </c>
      <c r="F1700" s="9">
        <f>LOG(+E1700,2)</f>
        <v>-0.20842005284396048</v>
      </c>
      <c r="G1700" s="12">
        <f>+((F1700-0.0147)/0.3382)</f>
        <v>-0.65972812786505164</v>
      </c>
      <c r="H1700" s="7">
        <v>10</v>
      </c>
      <c r="I1700" s="1">
        <v>8.2649998366999995</v>
      </c>
      <c r="J1700" s="4">
        <v>0.58971744780000002</v>
      </c>
      <c r="K1700" s="9">
        <f>LOG(+J1700,2)</f>
        <v>-0.76190421549410225</v>
      </c>
      <c r="L1700" s="12">
        <f>+((K1700-0.0126)/0.4211)</f>
        <v>-1.8392405972313044</v>
      </c>
      <c r="M1700" s="4"/>
      <c r="N1700" s="7"/>
      <c r="O1700" s="1"/>
      <c r="P1700" s="4"/>
      <c r="Q1700" s="5"/>
      <c r="R1700" s="11"/>
      <c r="S1700" s="7"/>
      <c r="T1700" s="1"/>
      <c r="U1700" s="4"/>
      <c r="V1700" s="5"/>
      <c r="W1700" s="11"/>
    </row>
    <row r="1701" spans="1:23" x14ac:dyDescent="0.25">
      <c r="A1701" t="s">
        <v>1821</v>
      </c>
      <c r="B1701" t="s">
        <v>4979</v>
      </c>
      <c r="C1701" s="7">
        <v>2</v>
      </c>
      <c r="D1701" s="1">
        <v>46.509999036799996</v>
      </c>
      <c r="E1701" s="4">
        <v>0.86480891700000007</v>
      </c>
      <c r="F1701" s="9">
        <f>LOG(+E1701,2)</f>
        <v>-0.20954669618418306</v>
      </c>
      <c r="G1701" s="12">
        <f>+((F1701-0.0147)/0.3382)</f>
        <v>-0.66305942100586357</v>
      </c>
      <c r="H1701" s="7">
        <v>4</v>
      </c>
      <c r="I1701" s="1">
        <v>15.3500005603</v>
      </c>
      <c r="J1701" s="4">
        <v>1.4359669685000001</v>
      </c>
      <c r="K1701" s="9">
        <f>LOG(+J1701,2)</f>
        <v>0.52202256327702634</v>
      </c>
      <c r="L1701" s="12">
        <f>+((K1701-0.0126)/0.4211)</f>
        <v>1.2097424917526156</v>
      </c>
      <c r="M1701" s="4"/>
      <c r="N1701" s="7"/>
      <c r="O1701" s="1"/>
      <c r="P1701" s="4"/>
      <c r="Q1701" s="5"/>
      <c r="R1701" s="11"/>
      <c r="S1701" s="7"/>
      <c r="T1701" s="1"/>
      <c r="U1701" s="4"/>
      <c r="V1701" s="5"/>
      <c r="W1701" s="11"/>
    </row>
    <row r="1702" spans="1:23" x14ac:dyDescent="0.25">
      <c r="A1702" t="s">
        <v>110</v>
      </c>
      <c r="B1702" t="s">
        <v>3354</v>
      </c>
      <c r="C1702" s="7">
        <v>64</v>
      </c>
      <c r="D1702" s="1">
        <v>70.359998941399994</v>
      </c>
      <c r="E1702" s="4">
        <v>0.86474144460000002</v>
      </c>
      <c r="F1702" s="9">
        <f>LOG(+E1702,2)</f>
        <v>-0.20965925965627097</v>
      </c>
      <c r="G1702" s="12">
        <f>+((F1702-0.0147)/0.3382)</f>
        <v>-0.66339225208832331</v>
      </c>
      <c r="H1702" s="7">
        <v>67</v>
      </c>
      <c r="I1702" s="1">
        <v>58.079999685300002</v>
      </c>
      <c r="J1702" s="4">
        <v>1.0015249252</v>
      </c>
      <c r="K1702" s="9">
        <f>LOG(+J1702,2)</f>
        <v>2.1983263078482499E-3</v>
      </c>
      <c r="L1702" s="12">
        <f>+((K1702-0.0126)/0.4211)</f>
        <v>-2.4701196134295299E-2</v>
      </c>
      <c r="M1702" s="4"/>
      <c r="N1702" s="7">
        <v>18</v>
      </c>
      <c r="O1702" s="1">
        <v>33.5299998522</v>
      </c>
      <c r="P1702" s="4">
        <v>1.005693078</v>
      </c>
      <c r="Q1702" s="9">
        <f>LOG(+P1702,2)</f>
        <v>8.1900840623836003E-3</v>
      </c>
      <c r="R1702" s="12">
        <f>+((Q1702-0.0004)/0.4664)</f>
        <v>1.6702581608884222E-2</v>
      </c>
      <c r="S1702" s="7">
        <v>19</v>
      </c>
      <c r="T1702" s="1">
        <v>35.030001401900002</v>
      </c>
      <c r="U1702" s="4">
        <v>0.82483226060000003</v>
      </c>
      <c r="V1702" s="9">
        <f>LOG(+U1702,2)</f>
        <v>-0.27782733480809707</v>
      </c>
      <c r="W1702" s="12">
        <f>+((V1702-0.0187)/0.3423)</f>
        <v>-0.86627909672245706</v>
      </c>
    </row>
    <row r="1703" spans="1:23" x14ac:dyDescent="0.25">
      <c r="A1703" t="s">
        <v>299</v>
      </c>
      <c r="B1703" t="s">
        <v>4187</v>
      </c>
      <c r="C1703" s="7">
        <v>14</v>
      </c>
      <c r="D1703" s="1">
        <v>50.089997053099999</v>
      </c>
      <c r="E1703" s="4">
        <v>0.86440742020000005</v>
      </c>
      <c r="F1703" s="9">
        <f>LOG(+E1703,2)</f>
        <v>-0.21021663833108586</v>
      </c>
      <c r="G1703" s="12">
        <f>+((F1703-0.0147)/0.3382)</f>
        <v>-0.6650403262302953</v>
      </c>
      <c r="H1703" s="7">
        <v>16</v>
      </c>
      <c r="I1703" s="1">
        <v>32.640001177800002</v>
      </c>
      <c r="J1703" s="4">
        <v>0.98060357570000001</v>
      </c>
      <c r="K1703" s="9">
        <f>LOG(+J1703,2)</f>
        <v>-2.8258072571073468E-2</v>
      </c>
      <c r="L1703" s="12">
        <f>+((K1703-0.0126)/0.4211)</f>
        <v>-9.702700681803246E-2</v>
      </c>
      <c r="M1703" s="4"/>
      <c r="N1703" s="7"/>
      <c r="O1703" s="1"/>
      <c r="P1703" s="4"/>
      <c r="Q1703" s="5"/>
      <c r="R1703" s="11"/>
      <c r="S1703" s="7"/>
      <c r="T1703" s="1"/>
      <c r="U1703" s="4"/>
      <c r="V1703" s="5"/>
      <c r="W1703" s="11"/>
    </row>
    <row r="1704" spans="1:23" x14ac:dyDescent="0.25">
      <c r="A1704" t="s">
        <v>2168</v>
      </c>
      <c r="B1704" t="s">
        <v>5049</v>
      </c>
      <c r="C1704" s="7">
        <v>2</v>
      </c>
      <c r="D1704" s="1">
        <v>22.9200005531</v>
      </c>
      <c r="E1704" s="4">
        <v>0.86344122890000008</v>
      </c>
      <c r="F1704" s="9">
        <f>LOG(+E1704,2)</f>
        <v>-0.21183011245461469</v>
      </c>
      <c r="G1704" s="12">
        <f>+((F1704-0.0147)/0.3382)</f>
        <v>-0.66981109537142125</v>
      </c>
      <c r="H1704" s="7">
        <v>4</v>
      </c>
      <c r="I1704" s="1">
        <v>17.360000312299999</v>
      </c>
      <c r="J1704" s="4">
        <v>0.99020326140000003</v>
      </c>
      <c r="K1704" s="9">
        <f>LOG(+J1704,2)</f>
        <v>-1.4203393822132438E-2</v>
      </c>
      <c r="L1704" s="12">
        <f>+((K1704-0.0126)/0.4211)</f>
        <v>-6.365089960135939E-2</v>
      </c>
      <c r="M1704" s="4"/>
      <c r="N1704" s="7"/>
      <c r="O1704" s="1"/>
      <c r="P1704" s="4"/>
      <c r="Q1704" s="5"/>
      <c r="R1704" s="11"/>
      <c r="S1704" s="7"/>
      <c r="T1704" s="1"/>
      <c r="U1704" s="4"/>
      <c r="V1704" s="5"/>
      <c r="W1704" s="11"/>
    </row>
    <row r="1705" spans="1:23" x14ac:dyDescent="0.25">
      <c r="A1705" t="s">
        <v>1589</v>
      </c>
      <c r="B1705" t="s">
        <v>3563</v>
      </c>
      <c r="C1705" s="7">
        <v>4</v>
      </c>
      <c r="D1705" s="1">
        <v>28.3800005913</v>
      </c>
      <c r="E1705" s="4">
        <v>0.86297190190000006</v>
      </c>
      <c r="F1705" s="9">
        <f>LOG(+E1705,2)</f>
        <v>-0.21261450842572432</v>
      </c>
      <c r="G1705" s="12">
        <f>+((F1705-0.0147)/0.3382)</f>
        <v>-0.67213042112869403</v>
      </c>
      <c r="H1705" s="7">
        <v>5</v>
      </c>
      <c r="I1705" s="1">
        <v>27.030000090600002</v>
      </c>
      <c r="J1705" s="4">
        <v>0.99162513019999998</v>
      </c>
      <c r="K1705" s="9">
        <f>LOG(+J1705,2)</f>
        <v>-1.213326158746009E-2</v>
      </c>
      <c r="L1705" s="12">
        <f>+((K1705-0.0126)/0.4211)</f>
        <v>-5.873488859525075E-2</v>
      </c>
      <c r="M1705" s="4"/>
      <c r="N1705" s="7">
        <v>9</v>
      </c>
      <c r="O1705" s="1">
        <v>27.030000090600002</v>
      </c>
      <c r="P1705" s="4">
        <v>0.93628627060000003</v>
      </c>
      <c r="Q1705" s="9">
        <f>LOG(+P1705,2)</f>
        <v>-9.4978391968911891E-2</v>
      </c>
      <c r="R1705" s="12">
        <f>+((Q1705-0.0004)/0.4664)</f>
        <v>-0.20449912514775276</v>
      </c>
      <c r="S1705" s="7">
        <v>14</v>
      </c>
      <c r="T1705" s="1">
        <v>42.570000886899997</v>
      </c>
      <c r="U1705" s="4">
        <v>1.2039728165000001</v>
      </c>
      <c r="V1705" s="9">
        <f>LOG(+U1705,2)</f>
        <v>0.26780281905494874</v>
      </c>
      <c r="W1705" s="12">
        <f>+((V1705-0.0187)/0.3423)</f>
        <v>0.72773245414825816</v>
      </c>
    </row>
    <row r="1706" spans="1:23" x14ac:dyDescent="0.25">
      <c r="A1706" t="s">
        <v>1599</v>
      </c>
      <c r="B1706" t="s">
        <v>3804</v>
      </c>
      <c r="C1706" s="7">
        <v>5</v>
      </c>
      <c r="D1706" s="1">
        <v>49.520000815400003</v>
      </c>
      <c r="E1706" s="4">
        <v>0.86192429069999998</v>
      </c>
      <c r="F1706" s="9">
        <f>LOG(+E1706,2)</f>
        <v>-0.21436694277550022</v>
      </c>
      <c r="G1706" s="12">
        <f>+((F1706-0.0147)/0.3382)</f>
        <v>-0.67731207207421706</v>
      </c>
      <c r="H1706" s="7">
        <v>13</v>
      </c>
      <c r="I1706" s="1">
        <v>45.239999890299998</v>
      </c>
      <c r="J1706" s="4">
        <v>0.79424113039999999</v>
      </c>
      <c r="K1706" s="9">
        <f>LOG(+J1706,2)</f>
        <v>-0.33235102099597758</v>
      </c>
      <c r="L1706" s="12">
        <f>+((K1706-0.0126)/0.4211)</f>
        <v>-0.81916651863210066</v>
      </c>
      <c r="M1706" s="4"/>
      <c r="N1706" s="7">
        <v>6</v>
      </c>
      <c r="O1706" s="1">
        <v>24.760000407700002</v>
      </c>
      <c r="P1706" s="4">
        <v>0.82035166030000006</v>
      </c>
      <c r="Q1706" s="9">
        <f>LOG(+P1706,2)</f>
        <v>-0.28568561221165784</v>
      </c>
      <c r="R1706" s="12">
        <f>+((Q1706-0.0004)/0.4664)</f>
        <v>-0.61339110680029563</v>
      </c>
      <c r="S1706" s="7"/>
      <c r="T1706" s="1"/>
      <c r="U1706" s="4"/>
      <c r="V1706" s="5"/>
      <c r="W1706" s="11"/>
    </row>
    <row r="1707" spans="1:23" x14ac:dyDescent="0.25">
      <c r="A1707" t="s">
        <v>1061</v>
      </c>
      <c r="B1707" t="s">
        <v>4547</v>
      </c>
      <c r="C1707" s="7">
        <v>3</v>
      </c>
      <c r="D1707" s="1">
        <v>20.209999382500001</v>
      </c>
      <c r="E1707" s="4">
        <v>0.86092227700000001</v>
      </c>
      <c r="F1707" s="9">
        <f>LOG(+E1707,2)</f>
        <v>-0.21604509611311315</v>
      </c>
      <c r="G1707" s="12">
        <f>+((F1707-0.0147)/0.3382)</f>
        <v>-0.68227408667390044</v>
      </c>
      <c r="H1707" s="7">
        <v>9</v>
      </c>
      <c r="I1707" s="1">
        <v>20.839999616100002</v>
      </c>
      <c r="J1707" s="4">
        <v>1.1287347078000001</v>
      </c>
      <c r="K1707" s="9">
        <f>LOG(+J1707,2)</f>
        <v>0.17470644207552236</v>
      </c>
      <c r="L1707" s="12">
        <f>+((K1707-0.0126)/0.4211)</f>
        <v>0.38495949198651713</v>
      </c>
      <c r="M1707" s="4"/>
      <c r="N1707" s="7"/>
      <c r="O1707" s="1"/>
      <c r="P1707" s="4"/>
      <c r="Q1707" s="5"/>
      <c r="R1707" s="11"/>
      <c r="S1707" s="7"/>
      <c r="T1707" s="1"/>
      <c r="U1707" s="4"/>
      <c r="V1707" s="5"/>
      <c r="W1707" s="11"/>
    </row>
    <row r="1708" spans="1:23" x14ac:dyDescent="0.25">
      <c r="A1708" t="s">
        <v>926</v>
      </c>
      <c r="B1708" t="s">
        <v>4795</v>
      </c>
      <c r="C1708" s="7">
        <v>4</v>
      </c>
      <c r="D1708" s="1">
        <v>48.37000072</v>
      </c>
      <c r="E1708" s="4">
        <v>0.86069357400000002</v>
      </c>
      <c r="F1708" s="9">
        <f>LOG(+E1708,2)</f>
        <v>-0.21642839728414456</v>
      </c>
      <c r="G1708" s="12">
        <f>+((F1708-0.0147)/0.3382)</f>
        <v>-0.68340744318197677</v>
      </c>
      <c r="H1708" s="7">
        <v>4</v>
      </c>
      <c r="I1708" s="1">
        <v>27.169999480200001</v>
      </c>
      <c r="J1708" s="4">
        <v>0.93468922380000008</v>
      </c>
      <c r="K1708" s="9">
        <f>LOG(+J1708,2)</f>
        <v>-9.7441333963517465E-2</v>
      </c>
      <c r="L1708" s="12">
        <f>+((K1708-0.0126)/0.4211)</f>
        <v>-0.26131876980175128</v>
      </c>
      <c r="M1708" s="4"/>
      <c r="N1708" s="7"/>
      <c r="O1708" s="1"/>
      <c r="P1708" s="4"/>
      <c r="Q1708" s="5"/>
      <c r="R1708" s="11"/>
      <c r="S1708" s="7"/>
      <c r="T1708" s="1"/>
      <c r="U1708" s="4"/>
      <c r="V1708" s="5"/>
      <c r="W1708" s="11"/>
    </row>
    <row r="1709" spans="1:23" x14ac:dyDescent="0.25">
      <c r="A1709" t="s">
        <v>57</v>
      </c>
      <c r="B1709" t="s">
        <v>3339</v>
      </c>
      <c r="C1709" s="7">
        <v>88</v>
      </c>
      <c r="D1709" s="1">
        <v>83.939999341999993</v>
      </c>
      <c r="E1709" s="4">
        <v>0.86066138739999998</v>
      </c>
      <c r="F1709" s="9">
        <f>LOG(+E1709,2)</f>
        <v>-0.21648234948952907</v>
      </c>
      <c r="G1709" s="12">
        <f>+((F1709-0.0147)/0.3382)</f>
        <v>-0.68356697069641947</v>
      </c>
      <c r="H1709" s="7">
        <v>60</v>
      </c>
      <c r="I1709" s="1">
        <v>87.949997186700003</v>
      </c>
      <c r="J1709" s="4">
        <v>1.0511084795000001</v>
      </c>
      <c r="K1709" s="9">
        <f>LOG(+J1709,2)</f>
        <v>7.191157011882017E-2</v>
      </c>
      <c r="L1709" s="12">
        <f>+((K1709-0.0126)/0.4211)</f>
        <v>0.14084913350467865</v>
      </c>
      <c r="M1709" s="4"/>
      <c r="N1709" s="7">
        <v>42</v>
      </c>
      <c r="O1709" s="1">
        <v>82.730001211200005</v>
      </c>
      <c r="P1709" s="4">
        <v>0.87466090920000006</v>
      </c>
      <c r="Q1709" s="9">
        <f>LOG(+P1709,2)</f>
        <v>-0.19320427729253681</v>
      </c>
      <c r="R1709" s="12">
        <f>+((Q1709-0.0004)/0.4664)</f>
        <v>-0.41510351049000177</v>
      </c>
      <c r="S1709" s="7">
        <v>35</v>
      </c>
      <c r="T1709" s="1">
        <v>64.259999990500006</v>
      </c>
      <c r="U1709" s="4">
        <v>0.82670247549999998</v>
      </c>
      <c r="V1709" s="9">
        <f>LOG(+U1709,2)</f>
        <v>-0.27455988804360959</v>
      </c>
      <c r="W1709" s="12">
        <f>+((V1709-0.0187)/0.3423)</f>
        <v>-0.85673353211688452</v>
      </c>
    </row>
    <row r="1710" spans="1:23" x14ac:dyDescent="0.25">
      <c r="A1710" t="s">
        <v>1569</v>
      </c>
      <c r="B1710" t="s">
        <v>5171</v>
      </c>
      <c r="C1710" s="7">
        <v>3</v>
      </c>
      <c r="D1710" s="1">
        <v>31.490001082399999</v>
      </c>
      <c r="E1710" s="4">
        <v>0.86054450270000005</v>
      </c>
      <c r="F1710" s="9">
        <f>LOG(+E1710,2)</f>
        <v>-0.21667829232039532</v>
      </c>
      <c r="G1710" s="12">
        <f>+((F1710-0.0147)/0.3382)</f>
        <v>-0.68414634039147049</v>
      </c>
      <c r="H1710" s="7">
        <v>1</v>
      </c>
      <c r="I1710" s="1">
        <v>25.970000028600001</v>
      </c>
      <c r="J1710" s="4">
        <v>1.1219372749000001</v>
      </c>
      <c r="K1710" s="9">
        <f>LOG(+J1710,2)</f>
        <v>0.16599202022451162</v>
      </c>
      <c r="L1710" s="12">
        <f>+((K1710-0.0126)/0.4211)</f>
        <v>0.36426506821304117</v>
      </c>
      <c r="M1710" s="4"/>
      <c r="N1710" s="7"/>
      <c r="O1710" s="1"/>
      <c r="P1710" s="4"/>
      <c r="Q1710" s="5"/>
      <c r="R1710" s="11"/>
      <c r="S1710" s="7"/>
      <c r="T1710" s="1"/>
      <c r="U1710" s="4"/>
      <c r="V1710" s="5"/>
      <c r="W1710" s="11"/>
    </row>
    <row r="1711" spans="1:23" x14ac:dyDescent="0.25">
      <c r="A1711" t="s">
        <v>1463</v>
      </c>
      <c r="B1711" t="s">
        <v>5070</v>
      </c>
      <c r="C1711" s="7">
        <v>3</v>
      </c>
      <c r="D1711" s="1">
        <v>42.620000243200003</v>
      </c>
      <c r="E1711" s="4">
        <v>0.86005800960000001</v>
      </c>
      <c r="F1711" s="9">
        <f>LOG(+E1711,2)</f>
        <v>-0.21749412421240158</v>
      </c>
      <c r="G1711" s="12">
        <f>+((F1711-0.0147)/0.3382)</f>
        <v>-0.68655861683146535</v>
      </c>
      <c r="H1711" s="7">
        <v>2</v>
      </c>
      <c r="I1711" s="1">
        <v>18.850000202699999</v>
      </c>
      <c r="J1711" s="4">
        <v>0.93895077710000008</v>
      </c>
      <c r="K1711" s="9">
        <f>LOG(+J1711,2)</f>
        <v>-9.0878565863562924E-2</v>
      </c>
      <c r="L1711" s="12">
        <f>+((K1711-0.0126)/0.4211)</f>
        <v>-0.24573394885671557</v>
      </c>
      <c r="M1711" s="4"/>
      <c r="N1711" s="7"/>
      <c r="O1711" s="1"/>
      <c r="P1711" s="4"/>
      <c r="Q1711" s="5"/>
      <c r="R1711" s="11"/>
      <c r="S1711" s="7"/>
      <c r="T1711" s="1"/>
      <c r="U1711" s="4"/>
      <c r="V1711" s="5"/>
      <c r="W1711" s="11"/>
    </row>
    <row r="1712" spans="1:23" x14ac:dyDescent="0.25">
      <c r="A1712" t="s">
        <v>794</v>
      </c>
      <c r="B1712" t="s">
        <v>3616</v>
      </c>
      <c r="C1712" s="7">
        <v>7</v>
      </c>
      <c r="D1712" s="1">
        <v>47.189998626700003</v>
      </c>
      <c r="E1712" s="4">
        <v>0.86003714800000008</v>
      </c>
      <c r="F1712" s="9">
        <f>LOG(+E1712,2)</f>
        <v>-0.21752911870294869</v>
      </c>
      <c r="G1712" s="12">
        <f>+((F1712-0.0147)/0.3382)</f>
        <v>-0.68666208960067621</v>
      </c>
      <c r="H1712" s="7">
        <v>7</v>
      </c>
      <c r="I1712" s="1">
        <v>67.979997396499996</v>
      </c>
      <c r="J1712" s="4">
        <v>0.97432720660000005</v>
      </c>
      <c r="K1712" s="9">
        <f>LOG(+J1712,2)</f>
        <v>-3.7521743457711185E-2</v>
      </c>
      <c r="L1712" s="12">
        <f>+((K1712-0.0126)/0.4211)</f>
        <v>-0.11902575031515361</v>
      </c>
      <c r="M1712" s="4"/>
      <c r="N1712" s="7"/>
      <c r="O1712" s="1"/>
      <c r="P1712" s="4"/>
      <c r="Q1712" s="5"/>
      <c r="R1712" s="11"/>
      <c r="S1712" s="7"/>
      <c r="T1712" s="1"/>
      <c r="U1712" s="4"/>
      <c r="V1712" s="5"/>
      <c r="W1712" s="11"/>
    </row>
    <row r="1713" spans="1:23" x14ac:dyDescent="0.25">
      <c r="A1713" t="s">
        <v>2185</v>
      </c>
      <c r="B1713" t="s">
        <v>6422</v>
      </c>
      <c r="C1713" s="7">
        <v>1</v>
      </c>
      <c r="D1713" s="1">
        <v>27.270001173000001</v>
      </c>
      <c r="E1713" s="4">
        <v>0.85948228840000007</v>
      </c>
      <c r="F1713" s="9">
        <f>LOG(+E1713,2)</f>
        <v>-0.21846018491150423</v>
      </c>
      <c r="G1713" s="12">
        <f>+((F1713-0.0147)/0.3382)</f>
        <v>-0.68941509435690196</v>
      </c>
      <c r="H1713" s="7"/>
      <c r="I1713" s="1"/>
      <c r="J1713" s="4"/>
      <c r="K1713" s="5"/>
      <c r="L1713" s="11"/>
      <c r="M1713" s="4"/>
      <c r="N1713" s="7"/>
      <c r="O1713" s="1"/>
      <c r="P1713" s="4"/>
      <c r="Q1713" s="5"/>
      <c r="R1713" s="11"/>
      <c r="S1713" s="7"/>
      <c r="T1713" s="1"/>
      <c r="U1713" s="4"/>
      <c r="V1713" s="5"/>
      <c r="W1713" s="11"/>
    </row>
    <row r="1714" spans="1:23" x14ac:dyDescent="0.25">
      <c r="A1714" t="s">
        <v>1268</v>
      </c>
      <c r="B1714" t="s">
        <v>4531</v>
      </c>
      <c r="C1714" s="7">
        <v>3</v>
      </c>
      <c r="D1714" s="1">
        <v>41.760000586499999</v>
      </c>
      <c r="E1714" s="4">
        <v>0.85943955179999998</v>
      </c>
      <c r="F1714" s="9">
        <f>LOG(+E1714,2)</f>
        <v>-0.21853192276421557</v>
      </c>
      <c r="G1714" s="12">
        <f>+((F1714-0.0147)/0.3382)</f>
        <v>-0.6896272110118733</v>
      </c>
      <c r="H1714" s="7">
        <v>10</v>
      </c>
      <c r="I1714" s="1">
        <v>30.250000953699999</v>
      </c>
      <c r="J1714" s="4">
        <v>1.0663276910999999</v>
      </c>
      <c r="K1714" s="9">
        <f>LOG(+J1714,2)</f>
        <v>9.2650858056045615E-2</v>
      </c>
      <c r="L1714" s="12">
        <f>+((K1714-0.0126)/0.4211)</f>
        <v>0.19009940170041706</v>
      </c>
      <c r="M1714" s="4"/>
      <c r="N1714" s="7"/>
      <c r="O1714" s="1"/>
      <c r="P1714" s="4"/>
      <c r="Q1714" s="5"/>
      <c r="R1714" s="11"/>
      <c r="S1714" s="7"/>
      <c r="T1714" s="1"/>
      <c r="U1714" s="4"/>
      <c r="V1714" s="5"/>
      <c r="W1714" s="11"/>
    </row>
    <row r="1715" spans="1:23" x14ac:dyDescent="0.25">
      <c r="A1715" t="s">
        <v>2126</v>
      </c>
      <c r="B1715" t="s">
        <v>5007</v>
      </c>
      <c r="C1715" s="7">
        <v>1</v>
      </c>
      <c r="D1715" s="1">
        <v>18.1500002742</v>
      </c>
      <c r="E1715" s="4">
        <v>0.85934662820000007</v>
      </c>
      <c r="F1715" s="9">
        <f>LOG(+E1715,2)</f>
        <v>-0.21868791705669008</v>
      </c>
      <c r="G1715" s="12">
        <f>+((F1715-0.0147)/0.3382)</f>
        <v>-0.69008845965904808</v>
      </c>
      <c r="H1715" s="7">
        <v>5</v>
      </c>
      <c r="I1715" s="1">
        <v>18.340000510199999</v>
      </c>
      <c r="J1715" s="4">
        <v>0.96528548000000003</v>
      </c>
      <c r="K1715" s="9">
        <f>LOG(+J1715,2)</f>
        <v>-5.0972417096215868E-2</v>
      </c>
      <c r="L1715" s="12">
        <f>+((K1715-0.0126)/0.4211)</f>
        <v>-0.15096750675900228</v>
      </c>
      <c r="M1715" s="4"/>
      <c r="N1715" s="7"/>
      <c r="O1715" s="1"/>
      <c r="P1715" s="4"/>
      <c r="Q1715" s="5"/>
      <c r="R1715" s="11"/>
      <c r="S1715" s="7"/>
      <c r="T1715" s="1"/>
      <c r="U1715" s="4"/>
      <c r="V1715" s="5"/>
      <c r="W1715" s="11"/>
    </row>
    <row r="1716" spans="1:23" x14ac:dyDescent="0.25">
      <c r="A1716" t="s">
        <v>1624</v>
      </c>
      <c r="B1716" t="s">
        <v>5157</v>
      </c>
      <c r="C1716" s="7">
        <v>2</v>
      </c>
      <c r="D1716" s="1">
        <v>26.759999990499999</v>
      </c>
      <c r="E1716" s="4">
        <v>0.85920512680000005</v>
      </c>
      <c r="F1716" s="9">
        <f>LOG(+E1716,2)</f>
        <v>-0.2189254931063217</v>
      </c>
      <c r="G1716" s="12">
        <f>+((F1716-0.0147)/0.3382)</f>
        <v>-0.69079093171591277</v>
      </c>
      <c r="H1716" s="7">
        <v>2</v>
      </c>
      <c r="I1716" s="1">
        <v>7.0340000092999997</v>
      </c>
      <c r="J1716" s="4">
        <v>2.087161541</v>
      </c>
      <c r="K1716" s="9">
        <f>LOG(+J1716,2)</f>
        <v>1.0615422657495248</v>
      </c>
      <c r="L1716" s="14">
        <f>+((K1716-0.0126)/0.4211)</f>
        <v>2.4909576484196747</v>
      </c>
      <c r="M1716" s="4"/>
      <c r="N1716" s="7"/>
      <c r="O1716" s="1"/>
      <c r="P1716" s="4"/>
      <c r="Q1716" s="5"/>
      <c r="R1716" s="11"/>
      <c r="S1716" s="7"/>
      <c r="T1716" s="1"/>
      <c r="U1716" s="4"/>
      <c r="V1716" s="5"/>
      <c r="W1716" s="11"/>
    </row>
    <row r="1717" spans="1:23" x14ac:dyDescent="0.25">
      <c r="A1717" t="s">
        <v>45</v>
      </c>
      <c r="B1717" t="s">
        <v>3347</v>
      </c>
      <c r="C1717" s="7">
        <v>76</v>
      </c>
      <c r="D1717" s="1">
        <v>83.359998464599997</v>
      </c>
      <c r="E1717" s="4">
        <v>0.85893392560000004</v>
      </c>
      <c r="F1717" s="9">
        <f>LOG(+E1717,2)</f>
        <v>-0.21938094009593068</v>
      </c>
      <c r="G1717" s="12">
        <f>+((F1717-0.0147)/0.3382)</f>
        <v>-0.69213761116478612</v>
      </c>
      <c r="H1717" s="7">
        <v>61</v>
      </c>
      <c r="I1717" s="1">
        <v>61.349999904599997</v>
      </c>
      <c r="J1717" s="4">
        <v>1.0745203495</v>
      </c>
      <c r="K1717" s="9">
        <f>LOG(+J1717,2)</f>
        <v>0.10369280509676906</v>
      </c>
      <c r="L1717" s="12">
        <f>+((K1717-0.0126)/0.4211)</f>
        <v>0.21632107598377837</v>
      </c>
      <c r="M1717" s="4"/>
      <c r="N1717" s="7">
        <v>27</v>
      </c>
      <c r="O1717" s="1">
        <v>45.059999823600002</v>
      </c>
      <c r="P1717" s="4">
        <v>0.83295810219999999</v>
      </c>
      <c r="Q1717" s="9">
        <f>LOG(+P1717,2)</f>
        <v>-0.26368416504500225</v>
      </c>
      <c r="R1717" s="12">
        <f>+((Q1717-0.0004)/0.4664)</f>
        <v>-0.56621819263508211</v>
      </c>
      <c r="S1717" s="7">
        <v>22</v>
      </c>
      <c r="T1717" s="1">
        <v>51.649999618499997</v>
      </c>
      <c r="U1717" s="4">
        <v>0.8861208558</v>
      </c>
      <c r="V1717" s="9">
        <f>LOG(+U1717,2)</f>
        <v>-0.17442461713116278</v>
      </c>
      <c r="W1717" s="12">
        <f>+((V1717-0.0187)/0.3423)</f>
        <v>-0.56419695334841591</v>
      </c>
    </row>
    <row r="1718" spans="1:23" x14ac:dyDescent="0.25">
      <c r="A1718" t="s">
        <v>678</v>
      </c>
      <c r="B1718" t="s">
        <v>4215</v>
      </c>
      <c r="C1718" s="7">
        <v>9</v>
      </c>
      <c r="D1718" s="1">
        <v>27.579998969999998</v>
      </c>
      <c r="E1718" s="4">
        <v>0.85884714130000006</v>
      </c>
      <c r="F1718" s="9">
        <f>LOG(+E1718,2)</f>
        <v>-0.21952671336326499</v>
      </c>
      <c r="G1718" s="12">
        <f>+((F1718-0.0147)/0.3382)</f>
        <v>-0.69256863797535473</v>
      </c>
      <c r="H1718" s="7">
        <v>18</v>
      </c>
      <c r="I1718" s="1">
        <v>19.7400003672</v>
      </c>
      <c r="J1718" s="4">
        <v>1.19305861</v>
      </c>
      <c r="K1718" s="9">
        <f>LOG(+J1718,2)</f>
        <v>0.25466491837208627</v>
      </c>
      <c r="L1718" s="12">
        <f>+((K1718-0.0126)/0.4211)</f>
        <v>0.57483951168864</v>
      </c>
      <c r="M1718" s="4"/>
      <c r="N1718" s="7"/>
      <c r="O1718" s="1"/>
      <c r="P1718" s="4"/>
      <c r="Q1718" s="5"/>
      <c r="R1718" s="11"/>
      <c r="S1718" s="7"/>
      <c r="T1718" s="1"/>
      <c r="U1718" s="4"/>
      <c r="V1718" s="5"/>
      <c r="W1718" s="11"/>
    </row>
    <row r="1719" spans="1:23" x14ac:dyDescent="0.25">
      <c r="A1719" t="s">
        <v>1004</v>
      </c>
      <c r="B1719" t="s">
        <v>4538</v>
      </c>
      <c r="C1719" s="7">
        <v>5</v>
      </c>
      <c r="D1719" s="1">
        <v>36.439999938</v>
      </c>
      <c r="E1719" s="4">
        <v>0.85866969820000005</v>
      </c>
      <c r="F1719" s="9">
        <f>LOG(+E1719,2)</f>
        <v>-0.21982481382485386</v>
      </c>
      <c r="G1719" s="12">
        <f>+((F1719-0.0147)/0.3382)</f>
        <v>-0.69345007044604923</v>
      </c>
      <c r="H1719" s="7">
        <v>8</v>
      </c>
      <c r="I1719" s="1">
        <v>47.110000252699997</v>
      </c>
      <c r="J1719" s="4">
        <v>1.1960297823000001</v>
      </c>
      <c r="K1719" s="9">
        <f>LOG(+J1719,2)</f>
        <v>0.25825331448715083</v>
      </c>
      <c r="L1719" s="12">
        <f>+((K1719-0.0126)/0.4211)</f>
        <v>0.58336099379518125</v>
      </c>
      <c r="M1719" s="4"/>
      <c r="N1719" s="7"/>
      <c r="O1719" s="1"/>
      <c r="P1719" s="4"/>
      <c r="Q1719" s="5"/>
      <c r="R1719" s="11"/>
      <c r="S1719" s="7"/>
      <c r="T1719" s="1"/>
      <c r="U1719" s="4"/>
      <c r="V1719" s="5"/>
      <c r="W1719" s="11"/>
    </row>
    <row r="1720" spans="1:23" x14ac:dyDescent="0.25">
      <c r="A1720" t="s">
        <v>743</v>
      </c>
      <c r="B1720" t="s">
        <v>5318</v>
      </c>
      <c r="C1720" s="7">
        <v>21</v>
      </c>
      <c r="D1720" s="1">
        <v>88.639998435999999</v>
      </c>
      <c r="E1720" s="4">
        <v>0.85836017130000009</v>
      </c>
      <c r="F1720" s="9">
        <f>LOG(+E1720,2)</f>
        <v>-0.22034495961430237</v>
      </c>
      <c r="G1720" s="12">
        <f>+((F1720-0.0147)/0.3382)</f>
        <v>-0.69498805326523461</v>
      </c>
      <c r="H1720" s="7"/>
      <c r="I1720" s="1"/>
      <c r="J1720" s="4"/>
      <c r="K1720" s="5"/>
      <c r="L1720" s="11"/>
      <c r="M1720" s="4"/>
      <c r="N1720" s="7"/>
      <c r="O1720" s="1"/>
      <c r="P1720" s="4"/>
      <c r="Q1720" s="5"/>
      <c r="R1720" s="11"/>
      <c r="S1720" s="7"/>
      <c r="T1720" s="1"/>
      <c r="U1720" s="4"/>
      <c r="V1720" s="5"/>
      <c r="W1720" s="11"/>
    </row>
    <row r="1721" spans="1:23" x14ac:dyDescent="0.25">
      <c r="A1721" t="s">
        <v>1209</v>
      </c>
      <c r="B1721" t="s">
        <v>4710</v>
      </c>
      <c r="C1721" s="7">
        <v>6</v>
      </c>
      <c r="D1721" s="1">
        <v>20.870000124000001</v>
      </c>
      <c r="E1721" s="4">
        <v>0.8582496047</v>
      </c>
      <c r="F1721" s="9">
        <f>LOG(+E1721,2)</f>
        <v>-0.22053080719359364</v>
      </c>
      <c r="G1721" s="12">
        <f>+((F1721-0.0147)/0.3382)</f>
        <v>-0.69553757301476526</v>
      </c>
      <c r="H1721" s="7">
        <v>4</v>
      </c>
      <c r="I1721" s="1">
        <v>20.4300001264</v>
      </c>
      <c r="J1721" s="4">
        <v>1.5671031475000001</v>
      </c>
      <c r="K1721" s="9">
        <f>LOG(+J1721,2)</f>
        <v>0.64810014183297981</v>
      </c>
      <c r="L1721" s="12">
        <f>+((K1721-0.0126)/0.4211)</f>
        <v>1.5091430582592729</v>
      </c>
      <c r="M1721" s="4"/>
      <c r="N1721" s="7"/>
      <c r="O1721" s="1"/>
      <c r="P1721" s="4"/>
      <c r="Q1721" s="5"/>
      <c r="R1721" s="11"/>
      <c r="S1721" s="7"/>
      <c r="T1721" s="1"/>
      <c r="U1721" s="4"/>
      <c r="V1721" s="5"/>
      <c r="W1721" s="11"/>
    </row>
    <row r="1722" spans="1:23" x14ac:dyDescent="0.25">
      <c r="A1722" t="s">
        <v>2066</v>
      </c>
      <c r="B1722" t="s">
        <v>5160</v>
      </c>
      <c r="C1722" s="7">
        <v>1</v>
      </c>
      <c r="D1722" s="1">
        <v>16.709999740099999</v>
      </c>
      <c r="E1722" s="4">
        <v>0.85732054710000005</v>
      </c>
      <c r="F1722" s="9">
        <f>LOG(+E1722,2)</f>
        <v>-0.22209337450900407</v>
      </c>
      <c r="G1722" s="12">
        <f>+((F1722-0.0147)/0.3382)</f>
        <v>-0.70015781936429355</v>
      </c>
      <c r="H1722" s="7">
        <v>3</v>
      </c>
      <c r="I1722" s="1">
        <v>8.9199997485000004</v>
      </c>
      <c r="J1722" s="4">
        <v>1.1449850798000001</v>
      </c>
      <c r="K1722" s="9">
        <f>LOG(+J1722,2)</f>
        <v>0.19532879881235421</v>
      </c>
      <c r="L1722" s="12">
        <f>+((K1722-0.0126)/0.4211)</f>
        <v>0.43393207982036147</v>
      </c>
      <c r="M1722" s="4"/>
      <c r="N1722" s="7"/>
      <c r="O1722" s="1"/>
      <c r="P1722" s="4"/>
      <c r="Q1722" s="5"/>
      <c r="R1722" s="11"/>
      <c r="S1722" s="7"/>
      <c r="T1722" s="1"/>
      <c r="U1722" s="4"/>
      <c r="V1722" s="5"/>
      <c r="W1722" s="11"/>
    </row>
    <row r="1723" spans="1:23" x14ac:dyDescent="0.25">
      <c r="A1723" t="s">
        <v>1594</v>
      </c>
      <c r="B1723" t="s">
        <v>4626</v>
      </c>
      <c r="C1723" s="7">
        <v>3</v>
      </c>
      <c r="D1723" s="1">
        <v>29.530000686600001</v>
      </c>
      <c r="E1723" s="4">
        <v>0.85699188710000007</v>
      </c>
      <c r="F1723" s="9">
        <f>LOG(+E1723,2)</f>
        <v>-0.22264654807117212</v>
      </c>
      <c r="G1723" s="12">
        <f>+((F1723-0.0147)/0.3382)</f>
        <v>-0.70179345970186902</v>
      </c>
      <c r="H1723" s="7">
        <v>8</v>
      </c>
      <c r="I1723" s="1">
        <v>40.4100000858</v>
      </c>
      <c r="J1723" s="4">
        <v>0.98072075840000006</v>
      </c>
      <c r="K1723" s="9">
        <f>LOG(+J1723,2)</f>
        <v>-2.8085679971410149E-2</v>
      </c>
      <c r="L1723" s="12">
        <f>+((K1723-0.0126)/0.4211)</f>
        <v>-9.6617620449798505E-2</v>
      </c>
      <c r="M1723" s="4"/>
      <c r="N1723" s="7"/>
      <c r="O1723" s="1"/>
      <c r="P1723" s="4"/>
      <c r="Q1723" s="5"/>
      <c r="R1723" s="11"/>
      <c r="S1723" s="7"/>
      <c r="T1723" s="1"/>
      <c r="U1723" s="4"/>
      <c r="V1723" s="5"/>
      <c r="W1723" s="11"/>
    </row>
    <row r="1724" spans="1:23" x14ac:dyDescent="0.25">
      <c r="A1724" t="s">
        <v>2217</v>
      </c>
      <c r="B1724" t="s">
        <v>5194</v>
      </c>
      <c r="C1724" s="7">
        <v>2</v>
      </c>
      <c r="D1724" s="1">
        <v>12.7399995923</v>
      </c>
      <c r="E1724" s="4">
        <v>0.85644924640000009</v>
      </c>
      <c r="F1724" s="9">
        <f>LOG(+E1724,2)</f>
        <v>-0.22356034085662752</v>
      </c>
      <c r="G1724" s="12">
        <f>+((F1724-0.0147)/0.3382)</f>
        <v>-0.70449538987766858</v>
      </c>
      <c r="H1724" s="7">
        <v>2</v>
      </c>
      <c r="I1724" s="1">
        <v>4.2470000684000002</v>
      </c>
      <c r="J1724" s="4">
        <v>1.4673438072</v>
      </c>
      <c r="K1724" s="9">
        <f>LOG(+J1724,2)</f>
        <v>0.55320694246940172</v>
      </c>
      <c r="L1724" s="12">
        <f>+((K1724-0.0126)/0.4211)</f>
        <v>1.2837970611954448</v>
      </c>
      <c r="M1724" s="4"/>
      <c r="N1724" s="7"/>
      <c r="O1724" s="1"/>
      <c r="P1724" s="4"/>
      <c r="Q1724" s="5"/>
      <c r="R1724" s="11"/>
      <c r="S1724" s="7"/>
      <c r="T1724" s="1"/>
      <c r="U1724" s="4"/>
      <c r="V1724" s="5"/>
      <c r="W1724" s="11"/>
    </row>
    <row r="1725" spans="1:23" x14ac:dyDescent="0.25">
      <c r="A1725" t="s">
        <v>454</v>
      </c>
      <c r="B1725" t="s">
        <v>4282</v>
      </c>
      <c r="C1725" s="7">
        <v>7</v>
      </c>
      <c r="D1725" s="1">
        <v>32.600000500699998</v>
      </c>
      <c r="E1725" s="4">
        <v>0.85570245980000004</v>
      </c>
      <c r="F1725" s="9">
        <f>LOG(+E1725,2)</f>
        <v>-0.22481885713043975</v>
      </c>
      <c r="G1725" s="12">
        <f>+((F1725-0.0147)/0.3382)</f>
        <v>-0.7082166089013594</v>
      </c>
      <c r="H1725" s="7">
        <v>15</v>
      </c>
      <c r="I1725" s="1">
        <v>22.239999473099999</v>
      </c>
      <c r="J1725" s="4">
        <v>1.2722945213000001</v>
      </c>
      <c r="K1725" s="9">
        <f>LOG(+J1725,2)</f>
        <v>0.3474326763101217</v>
      </c>
      <c r="L1725" s="12">
        <f>+((K1725-0.0126)/0.4211)</f>
        <v>0.7951381531943047</v>
      </c>
      <c r="M1725" s="4"/>
      <c r="N1725" s="7"/>
      <c r="O1725" s="1"/>
      <c r="P1725" s="4"/>
      <c r="Q1725" s="5"/>
      <c r="R1725" s="11"/>
      <c r="S1725" s="7"/>
      <c r="T1725" s="1"/>
      <c r="U1725" s="4"/>
      <c r="V1725" s="5"/>
      <c r="W1725" s="11"/>
    </row>
    <row r="1726" spans="1:23" x14ac:dyDescent="0.25">
      <c r="A1726" t="s">
        <v>692</v>
      </c>
      <c r="B1726" t="s">
        <v>3718</v>
      </c>
      <c r="C1726" s="7">
        <v>6</v>
      </c>
      <c r="D1726" s="1">
        <v>29.129999875999999</v>
      </c>
      <c r="E1726" s="4">
        <v>0.85559886689999998</v>
      </c>
      <c r="F1726" s="9">
        <f>LOG(+E1726,2)</f>
        <v>-0.22499352299547726</v>
      </c>
      <c r="G1726" s="12">
        <f>+((F1726-0.0147)/0.3382)</f>
        <v>-0.70873306621962517</v>
      </c>
      <c r="H1726" s="7">
        <v>10</v>
      </c>
      <c r="I1726" s="1">
        <v>7.1379996836000004</v>
      </c>
      <c r="J1726" s="4">
        <v>1.0597302914</v>
      </c>
      <c r="K1726" s="9">
        <f>LOG(+J1726,2)</f>
        <v>8.3697135759480942E-2</v>
      </c>
      <c r="L1726" s="12">
        <f>+((K1726-0.0126)/0.4211)</f>
        <v>0.16883670329964603</v>
      </c>
      <c r="M1726" s="4"/>
      <c r="N1726" s="7"/>
      <c r="O1726" s="1"/>
      <c r="P1726" s="4"/>
      <c r="Q1726" s="5"/>
      <c r="R1726" s="11"/>
      <c r="S1726" s="7"/>
      <c r="T1726" s="1"/>
      <c r="U1726" s="4"/>
      <c r="V1726" s="5"/>
      <c r="W1726" s="11"/>
    </row>
    <row r="1727" spans="1:23" x14ac:dyDescent="0.25">
      <c r="A1727" t="s">
        <v>1670</v>
      </c>
      <c r="B1727" t="s">
        <v>4639</v>
      </c>
      <c r="C1727" s="7">
        <v>2</v>
      </c>
      <c r="D1727" s="1">
        <v>32.710000872599998</v>
      </c>
      <c r="E1727" s="4">
        <v>0.85465216640000008</v>
      </c>
      <c r="F1727" s="9">
        <f>LOG(+E1727,2)</f>
        <v>-0.22659071572270012</v>
      </c>
      <c r="G1727" s="12">
        <f>+((F1727-0.0147)/0.3382)</f>
        <v>-0.71345569403518661</v>
      </c>
      <c r="H1727" s="7">
        <v>9</v>
      </c>
      <c r="I1727" s="1">
        <v>17.249999940399999</v>
      </c>
      <c r="J1727" s="4">
        <v>0.5887982249</v>
      </c>
      <c r="K1727" s="9">
        <f>LOG(+J1727,2)</f>
        <v>-0.76415477290111078</v>
      </c>
      <c r="L1727" s="12">
        <f>+((K1727-0.0126)/0.4211)</f>
        <v>-1.8445850698197837</v>
      </c>
      <c r="M1727" s="4"/>
      <c r="N1727" s="7"/>
      <c r="O1727" s="1"/>
      <c r="P1727" s="4"/>
      <c r="Q1727" s="5"/>
      <c r="R1727" s="11"/>
      <c r="S1727" s="7"/>
      <c r="T1727" s="1"/>
      <c r="U1727" s="4"/>
      <c r="V1727" s="5"/>
      <c r="W1727" s="11"/>
    </row>
    <row r="1728" spans="1:23" x14ac:dyDescent="0.25">
      <c r="A1728" t="s">
        <v>2189</v>
      </c>
      <c r="B1728" t="s">
        <v>5247</v>
      </c>
      <c r="C1728" s="7">
        <v>2</v>
      </c>
      <c r="D1728" s="1">
        <v>27.520000934599999</v>
      </c>
      <c r="E1728" s="4">
        <v>0.85375404360000007</v>
      </c>
      <c r="F1728" s="9">
        <f>LOG(+E1728,2)</f>
        <v>-0.228107588491542</v>
      </c>
      <c r="G1728" s="12">
        <f>+((F1728-0.0147)/0.3382)</f>
        <v>-0.7179408293658841</v>
      </c>
      <c r="H1728" s="7">
        <v>1</v>
      </c>
      <c r="I1728" s="1">
        <v>26.150000095399999</v>
      </c>
      <c r="J1728" s="4">
        <v>1.2150120735000001</v>
      </c>
      <c r="K1728" s="9">
        <f>LOG(+J1728,2)</f>
        <v>0.28097064987388198</v>
      </c>
      <c r="L1728" s="12">
        <f>+((K1728-0.0126)/0.4211)</f>
        <v>0.63730859623339353</v>
      </c>
      <c r="M1728" s="4"/>
      <c r="N1728" s="7"/>
      <c r="O1728" s="1"/>
      <c r="P1728" s="4"/>
      <c r="Q1728" s="5"/>
      <c r="R1728" s="11"/>
      <c r="S1728" s="7"/>
      <c r="T1728" s="1"/>
      <c r="U1728" s="4"/>
      <c r="V1728" s="5"/>
      <c r="W1728" s="11"/>
    </row>
    <row r="1729" spans="1:23" x14ac:dyDescent="0.25">
      <c r="A1729" t="s">
        <v>1506</v>
      </c>
      <c r="B1729" t="s">
        <v>6183</v>
      </c>
      <c r="C1729" s="7">
        <v>2</v>
      </c>
      <c r="D1729" s="1">
        <v>28.8199990988</v>
      </c>
      <c r="E1729" s="4">
        <v>0.85372275110000007</v>
      </c>
      <c r="F1729" s="9">
        <f>LOG(+E1729,2)</f>
        <v>-0.22816046831364231</v>
      </c>
      <c r="G1729" s="12">
        <f>+((F1729-0.0147)/0.3382)</f>
        <v>-0.71809718602496242</v>
      </c>
      <c r="H1729" s="7"/>
      <c r="I1729" s="1"/>
      <c r="J1729" s="4"/>
      <c r="K1729" s="5"/>
      <c r="L1729" s="11"/>
      <c r="M1729" s="4"/>
      <c r="N1729" s="7"/>
      <c r="O1729" s="1"/>
      <c r="P1729" s="4"/>
      <c r="Q1729" s="5"/>
      <c r="R1729" s="11"/>
      <c r="S1729" s="7"/>
      <c r="T1729" s="1"/>
      <c r="U1729" s="4"/>
      <c r="V1729" s="5"/>
      <c r="W1729" s="11"/>
    </row>
    <row r="1730" spans="1:23" x14ac:dyDescent="0.25">
      <c r="A1730" t="s">
        <v>1762</v>
      </c>
      <c r="B1730" t="s">
        <v>4574</v>
      </c>
      <c r="C1730" s="7">
        <v>3</v>
      </c>
      <c r="D1730" s="1">
        <v>21.040000021499999</v>
      </c>
      <c r="E1730" s="4">
        <v>0.85288000110000006</v>
      </c>
      <c r="F1730" s="9">
        <f>LOG(+E1730,2)</f>
        <v>-0.22958532403120271</v>
      </c>
      <c r="G1730" s="12">
        <f>+((F1730-0.0147)/0.3382)</f>
        <v>-0.72231024255234388</v>
      </c>
      <c r="H1730" s="7">
        <v>9</v>
      </c>
      <c r="I1730" s="1">
        <v>38.830000162099999</v>
      </c>
      <c r="J1730" s="4">
        <v>0.83440536259999998</v>
      </c>
      <c r="K1730" s="9">
        <f>LOG(+J1730,2)</f>
        <v>-0.26117966501198814</v>
      </c>
      <c r="L1730" s="12">
        <f>+((K1730-0.0126)/0.4211)</f>
        <v>-0.65015356212773245</v>
      </c>
      <c r="M1730" s="4"/>
      <c r="N1730" s="7"/>
      <c r="O1730" s="1"/>
      <c r="P1730" s="4"/>
      <c r="Q1730" s="5"/>
      <c r="R1730" s="11"/>
      <c r="S1730" s="7"/>
      <c r="T1730" s="1"/>
      <c r="U1730" s="4"/>
      <c r="V1730" s="5"/>
      <c r="W1730" s="11"/>
    </row>
    <row r="1731" spans="1:23" x14ac:dyDescent="0.25">
      <c r="A1731" t="s">
        <v>1336</v>
      </c>
      <c r="B1731" t="s">
        <v>3854</v>
      </c>
      <c r="C1731" s="7">
        <v>6</v>
      </c>
      <c r="D1731" s="1">
        <v>60.000002384200002</v>
      </c>
      <c r="E1731" s="4">
        <v>0.85275971890000002</v>
      </c>
      <c r="F1731" s="9">
        <f>LOG(+E1731,2)</f>
        <v>-0.22978880256386136</v>
      </c>
      <c r="G1731" s="12">
        <f>+((F1731-0.0147)/0.3382)</f>
        <v>-0.72291189403862022</v>
      </c>
      <c r="H1731" s="7">
        <v>10</v>
      </c>
      <c r="I1731" s="1">
        <v>55.650001764300001</v>
      </c>
      <c r="J1731" s="4">
        <v>1.133888483</v>
      </c>
      <c r="K1731" s="9">
        <f>LOG(+J1731,2)</f>
        <v>0.18127875938589991</v>
      </c>
      <c r="L1731" s="12">
        <f>+((K1731-0.0126)/0.4211)</f>
        <v>0.40056698975516486</v>
      </c>
      <c r="M1731" s="4"/>
      <c r="N1731" s="7"/>
      <c r="O1731" s="1"/>
      <c r="P1731" s="4"/>
      <c r="Q1731" s="5"/>
      <c r="R1731" s="11"/>
      <c r="S1731" s="7">
        <v>3</v>
      </c>
      <c r="T1731" s="1">
        <v>53.909999132199999</v>
      </c>
      <c r="U1731" s="4">
        <v>0.93767929080000001</v>
      </c>
      <c r="V1731" s="9">
        <f>LOG(+U1731,2)</f>
        <v>-9.2833524692836872E-2</v>
      </c>
      <c r="W1731" s="12">
        <f>+((V1731-0.0187)/0.3423)</f>
        <v>-0.32583559653180505</v>
      </c>
    </row>
    <row r="1732" spans="1:23" x14ac:dyDescent="0.25">
      <c r="A1732" t="s">
        <v>82</v>
      </c>
      <c r="B1732" t="s">
        <v>3364</v>
      </c>
      <c r="C1732" s="7">
        <v>58</v>
      </c>
      <c r="D1732" s="1">
        <v>84.890002012300002</v>
      </c>
      <c r="E1732" s="4">
        <v>0.85273712870000007</v>
      </c>
      <c r="F1732" s="9">
        <f>LOG(+E1732,2)</f>
        <v>-0.2298270210684108</v>
      </c>
      <c r="G1732" s="12">
        <f>+((F1732-0.0147)/0.3382)</f>
        <v>-0.72302489967004968</v>
      </c>
      <c r="H1732" s="7">
        <v>66</v>
      </c>
      <c r="I1732" s="1">
        <v>79.860001802400006</v>
      </c>
      <c r="J1732" s="4">
        <v>0.98450314999999999</v>
      </c>
      <c r="K1732" s="9">
        <f>LOG(+J1732,2)</f>
        <v>-2.2532272729950786E-2</v>
      </c>
      <c r="L1732" s="12">
        <f>+((K1732-0.0126)/0.4211)</f>
        <v>-8.3429761885421019E-2</v>
      </c>
      <c r="M1732" s="4"/>
      <c r="N1732" s="7">
        <v>19</v>
      </c>
      <c r="O1732" s="1">
        <v>57.550001144399999</v>
      </c>
      <c r="P1732" s="4">
        <v>0.8937773108</v>
      </c>
      <c r="Q1732" s="9">
        <f>LOG(+P1732,2)</f>
        <v>-0.16201267357332672</v>
      </c>
      <c r="R1732" s="12">
        <f>+((Q1732-0.0004)/0.4664)</f>
        <v>-0.34822614402514307</v>
      </c>
      <c r="S1732" s="7">
        <v>11</v>
      </c>
      <c r="T1732" s="1">
        <v>35.2499991655</v>
      </c>
      <c r="U1732" s="4">
        <v>0.89865952729999998</v>
      </c>
      <c r="V1732" s="9">
        <f>LOG(+U1732,2)</f>
        <v>-0.15415346559211032</v>
      </c>
      <c r="W1732" s="12">
        <f>+((V1732-0.0187)/0.3423)</f>
        <v>-0.50497652816859573</v>
      </c>
    </row>
    <row r="1733" spans="1:23" x14ac:dyDescent="0.25">
      <c r="A1733" t="s">
        <v>533</v>
      </c>
      <c r="B1733" t="s">
        <v>3517</v>
      </c>
      <c r="C1733" s="7">
        <v>15</v>
      </c>
      <c r="D1733" s="1">
        <v>55.290001630799999</v>
      </c>
      <c r="E1733" s="4">
        <v>0.85210067030000003</v>
      </c>
      <c r="F1733" s="9">
        <f>LOG(+E1733,2)</f>
        <v>-0.23090420908079351</v>
      </c>
      <c r="G1733" s="12">
        <f>+((F1733-0.0147)/0.3382)</f>
        <v>-0.726209961800099</v>
      </c>
      <c r="H1733" s="7">
        <v>21</v>
      </c>
      <c r="I1733" s="1">
        <v>50.169998407400001</v>
      </c>
      <c r="J1733" s="4">
        <v>1.1598625183</v>
      </c>
      <c r="K1733" s="9">
        <f>LOG(+J1733,2)</f>
        <v>0.21395380886881391</v>
      </c>
      <c r="L1733" s="12">
        <f>+((K1733-0.0126)/0.4211)</f>
        <v>0.47816150289435744</v>
      </c>
      <c r="M1733" s="4"/>
      <c r="N1733" s="7">
        <v>4</v>
      </c>
      <c r="O1733" s="1">
        <v>28.670001030000002</v>
      </c>
      <c r="P1733" s="4">
        <v>1.063995719</v>
      </c>
      <c r="Q1733" s="9">
        <f>LOG(+P1733,2)</f>
        <v>8.9492346149351643E-2</v>
      </c>
      <c r="R1733" s="12">
        <f>+((Q1733-0.0004)/0.4664)</f>
        <v>0.19102132536310387</v>
      </c>
      <c r="S1733" s="7">
        <v>2</v>
      </c>
      <c r="T1733" s="1">
        <v>29.010000824900001</v>
      </c>
      <c r="U1733" s="4">
        <v>1.1763391495</v>
      </c>
      <c r="V1733" s="9">
        <f>LOG(+U1733,2)</f>
        <v>0.23430406252263272</v>
      </c>
      <c r="W1733" s="12">
        <f>+((V1733-0.0187)/0.3423)</f>
        <v>0.6298687190260962</v>
      </c>
    </row>
    <row r="1734" spans="1:23" x14ac:dyDescent="0.25">
      <c r="A1734" t="s">
        <v>1337</v>
      </c>
      <c r="B1734" t="s">
        <v>4631</v>
      </c>
      <c r="C1734" s="7">
        <v>5</v>
      </c>
      <c r="D1734" s="1">
        <v>36.590000987099998</v>
      </c>
      <c r="E1734" s="4">
        <v>0.85208439830000005</v>
      </c>
      <c r="F1734" s="9">
        <f>LOG(+E1734,2)</f>
        <v>-0.2309317595319019</v>
      </c>
      <c r="G1734" s="12">
        <f>+((F1734-0.0147)/0.3382)</f>
        <v>-0.72629142380810729</v>
      </c>
      <c r="H1734" s="7">
        <v>6</v>
      </c>
      <c r="I1734" s="1">
        <v>33.169999718699998</v>
      </c>
      <c r="J1734" s="4">
        <v>0.99832040070000005</v>
      </c>
      <c r="K1734" s="9">
        <f>LOG(+J1734,2)</f>
        <v>-2.4251868224463538E-3</v>
      </c>
      <c r="L1734" s="12">
        <f>+((K1734-0.0126)/0.4211)</f>
        <v>-3.5680804612791155E-2</v>
      </c>
      <c r="M1734" s="4"/>
      <c r="N1734" s="7"/>
      <c r="O1734" s="1"/>
      <c r="P1734" s="4"/>
      <c r="Q1734" s="5"/>
      <c r="R1734" s="11"/>
      <c r="S1734" s="7"/>
      <c r="T1734" s="1"/>
      <c r="U1734" s="4"/>
      <c r="V1734" s="5"/>
      <c r="W1734" s="11"/>
    </row>
    <row r="1735" spans="1:23" x14ac:dyDescent="0.25">
      <c r="A1735" t="s">
        <v>1031</v>
      </c>
      <c r="B1735" t="s">
        <v>4550</v>
      </c>
      <c r="C1735" s="7">
        <v>6</v>
      </c>
      <c r="D1735" s="1">
        <v>32.179999351500001</v>
      </c>
      <c r="E1735" s="4">
        <v>0.85187458989999998</v>
      </c>
      <c r="F1735" s="9">
        <f>LOG(+E1735,2)</f>
        <v>-0.23128703749556506</v>
      </c>
      <c r="G1735" s="12">
        <f>+((F1735-0.0147)/0.3382)</f>
        <v>-0.72734192044815216</v>
      </c>
      <c r="H1735" s="7">
        <v>6</v>
      </c>
      <c r="I1735" s="1">
        <v>22.1300005913</v>
      </c>
      <c r="J1735" s="4">
        <v>1.0962823629</v>
      </c>
      <c r="K1735" s="9">
        <f>LOG(+J1735,2)</f>
        <v>0.13261943250460534</v>
      </c>
      <c r="L1735" s="12">
        <f>+((K1735-0.0126)/0.4211)</f>
        <v>0.28501408811352491</v>
      </c>
      <c r="M1735" s="4"/>
      <c r="N1735" s="7"/>
      <c r="O1735" s="1"/>
      <c r="P1735" s="4"/>
      <c r="Q1735" s="5"/>
      <c r="R1735" s="11"/>
      <c r="S1735" s="7"/>
      <c r="T1735" s="1"/>
      <c r="U1735" s="4"/>
      <c r="V1735" s="5"/>
      <c r="W1735" s="11"/>
    </row>
    <row r="1736" spans="1:23" x14ac:dyDescent="0.25">
      <c r="A1736" t="s">
        <v>1538</v>
      </c>
      <c r="B1736" t="s">
        <v>6080</v>
      </c>
      <c r="C1736" s="7">
        <v>2</v>
      </c>
      <c r="D1736" s="1">
        <v>35.260000824899997</v>
      </c>
      <c r="E1736" s="4">
        <v>0.85182821750000004</v>
      </c>
      <c r="F1736" s="9">
        <f>LOG(+E1736,2)</f>
        <v>-0.23136557376520078</v>
      </c>
      <c r="G1736" s="12">
        <f>+((F1736-0.0147)/0.3382)</f>
        <v>-0.72757413886812761</v>
      </c>
      <c r="H1736" s="7"/>
      <c r="I1736" s="1"/>
      <c r="J1736" s="4"/>
      <c r="K1736" s="5"/>
      <c r="L1736" s="11"/>
      <c r="M1736" s="4"/>
      <c r="N1736" s="7"/>
      <c r="O1736" s="1"/>
      <c r="P1736" s="4"/>
      <c r="Q1736" s="5"/>
      <c r="R1736" s="11"/>
      <c r="S1736" s="7"/>
      <c r="T1736" s="1"/>
      <c r="U1736" s="4"/>
      <c r="V1736" s="5"/>
      <c r="W1736" s="11"/>
    </row>
    <row r="1737" spans="1:23" x14ac:dyDescent="0.25">
      <c r="A1737" t="s">
        <v>584</v>
      </c>
      <c r="B1737" t="s">
        <v>3477</v>
      </c>
      <c r="C1737" s="7">
        <v>25</v>
      </c>
      <c r="D1737" s="1">
        <v>82.550001144399999</v>
      </c>
      <c r="E1737" s="4">
        <v>0.85176903010000005</v>
      </c>
      <c r="F1737" s="9">
        <f>LOG(+E1737,2)</f>
        <v>-0.23146581972253341</v>
      </c>
      <c r="G1737" s="12">
        <f>+((F1737-0.0147)/0.3382)</f>
        <v>-0.72787054915001004</v>
      </c>
      <c r="H1737" s="7">
        <v>14</v>
      </c>
      <c r="I1737" s="1">
        <v>36.910000443500003</v>
      </c>
      <c r="J1737" s="4">
        <v>0.97265434270000006</v>
      </c>
      <c r="K1737" s="9">
        <f>LOG(+J1737,2)</f>
        <v>-4.0000896942629975E-2</v>
      </c>
      <c r="L1737" s="12">
        <f>+((K1737-0.0126)/0.4211)</f>
        <v>-0.12491307751752548</v>
      </c>
      <c r="M1737" s="4"/>
      <c r="N1737" s="7">
        <v>10</v>
      </c>
      <c r="O1737" s="1">
        <v>36.239999532699997</v>
      </c>
      <c r="P1737" s="4">
        <v>0.78279858830000004</v>
      </c>
      <c r="Q1737" s="9">
        <f>LOG(+P1737,2)</f>
        <v>-0.35328694067842686</v>
      </c>
      <c r="R1737" s="12">
        <f>+((Q1737-0.0004)/0.4664)</f>
        <v>-0.75833392083710738</v>
      </c>
      <c r="S1737" s="7">
        <v>7</v>
      </c>
      <c r="T1737" s="1">
        <v>27.520000934599999</v>
      </c>
      <c r="U1737" s="4">
        <v>0.77800273900000005</v>
      </c>
      <c r="V1737" s="9">
        <f>LOG(+U1737,2)</f>
        <v>-0.36215286058237167</v>
      </c>
      <c r="W1737" s="12">
        <f>+((V1737-0.0187)/0.3423)</f>
        <v>-1.1126288652713165</v>
      </c>
    </row>
    <row r="1738" spans="1:23" x14ac:dyDescent="0.25">
      <c r="A1738" t="s">
        <v>912</v>
      </c>
      <c r="B1738" t="s">
        <v>4765</v>
      </c>
      <c r="C1738" s="7">
        <v>4</v>
      </c>
      <c r="D1738" s="1">
        <v>22.220000624699999</v>
      </c>
      <c r="E1738" s="4">
        <v>0.85122013090000004</v>
      </c>
      <c r="F1738" s="9">
        <f>LOG(+E1738,2)</f>
        <v>-0.23239582468010514</v>
      </c>
      <c r="G1738" s="12">
        <f>+((F1738-0.0147)/0.3382)</f>
        <v>-0.7306204159671944</v>
      </c>
      <c r="H1738" s="7">
        <v>5</v>
      </c>
      <c r="I1738" s="1">
        <v>8.4969997405999997</v>
      </c>
      <c r="J1738" s="4">
        <v>0.6935145855</v>
      </c>
      <c r="K1738" s="9">
        <f>LOG(+J1738,2)</f>
        <v>-0.52800187029487544</v>
      </c>
      <c r="L1738" s="12">
        <f>+((K1738-0.0126)/0.4211)</f>
        <v>-1.2837850161360138</v>
      </c>
      <c r="M1738" s="4"/>
      <c r="N1738" s="7"/>
      <c r="O1738" s="1"/>
      <c r="P1738" s="4"/>
      <c r="Q1738" s="5"/>
      <c r="R1738" s="11"/>
      <c r="S1738" s="7"/>
      <c r="T1738" s="1"/>
      <c r="U1738" s="4"/>
      <c r="V1738" s="5"/>
      <c r="W1738" s="11"/>
    </row>
    <row r="1739" spans="1:23" x14ac:dyDescent="0.25">
      <c r="A1739" t="s">
        <v>84</v>
      </c>
      <c r="B1739" t="s">
        <v>3271</v>
      </c>
      <c r="C1739" s="7">
        <v>73</v>
      </c>
      <c r="D1739" s="1">
        <v>81.209999322900003</v>
      </c>
      <c r="E1739" s="4">
        <v>0.85095155239999998</v>
      </c>
      <c r="F1739" s="9">
        <f>LOG(+E1739,2)</f>
        <v>-0.2328510982310126</v>
      </c>
      <c r="G1739" s="12">
        <f>+((F1739-0.0147)/0.3382)</f>
        <v>-0.73196658258726377</v>
      </c>
      <c r="H1739" s="7">
        <v>48</v>
      </c>
      <c r="I1739" s="1">
        <v>66.670000553099996</v>
      </c>
      <c r="J1739" s="4">
        <v>1.0696320533999999</v>
      </c>
      <c r="K1739" s="9">
        <f>LOG(+J1739,2)</f>
        <v>9.7114604078249012E-2</v>
      </c>
      <c r="L1739" s="12">
        <f>+((K1739-0.0126)/0.4211)</f>
        <v>0.20069960598016864</v>
      </c>
      <c r="M1739" s="4"/>
      <c r="N1739" s="7">
        <v>29</v>
      </c>
      <c r="O1739" s="1">
        <v>46.669998765000003</v>
      </c>
      <c r="P1739" s="4">
        <v>0.82921224830000007</v>
      </c>
      <c r="Q1739" s="9">
        <f>LOG(+P1739,2)</f>
        <v>-0.2701866682239677</v>
      </c>
      <c r="R1739" s="12">
        <f>+((Q1739-0.0004)/0.4664)</f>
        <v>-0.58016009481982789</v>
      </c>
      <c r="S1739" s="7">
        <v>25</v>
      </c>
      <c r="T1739" s="1">
        <v>70.300000905999994</v>
      </c>
      <c r="U1739" s="4">
        <v>1.1569745541000001</v>
      </c>
      <c r="V1739" s="9">
        <f>LOG(+U1739,2)</f>
        <v>0.21035713490570043</v>
      </c>
      <c r="W1739" s="12">
        <f>+((V1739-0.0187)/0.3423)</f>
        <v>0.55990983028250207</v>
      </c>
    </row>
    <row r="1740" spans="1:23" x14ac:dyDescent="0.25">
      <c r="A1740" t="s">
        <v>2123</v>
      </c>
      <c r="B1740" t="s">
        <v>5239</v>
      </c>
      <c r="C1740" s="7">
        <v>1</v>
      </c>
      <c r="D1740" s="1">
        <v>27.110001444800002</v>
      </c>
      <c r="E1740" s="4">
        <v>0.85073226690000003</v>
      </c>
      <c r="F1740" s="9">
        <f>LOG(+E1740,2)</f>
        <v>-0.23322292065954117</v>
      </c>
      <c r="G1740" s="12">
        <f>+((F1740-0.0147)/0.3382)</f>
        <v>-0.73306599840195497</v>
      </c>
      <c r="H1740" s="7">
        <v>2</v>
      </c>
      <c r="I1740" s="1">
        <v>7.9999998212000003</v>
      </c>
      <c r="J1740" s="4">
        <v>1.1958179473999999</v>
      </c>
      <c r="K1740" s="9">
        <f>LOG(+J1740,2)</f>
        <v>0.25799776882116071</v>
      </c>
      <c r="L1740" s="12">
        <f>+((K1740-0.0126)/0.4211)</f>
        <v>0.58275414110938195</v>
      </c>
      <c r="M1740" s="4"/>
      <c r="N1740" s="7"/>
      <c r="O1740" s="1"/>
      <c r="P1740" s="4"/>
      <c r="Q1740" s="5"/>
      <c r="R1740" s="11"/>
      <c r="S1740" s="7"/>
      <c r="T1740" s="1"/>
      <c r="U1740" s="4"/>
      <c r="V1740" s="5"/>
      <c r="W1740" s="11"/>
    </row>
    <row r="1741" spans="1:23" x14ac:dyDescent="0.25">
      <c r="A1741" t="s">
        <v>1528</v>
      </c>
      <c r="B1741" t="s">
        <v>3630</v>
      </c>
      <c r="C1741" s="7">
        <v>2</v>
      </c>
      <c r="D1741" s="1">
        <v>23.090000450600002</v>
      </c>
      <c r="E1741" s="4">
        <v>0.8505369425</v>
      </c>
      <c r="F1741" s="9">
        <f>LOG(+E1741,2)</f>
        <v>-0.23355419514911144</v>
      </c>
      <c r="G1741" s="12">
        <f>+((F1741-0.0147)/0.3382)</f>
        <v>-0.7340455208430261</v>
      </c>
      <c r="H1741" s="7">
        <v>12</v>
      </c>
      <c r="I1741" s="1">
        <v>25.380000472100001</v>
      </c>
      <c r="J1741" s="4">
        <v>1.1593998671000001</v>
      </c>
      <c r="K1741" s="9">
        <f>LOG(+J1741,2)</f>
        <v>0.21337822535143666</v>
      </c>
      <c r="L1741" s="12">
        <f>+((K1741-0.0126)/0.4211)</f>
        <v>0.47679464581200826</v>
      </c>
      <c r="M1741" s="4"/>
      <c r="N1741" s="7">
        <v>2</v>
      </c>
      <c r="O1741" s="1">
        <v>4.1979998350000001</v>
      </c>
      <c r="P1741" s="4">
        <v>0.87613028290000006</v>
      </c>
      <c r="Q1741" s="9">
        <f>LOG(+P1741,2)</f>
        <v>-0.19078267652428538</v>
      </c>
      <c r="R1741" s="12">
        <f>+((Q1741-0.0004)/0.4664)</f>
        <v>-0.40991139906579199</v>
      </c>
      <c r="S1741" s="7">
        <v>2</v>
      </c>
      <c r="T1741" s="1">
        <v>5.9160001576000001</v>
      </c>
      <c r="U1741" s="4">
        <v>0.75315105920000003</v>
      </c>
      <c r="V1741" s="9">
        <f>LOG(+U1741,2)</f>
        <v>-0.4089888402133231</v>
      </c>
      <c r="W1741" s="12">
        <f>+((V1741-0.0187)/0.3423)</f>
        <v>-1.2494561501996</v>
      </c>
    </row>
    <row r="1742" spans="1:23" x14ac:dyDescent="0.25">
      <c r="A1742" t="s">
        <v>1424</v>
      </c>
      <c r="B1742" t="s">
        <v>4494</v>
      </c>
      <c r="C1742" s="7">
        <v>4</v>
      </c>
      <c r="D1742" s="1">
        <v>11.0100001097</v>
      </c>
      <c r="E1742" s="4">
        <v>0.85035622119999998</v>
      </c>
      <c r="F1742" s="9">
        <f>LOG(+E1742,2)</f>
        <v>-0.23386077022371168</v>
      </c>
      <c r="G1742" s="12">
        <f>+((F1742-0.0147)/0.3382)</f>
        <v>-0.73495201130606647</v>
      </c>
      <c r="H1742" s="7">
        <v>10</v>
      </c>
      <c r="I1742" s="1">
        <v>10.8900003135</v>
      </c>
      <c r="J1742" s="4">
        <v>0.96469873189999999</v>
      </c>
      <c r="K1742" s="9">
        <f>LOG(+J1742,2)</f>
        <v>-5.1849624894063417E-2</v>
      </c>
      <c r="L1742" s="12">
        <f>+((K1742-0.0126)/0.4211)</f>
        <v>-0.15305064092629642</v>
      </c>
      <c r="M1742" s="4"/>
      <c r="N1742" s="7"/>
      <c r="O1742" s="1"/>
      <c r="P1742" s="4"/>
      <c r="Q1742" s="5"/>
      <c r="R1742" s="11"/>
      <c r="S1742" s="7"/>
      <c r="T1742" s="1"/>
      <c r="U1742" s="4"/>
      <c r="V1742" s="5"/>
      <c r="W1742" s="11"/>
    </row>
    <row r="1743" spans="1:23" x14ac:dyDescent="0.25">
      <c r="A1743" t="s">
        <v>275</v>
      </c>
      <c r="B1743" t="s">
        <v>5330</v>
      </c>
      <c r="C1743" s="7">
        <v>16</v>
      </c>
      <c r="D1743" s="1">
        <v>35.989999771100003</v>
      </c>
      <c r="E1743" s="4">
        <v>0.85022562740000007</v>
      </c>
      <c r="F1743" s="9">
        <f>LOG(+E1743,2)</f>
        <v>-0.23408234971211581</v>
      </c>
      <c r="G1743" s="12">
        <f>+((F1743-0.0147)/0.3382)</f>
        <v>-0.73560718424635063</v>
      </c>
      <c r="H1743" s="7"/>
      <c r="I1743" s="1"/>
      <c r="J1743" s="4"/>
      <c r="K1743" s="5"/>
      <c r="L1743" s="11"/>
      <c r="M1743" s="4"/>
      <c r="N1743" s="7"/>
      <c r="O1743" s="1"/>
      <c r="P1743" s="4"/>
      <c r="Q1743" s="5"/>
      <c r="R1743" s="11"/>
      <c r="S1743" s="7"/>
      <c r="T1743" s="1"/>
      <c r="U1743" s="4"/>
      <c r="V1743" s="5"/>
      <c r="W1743" s="11"/>
    </row>
    <row r="1744" spans="1:23" x14ac:dyDescent="0.25">
      <c r="A1744" t="s">
        <v>2195</v>
      </c>
      <c r="B1744" t="s">
        <v>5220</v>
      </c>
      <c r="C1744" s="7">
        <v>1</v>
      </c>
      <c r="D1744" s="1">
        <v>15.909999609</v>
      </c>
      <c r="E1744" s="4">
        <v>0.84982895850000006</v>
      </c>
      <c r="F1744" s="9">
        <f>LOG(+E1744,2)</f>
        <v>-0.23475558958339565</v>
      </c>
      <c r="G1744" s="12">
        <f>+((F1744-0.0147)/0.3382)</f>
        <v>-0.73759784028206876</v>
      </c>
      <c r="H1744" s="7">
        <v>2</v>
      </c>
      <c r="I1744" s="1">
        <v>19.810000062</v>
      </c>
      <c r="J1744" s="4">
        <v>0.68698710200000002</v>
      </c>
      <c r="K1744" s="9">
        <f>LOG(+J1744,2)</f>
        <v>-0.54164508180514459</v>
      </c>
      <c r="L1744" s="12">
        <f>+((K1744-0.0126)/0.4211)</f>
        <v>-1.3161839985873773</v>
      </c>
      <c r="M1744" s="4"/>
      <c r="N1744" s="7"/>
      <c r="O1744" s="1"/>
      <c r="P1744" s="4"/>
      <c r="Q1744" s="5"/>
      <c r="R1744" s="11"/>
      <c r="S1744" s="7"/>
      <c r="T1744" s="1"/>
      <c r="U1744" s="4"/>
      <c r="V1744" s="5"/>
      <c r="W1744" s="11"/>
    </row>
    <row r="1745" spans="1:23" x14ac:dyDescent="0.25">
      <c r="A1745" t="s">
        <v>25</v>
      </c>
      <c r="B1745" t="s">
        <v>3325</v>
      </c>
      <c r="C1745" s="7">
        <v>144</v>
      </c>
      <c r="D1745" s="1">
        <v>87.459999322900003</v>
      </c>
      <c r="E1745" s="4">
        <v>0.84976130719999998</v>
      </c>
      <c r="F1745" s="9">
        <f>LOG(+E1745,2)</f>
        <v>-0.23487044102381757</v>
      </c>
      <c r="G1745" s="12">
        <f>+((F1745-0.0147)/0.3382)</f>
        <v>-0.73793743649857346</v>
      </c>
      <c r="H1745" s="7">
        <v>140</v>
      </c>
      <c r="I1745" s="1">
        <v>87.159997224799994</v>
      </c>
      <c r="J1745" s="4">
        <v>1.1770591736</v>
      </c>
      <c r="K1745" s="9">
        <f>LOG(+J1745,2)</f>
        <v>0.23518684995441275</v>
      </c>
      <c r="L1745" s="12">
        <f>+((K1745-0.0126)/0.4211)</f>
        <v>0.52858430290765324</v>
      </c>
      <c r="M1745" s="4"/>
      <c r="N1745" s="7">
        <v>26</v>
      </c>
      <c r="O1745" s="1">
        <v>35.820001363800003</v>
      </c>
      <c r="P1745" s="4">
        <v>0.91822820900000002</v>
      </c>
      <c r="Q1745" s="9">
        <f>LOG(+P1745,2)</f>
        <v>-0.12307534094721884</v>
      </c>
      <c r="R1745" s="12">
        <f>+((Q1745-0.0004)/0.4664)</f>
        <v>-0.26474129705664418</v>
      </c>
      <c r="S1745" s="7">
        <v>21</v>
      </c>
      <c r="T1745" s="1">
        <v>40.000000596</v>
      </c>
      <c r="U1745" s="4">
        <v>1.0371960402</v>
      </c>
      <c r="V1745" s="9">
        <f>LOG(+U1745,2)</f>
        <v>5.268860340302764E-2</v>
      </c>
      <c r="W1745" s="12">
        <f>+((V1745-0.0187)/0.3423)</f>
        <v>9.9294780610656261E-2</v>
      </c>
    </row>
    <row r="1746" spans="1:23" x14ac:dyDescent="0.25">
      <c r="A1746" t="s">
        <v>1022</v>
      </c>
      <c r="B1746" t="s">
        <v>4534</v>
      </c>
      <c r="C1746" s="7">
        <v>8</v>
      </c>
      <c r="D1746" s="1">
        <v>65.429997444199998</v>
      </c>
      <c r="E1746" s="4">
        <v>0.84926146270000002</v>
      </c>
      <c r="F1746" s="9">
        <f>LOG(+E1746,2)</f>
        <v>-0.23571930922611087</v>
      </c>
      <c r="G1746" s="12">
        <f>+((F1746-0.0147)/0.3382)</f>
        <v>-0.74044739570109663</v>
      </c>
      <c r="H1746" s="7">
        <v>5</v>
      </c>
      <c r="I1746" s="1">
        <v>28.400000929800001</v>
      </c>
      <c r="J1746" s="4">
        <v>0.83379113670000005</v>
      </c>
      <c r="K1746" s="9">
        <f>LOG(+J1746,2)</f>
        <v>-0.26224205868123734</v>
      </c>
      <c r="L1746" s="12">
        <f>+((K1746-0.0126)/0.4211)</f>
        <v>-0.65267646326582129</v>
      </c>
      <c r="M1746" s="4"/>
      <c r="N1746" s="7"/>
      <c r="O1746" s="1"/>
      <c r="P1746" s="4"/>
      <c r="Q1746" s="5"/>
      <c r="R1746" s="11"/>
      <c r="S1746" s="7"/>
      <c r="T1746" s="1"/>
      <c r="U1746" s="4"/>
      <c r="V1746" s="5"/>
      <c r="W1746" s="11"/>
    </row>
    <row r="1747" spans="1:23" x14ac:dyDescent="0.25">
      <c r="A1747" t="s">
        <v>1595</v>
      </c>
      <c r="B1747" t="s">
        <v>6039</v>
      </c>
      <c r="C1747" s="7">
        <v>2</v>
      </c>
      <c r="D1747" s="1">
        <v>61.239999532699997</v>
      </c>
      <c r="E1747" s="4">
        <v>0.84919553999999997</v>
      </c>
      <c r="F1747" s="9">
        <f>LOG(+E1747,2)</f>
        <v>-0.23583130070104211</v>
      </c>
      <c r="G1747" s="12">
        <f>+((F1747-0.0147)/0.3382)</f>
        <v>-0.74077853548504469</v>
      </c>
      <c r="H1747" s="7"/>
      <c r="I1747" s="1"/>
      <c r="J1747" s="4"/>
      <c r="K1747" s="5"/>
      <c r="L1747" s="11"/>
      <c r="M1747" s="4"/>
      <c r="N1747" s="7"/>
      <c r="O1747" s="1"/>
      <c r="P1747" s="4"/>
      <c r="Q1747" s="5"/>
      <c r="R1747" s="11"/>
      <c r="S1747" s="7"/>
      <c r="T1747" s="1"/>
      <c r="U1747" s="4"/>
      <c r="V1747" s="5"/>
      <c r="W1747" s="11"/>
    </row>
    <row r="1748" spans="1:23" x14ac:dyDescent="0.25">
      <c r="A1748" t="s">
        <v>2061</v>
      </c>
      <c r="B1748" t="s">
        <v>5202</v>
      </c>
      <c r="C1748" s="7">
        <v>2</v>
      </c>
      <c r="D1748" s="1">
        <v>23.7599998713</v>
      </c>
      <c r="E1748" s="4">
        <v>0.84849458929999999</v>
      </c>
      <c r="F1748" s="9">
        <f>LOG(+E1748,2)</f>
        <v>-0.23702263490132869</v>
      </c>
      <c r="G1748" s="12">
        <f>+((F1748-0.0147)/0.3382)</f>
        <v>-0.74430110851959985</v>
      </c>
      <c r="H1748" s="7">
        <v>2</v>
      </c>
      <c r="I1748" s="1">
        <v>2.5919999926999999</v>
      </c>
      <c r="J1748" s="4">
        <v>0.97480100390000002</v>
      </c>
      <c r="K1748" s="9">
        <f>LOG(+J1748,2)</f>
        <v>-3.682035806410032E-2</v>
      </c>
      <c r="L1748" s="12">
        <f>+((K1748-0.0126)/0.4211)</f>
        <v>-0.11736014738565738</v>
      </c>
      <c r="M1748" s="4"/>
      <c r="N1748" s="7"/>
      <c r="O1748" s="1"/>
      <c r="P1748" s="4"/>
      <c r="Q1748" s="5"/>
      <c r="R1748" s="11"/>
      <c r="S1748" s="7"/>
      <c r="T1748" s="1"/>
      <c r="U1748" s="4"/>
      <c r="V1748" s="5"/>
      <c r="W1748" s="11"/>
    </row>
    <row r="1749" spans="1:23" x14ac:dyDescent="0.25">
      <c r="A1749" t="s">
        <v>291</v>
      </c>
      <c r="B1749" t="s">
        <v>3749</v>
      </c>
      <c r="C1749" s="7">
        <v>13</v>
      </c>
      <c r="D1749" s="1">
        <v>46.669998765000003</v>
      </c>
      <c r="E1749" s="4">
        <v>0.8484749198</v>
      </c>
      <c r="F1749" s="9">
        <f>LOG(+E1749,2)</f>
        <v>-0.23705607933265863</v>
      </c>
      <c r="G1749" s="12">
        <f>+((F1749-0.0147)/0.3382)</f>
        <v>-0.74439999802678491</v>
      </c>
      <c r="H1749" s="7">
        <v>20</v>
      </c>
      <c r="I1749" s="1">
        <v>38.710001110999997</v>
      </c>
      <c r="J1749" s="4">
        <v>1.0340497494000001</v>
      </c>
      <c r="K1749" s="9">
        <f>LOG(+J1749,2)</f>
        <v>4.8305597148100003E-2</v>
      </c>
      <c r="L1749" s="12">
        <f>+((K1749-0.0126)/0.4211)</f>
        <v>8.4791254210638822E-2</v>
      </c>
      <c r="M1749" s="4"/>
      <c r="N1749" s="7">
        <v>3</v>
      </c>
      <c r="O1749" s="1">
        <v>8.6020000279000008</v>
      </c>
      <c r="P1749" s="4">
        <v>0.89635819200000011</v>
      </c>
      <c r="Q1749" s="9">
        <f>LOG(+P1749,2)</f>
        <v>-0.15785273475043882</v>
      </c>
      <c r="R1749" s="12">
        <f>+((Q1749-0.0004)/0.4664)</f>
        <v>-0.33930689268962017</v>
      </c>
      <c r="S1749" s="7"/>
      <c r="T1749" s="1"/>
      <c r="U1749" s="4"/>
      <c r="V1749" s="5"/>
      <c r="W1749" s="11"/>
    </row>
    <row r="1750" spans="1:23" x14ac:dyDescent="0.25">
      <c r="A1750" t="s">
        <v>1810</v>
      </c>
      <c r="B1750" t="s">
        <v>4782</v>
      </c>
      <c r="C1750" s="7">
        <v>4</v>
      </c>
      <c r="D1750" s="1">
        <v>32.409998774499996</v>
      </c>
      <c r="E1750" s="4">
        <v>0.84832340480000001</v>
      </c>
      <c r="F1750" s="9">
        <f>LOG(+E1750,2)</f>
        <v>-0.23731372920952631</v>
      </c>
      <c r="G1750" s="12">
        <f>+((F1750-0.0147)/0.3382)</f>
        <v>-0.74516182498381522</v>
      </c>
      <c r="H1750" s="7">
        <v>5</v>
      </c>
      <c r="I1750" s="1">
        <v>15.5200004578</v>
      </c>
      <c r="J1750" s="4">
        <v>0.86651432510000004</v>
      </c>
      <c r="K1750" s="9">
        <f>LOG(+J1750,2)</f>
        <v>-0.20670449486152576</v>
      </c>
      <c r="L1750" s="12">
        <f>+((K1750-0.0126)/0.4211)</f>
        <v>-0.52078958646764606</v>
      </c>
      <c r="M1750" s="4"/>
      <c r="N1750" s="7"/>
      <c r="O1750" s="1"/>
      <c r="P1750" s="4"/>
      <c r="Q1750" s="5"/>
      <c r="R1750" s="11"/>
      <c r="S1750" s="7"/>
      <c r="T1750" s="1"/>
      <c r="U1750" s="4"/>
      <c r="V1750" s="5"/>
      <c r="W1750" s="11"/>
    </row>
    <row r="1751" spans="1:23" x14ac:dyDescent="0.25">
      <c r="A1751" t="s">
        <v>825</v>
      </c>
      <c r="B1751" t="s">
        <v>3665</v>
      </c>
      <c r="C1751" s="7">
        <v>5</v>
      </c>
      <c r="D1751" s="1">
        <v>30.239999294299999</v>
      </c>
      <c r="E1751" s="4">
        <v>0.84817731380000005</v>
      </c>
      <c r="F1751" s="9">
        <f>LOG(+E1751,2)</f>
        <v>-0.23756219920358954</v>
      </c>
      <c r="G1751" s="12">
        <f>+((F1751-0.0147)/0.3382)</f>
        <v>-0.74589650858542156</v>
      </c>
      <c r="H1751" s="7">
        <v>1</v>
      </c>
      <c r="I1751" s="1">
        <v>6.25</v>
      </c>
      <c r="J1751" s="4">
        <v>0.88377094270000001</v>
      </c>
      <c r="K1751" s="9">
        <f>LOG(+J1751,2)</f>
        <v>-0.17825559704856137</v>
      </c>
      <c r="L1751" s="12">
        <f>+((K1751-0.0126)/0.4211)</f>
        <v>-0.45323105449670237</v>
      </c>
      <c r="M1751" s="4"/>
      <c r="N1751" s="7">
        <v>1</v>
      </c>
      <c r="O1751" s="1">
        <v>5.8469999581999996</v>
      </c>
      <c r="P1751" s="4">
        <v>0.94123566150000004</v>
      </c>
      <c r="Q1751" s="9">
        <f>LOG(+P1751,2)</f>
        <v>-8.7372112516242162E-2</v>
      </c>
      <c r="R1751" s="12">
        <f>+((Q1751-0.0004)/0.4664)</f>
        <v>-0.1881906357552362</v>
      </c>
      <c r="S1751" s="7">
        <v>1</v>
      </c>
      <c r="T1751" s="1">
        <v>6.0479998588999999</v>
      </c>
      <c r="U1751" s="4">
        <v>0.9363324046</v>
      </c>
      <c r="V1751" s="9">
        <f>LOG(+U1751,2)</f>
        <v>-9.4907307242575178E-2</v>
      </c>
      <c r="W1751" s="12">
        <f>+((V1751-0.0187)/0.3423)</f>
        <v>-0.33189397383165403</v>
      </c>
    </row>
    <row r="1752" spans="1:23" x14ac:dyDescent="0.25">
      <c r="A1752" t="s">
        <v>1903</v>
      </c>
      <c r="B1752" t="s">
        <v>6436</v>
      </c>
      <c r="C1752" s="7">
        <v>1</v>
      </c>
      <c r="D1752" s="1">
        <v>7.8950002788999996</v>
      </c>
      <c r="E1752" s="4">
        <v>0.84799027440000008</v>
      </c>
      <c r="F1752" s="9">
        <f>LOG(+E1752,2)</f>
        <v>-0.23788037627265021</v>
      </c>
      <c r="G1752" s="12">
        <f>+((F1752-0.0147)/0.3382)</f>
        <v>-0.74683730417696692</v>
      </c>
      <c r="H1752" s="7"/>
      <c r="I1752" s="1"/>
      <c r="J1752" s="4"/>
      <c r="K1752" s="5"/>
      <c r="L1752" s="11"/>
      <c r="M1752" s="4"/>
      <c r="N1752" s="7"/>
      <c r="O1752" s="1"/>
      <c r="P1752" s="4"/>
      <c r="Q1752" s="5"/>
      <c r="R1752" s="11"/>
      <c r="S1752" s="7"/>
      <c r="T1752" s="1"/>
      <c r="U1752" s="4"/>
      <c r="V1752" s="5"/>
      <c r="W1752" s="11"/>
    </row>
    <row r="1753" spans="1:23" x14ac:dyDescent="0.25">
      <c r="A1753" t="s">
        <v>2240</v>
      </c>
      <c r="B1753" t="s">
        <v>3966</v>
      </c>
      <c r="C1753" s="7">
        <v>2</v>
      </c>
      <c r="D1753" s="1">
        <v>5.3300000726999999</v>
      </c>
      <c r="E1753" s="4">
        <v>0.84594142440000009</v>
      </c>
      <c r="F1753" s="9">
        <f>LOG(+E1753,2)</f>
        <v>-0.24137032474937489</v>
      </c>
      <c r="G1753" s="12">
        <f>+((F1753-0.0147)/0.3382)</f>
        <v>-0.75715648950140424</v>
      </c>
      <c r="H1753" s="7">
        <v>3</v>
      </c>
      <c r="I1753" s="1">
        <v>22.589999437300001</v>
      </c>
      <c r="J1753" s="4">
        <v>0.92109006640000002</v>
      </c>
      <c r="K1753" s="9">
        <f>LOG(+J1753,2)</f>
        <v>-0.11858586148542934</v>
      </c>
      <c r="L1753" s="12">
        <f>+((K1753-0.0126)/0.4211)</f>
        <v>-0.311531373748348</v>
      </c>
      <c r="M1753" s="4"/>
      <c r="N1753" s="7"/>
      <c r="O1753" s="1"/>
      <c r="P1753" s="4"/>
      <c r="Q1753" s="5"/>
      <c r="R1753" s="11"/>
      <c r="S1753" s="7"/>
      <c r="T1753" s="1"/>
      <c r="U1753" s="4"/>
      <c r="V1753" s="5"/>
      <c r="W1753" s="11"/>
    </row>
    <row r="1754" spans="1:23" x14ac:dyDescent="0.25">
      <c r="A1754" t="s">
        <v>2013</v>
      </c>
      <c r="B1754" t="s">
        <v>5250</v>
      </c>
      <c r="C1754" s="7">
        <v>1</v>
      </c>
      <c r="D1754" s="1">
        <v>43.090000748599998</v>
      </c>
      <c r="E1754" s="4">
        <v>0.8454269767</v>
      </c>
      <c r="F1754" s="9">
        <f>LOG(+E1754,2)</f>
        <v>-0.24224794687828755</v>
      </c>
      <c r="G1754" s="12">
        <f>+((F1754-0.0147)/0.3382)</f>
        <v>-0.75975146918476499</v>
      </c>
      <c r="H1754" s="7">
        <v>2</v>
      </c>
      <c r="I1754" s="1">
        <v>9.1329999268000002</v>
      </c>
      <c r="J1754" s="4">
        <v>1.0778959990000001</v>
      </c>
      <c r="K1754" s="9">
        <f>LOG(+J1754,2)</f>
        <v>0.10821798610051417</v>
      </c>
      <c r="L1754" s="12">
        <f>+((K1754-0.0126)/0.4211)</f>
        <v>0.22706717193187884</v>
      </c>
      <c r="M1754" s="4"/>
      <c r="N1754" s="7"/>
      <c r="O1754" s="1"/>
      <c r="P1754" s="4"/>
      <c r="Q1754" s="5"/>
      <c r="R1754" s="11"/>
      <c r="S1754" s="7"/>
      <c r="T1754" s="1"/>
      <c r="U1754" s="4"/>
      <c r="V1754" s="5"/>
      <c r="W1754" s="11"/>
    </row>
    <row r="1755" spans="1:23" x14ac:dyDescent="0.25">
      <c r="A1755" t="s">
        <v>521</v>
      </c>
      <c r="B1755" t="s">
        <v>3268</v>
      </c>
      <c r="C1755" s="7">
        <v>20</v>
      </c>
      <c r="D1755" s="1">
        <v>52.689999342</v>
      </c>
      <c r="E1755" s="4">
        <v>0.84487920999999999</v>
      </c>
      <c r="F1755" s="9">
        <f>LOG(+E1755,2)</f>
        <v>-0.24318299679472971</v>
      </c>
      <c r="G1755" s="12">
        <f>+((F1755-0.0147)/0.3382)</f>
        <v>-0.76251625308908844</v>
      </c>
      <c r="H1755" s="7">
        <v>17</v>
      </c>
      <c r="I1755" s="1">
        <v>39.660000801099997</v>
      </c>
      <c r="J1755" s="4">
        <v>1.1918491124999999</v>
      </c>
      <c r="K1755" s="9">
        <f>LOG(+J1755,2)</f>
        <v>0.2532016028916983</v>
      </c>
      <c r="L1755" s="12">
        <f>+((K1755-0.0126)/0.4211)</f>
        <v>0.57136452835834317</v>
      </c>
      <c r="M1755" s="4"/>
      <c r="N1755" s="7">
        <v>142</v>
      </c>
      <c r="O1755" s="1">
        <v>69.969999790200006</v>
      </c>
      <c r="P1755" s="4">
        <v>0.94074684380000007</v>
      </c>
      <c r="Q1755" s="9">
        <f>LOG(+P1755,2)</f>
        <v>-8.8121550819267008E-2</v>
      </c>
      <c r="R1755" s="12">
        <f>+((Q1755-0.0004)/0.4664)</f>
        <v>-0.18979749318024658</v>
      </c>
      <c r="S1755" s="7">
        <v>103</v>
      </c>
      <c r="T1755" s="1">
        <v>67.419999837899994</v>
      </c>
      <c r="U1755" s="4">
        <v>1.1130400896000001</v>
      </c>
      <c r="V1755" s="9">
        <f>LOG(+U1755,2)</f>
        <v>0.15450555676388678</v>
      </c>
      <c r="W1755" s="12">
        <f>+((V1755-0.0187)/0.3423)</f>
        <v>0.39674424996753371</v>
      </c>
    </row>
    <row r="1756" spans="1:23" x14ac:dyDescent="0.25">
      <c r="A1756" t="s">
        <v>611</v>
      </c>
      <c r="B1756" t="s">
        <v>4487</v>
      </c>
      <c r="C1756" s="7">
        <v>9</v>
      </c>
      <c r="D1756" s="1">
        <v>36.419999599500002</v>
      </c>
      <c r="E1756" s="4">
        <v>0.84475702050000001</v>
      </c>
      <c r="F1756" s="9">
        <f>LOG(+E1756,2)</f>
        <v>-0.24339165968065024</v>
      </c>
      <c r="G1756" s="12">
        <f>+((F1756-0.0147)/0.3382)</f>
        <v>-0.76313323382806098</v>
      </c>
      <c r="H1756" s="7">
        <v>5</v>
      </c>
      <c r="I1756" s="1">
        <v>14.2299994826</v>
      </c>
      <c r="J1756" s="4">
        <v>0.9227932096</v>
      </c>
      <c r="K1756" s="9">
        <f>LOG(+J1756,2)</f>
        <v>-0.11592070693977552</v>
      </c>
      <c r="L1756" s="12">
        <f>+((K1756-0.0126)/0.4211)</f>
        <v>-0.30520234371829857</v>
      </c>
      <c r="M1756" s="4"/>
      <c r="N1756" s="7"/>
      <c r="O1756" s="1"/>
      <c r="P1756" s="4"/>
      <c r="Q1756" s="5"/>
      <c r="R1756" s="11"/>
      <c r="S1756" s="7"/>
      <c r="T1756" s="1"/>
      <c r="U1756" s="4"/>
      <c r="V1756" s="5"/>
      <c r="W1756" s="11"/>
    </row>
    <row r="1757" spans="1:23" x14ac:dyDescent="0.25">
      <c r="A1757" t="s">
        <v>306</v>
      </c>
      <c r="B1757" t="s">
        <v>3546</v>
      </c>
      <c r="C1757" s="7">
        <v>15</v>
      </c>
      <c r="D1757" s="1">
        <v>59.399998187999998</v>
      </c>
      <c r="E1757" s="4">
        <v>0.84460455180000005</v>
      </c>
      <c r="F1757" s="9">
        <f>LOG(+E1757,2)</f>
        <v>-0.24365207265746311</v>
      </c>
      <c r="G1757" s="12">
        <f>+((F1757-0.0147)/0.3382)</f>
        <v>-0.76390323080267042</v>
      </c>
      <c r="H1757" s="7">
        <v>17</v>
      </c>
      <c r="I1757" s="1">
        <v>40.2999997139</v>
      </c>
      <c r="J1757" s="4">
        <v>1.0342503785999999</v>
      </c>
      <c r="K1757" s="9">
        <f>LOG(+J1757,2)</f>
        <v>4.8585485689309968E-2</v>
      </c>
      <c r="L1757" s="12">
        <f>+((K1757-0.0126)/0.4211)</f>
        <v>8.5455914721704981E-2</v>
      </c>
      <c r="M1757" s="4"/>
      <c r="N1757" s="7">
        <v>3</v>
      </c>
      <c r="O1757" s="1">
        <v>10.750000178800001</v>
      </c>
      <c r="P1757" s="4">
        <v>0.94844418760000004</v>
      </c>
      <c r="Q1757" s="9">
        <f>LOG(+P1757,2)</f>
        <v>-7.6365215970497849E-2</v>
      </c>
      <c r="R1757" s="12">
        <f>+((Q1757-0.0004)/0.4664)</f>
        <v>-0.16459094333297136</v>
      </c>
      <c r="S1757" s="7">
        <v>1</v>
      </c>
      <c r="T1757" s="1">
        <v>6.8659998477000004</v>
      </c>
      <c r="U1757" s="4">
        <v>0.89183938500000004</v>
      </c>
      <c r="V1757" s="9">
        <f>LOG(+U1757,2)</f>
        <v>-0.16514418219503621</v>
      </c>
      <c r="W1757" s="12">
        <f>+((V1757-0.0187)/0.3423)</f>
        <v>-0.53708496113069293</v>
      </c>
    </row>
    <row r="1758" spans="1:23" x14ac:dyDescent="0.25">
      <c r="A1758" t="s">
        <v>589</v>
      </c>
      <c r="B1758" t="s">
        <v>3300</v>
      </c>
      <c r="C1758" s="7">
        <v>15</v>
      </c>
      <c r="D1758" s="1">
        <v>41.740000248000001</v>
      </c>
      <c r="E1758" s="4">
        <v>0.8445348144</v>
      </c>
      <c r="F1758" s="9">
        <f>LOG(+E1758,2)</f>
        <v>-0.2437711981757181</v>
      </c>
      <c r="G1758" s="12">
        <f>+((F1758-0.0147)/0.3382)</f>
        <v>-0.7642554647419223</v>
      </c>
      <c r="H1758" s="7">
        <v>11</v>
      </c>
      <c r="I1758" s="1">
        <v>41.740000248000001</v>
      </c>
      <c r="J1758" s="4">
        <v>1.2090420722999999</v>
      </c>
      <c r="K1758" s="9">
        <f>LOG(+J1758,2)</f>
        <v>0.27386444842696978</v>
      </c>
      <c r="L1758" s="12">
        <f>+((K1758-0.0126)/0.4211)</f>
        <v>0.62043326627159767</v>
      </c>
      <c r="M1758" s="4"/>
      <c r="N1758" s="7"/>
      <c r="O1758" s="1"/>
      <c r="P1758" s="4"/>
      <c r="Q1758" s="5"/>
      <c r="R1758" s="11"/>
      <c r="S1758" s="7">
        <v>6</v>
      </c>
      <c r="T1758" s="1">
        <v>17.389999329999998</v>
      </c>
      <c r="U1758" s="4">
        <v>0.81707894800000003</v>
      </c>
      <c r="V1758" s="9">
        <f>LOG(+U1758,2)</f>
        <v>-0.2914526133519284</v>
      </c>
      <c r="W1758" s="12">
        <f>+((V1758-0.0187)/0.3423)</f>
        <v>-0.90608417572868361</v>
      </c>
    </row>
    <row r="1759" spans="1:23" x14ac:dyDescent="0.25">
      <c r="A1759" t="s">
        <v>24</v>
      </c>
      <c r="B1759" t="s">
        <v>3323</v>
      </c>
      <c r="C1759" s="7">
        <v>138</v>
      </c>
      <c r="D1759" s="1">
        <v>73.650002479600005</v>
      </c>
      <c r="E1759" s="4">
        <v>0.84370541570000002</v>
      </c>
      <c r="F1759" s="9">
        <f>LOG(+E1759,2)</f>
        <v>-0.2451887327970857</v>
      </c>
      <c r="G1759" s="12">
        <f>+((F1759-0.0147)/0.3382)</f>
        <v>-0.76844687403041301</v>
      </c>
      <c r="H1759" s="7">
        <v>206</v>
      </c>
      <c r="I1759" s="1">
        <v>85.360002517699996</v>
      </c>
      <c r="J1759" s="4">
        <v>1.1372427940000001</v>
      </c>
      <c r="K1759" s="9">
        <f>LOG(+J1759,2)</f>
        <v>0.18554029319769108</v>
      </c>
      <c r="L1759" s="12">
        <f>+((K1759-0.0126)/0.4211)</f>
        <v>0.41068699405768483</v>
      </c>
      <c r="M1759" s="4"/>
      <c r="N1759" s="7">
        <v>33</v>
      </c>
      <c r="O1759" s="1">
        <v>49.549999833100003</v>
      </c>
      <c r="P1759" s="4">
        <v>0.95906740430000004</v>
      </c>
      <c r="Q1759" s="9">
        <f>LOG(+P1759,2)</f>
        <v>-6.02958819045789E-2</v>
      </c>
      <c r="R1759" s="12">
        <f>+((Q1759-0.0004)/0.4664)</f>
        <v>-0.13013696806299077</v>
      </c>
      <c r="S1759" s="7">
        <v>17</v>
      </c>
      <c r="T1759" s="1">
        <v>32.210001349400002</v>
      </c>
      <c r="U1759" s="4">
        <v>1.2218146324000001</v>
      </c>
      <c r="V1759" s="9">
        <f>LOG(+U1759,2)</f>
        <v>0.28902542328861969</v>
      </c>
      <c r="W1759" s="12">
        <f>+((V1759-0.0187)/0.3423)</f>
        <v>0.78973246651656348</v>
      </c>
    </row>
    <row r="1760" spans="1:23" x14ac:dyDescent="0.25">
      <c r="A1760" t="s">
        <v>1870</v>
      </c>
      <c r="B1760" t="s">
        <v>4009</v>
      </c>
      <c r="C1760" s="7">
        <v>2</v>
      </c>
      <c r="D1760" s="1">
        <v>13.369999826000001</v>
      </c>
      <c r="E1760" s="4">
        <v>0.84322422740000003</v>
      </c>
      <c r="F1760" s="9">
        <f>LOG(+E1760,2)</f>
        <v>-0.24601177600556956</v>
      </c>
      <c r="G1760" s="12">
        <f>+((F1760-0.0147)/0.3382)</f>
        <v>-0.77088047310931274</v>
      </c>
      <c r="H1760" s="7">
        <v>2</v>
      </c>
      <c r="I1760" s="1">
        <v>3.5930000246000002</v>
      </c>
      <c r="J1760" s="4">
        <v>0.96192234750000005</v>
      </c>
      <c r="K1760" s="9">
        <f>LOG(+J1760,2)</f>
        <v>-5.6007659726123274E-2</v>
      </c>
      <c r="L1760" s="12">
        <f>+((K1760-0.0126)/0.4211)</f>
        <v>-0.1629248628024775</v>
      </c>
      <c r="M1760" s="4"/>
      <c r="N1760" s="7"/>
      <c r="O1760" s="1"/>
      <c r="P1760" s="4"/>
      <c r="Q1760" s="5"/>
      <c r="R1760" s="11"/>
      <c r="S1760" s="7"/>
      <c r="T1760" s="1"/>
      <c r="U1760" s="4"/>
      <c r="V1760" s="5"/>
      <c r="W1760" s="11"/>
    </row>
    <row r="1761" spans="1:23" x14ac:dyDescent="0.25">
      <c r="A1761" t="s">
        <v>158</v>
      </c>
      <c r="B1761" t="s">
        <v>3360</v>
      </c>
      <c r="C1761" s="7">
        <v>28</v>
      </c>
      <c r="D1761" s="1">
        <v>45.449998974800003</v>
      </c>
      <c r="E1761" s="4">
        <v>0.84209775920000007</v>
      </c>
      <c r="F1761" s="9">
        <f>LOG(+E1761,2)</f>
        <v>-0.24794036928423893</v>
      </c>
      <c r="G1761" s="12">
        <f>+((F1761-0.0147)/0.3382)</f>
        <v>-0.77658299610951786</v>
      </c>
      <c r="H1761" s="7">
        <v>50</v>
      </c>
      <c r="I1761" s="1">
        <v>46.669998765000003</v>
      </c>
      <c r="J1761" s="4">
        <v>1.0189555883000001</v>
      </c>
      <c r="K1761" s="9">
        <f>LOG(+J1761,2)</f>
        <v>2.7091172273457698E-2</v>
      </c>
      <c r="L1761" s="12">
        <f>+((K1761-0.0126)/0.4211)</f>
        <v>3.441266272490548E-2</v>
      </c>
      <c r="M1761" s="4"/>
      <c r="N1761" s="7">
        <v>40</v>
      </c>
      <c r="O1761" s="1">
        <v>31.999999284699999</v>
      </c>
      <c r="P1761" s="4">
        <v>1.0787265301</v>
      </c>
      <c r="Q1761" s="9">
        <f>LOG(+P1761,2)</f>
        <v>0.10932917096698046</v>
      </c>
      <c r="R1761" s="12">
        <f>+((Q1761-0.0004)/0.4664)</f>
        <v>0.23355311099266823</v>
      </c>
      <c r="S1761" s="7">
        <v>41</v>
      </c>
      <c r="T1761" s="1">
        <v>43.6399996281</v>
      </c>
      <c r="U1761" s="4">
        <v>1.2827851772000001</v>
      </c>
      <c r="V1761" s="9">
        <f>LOG(+U1761,2)</f>
        <v>0.3592795884029521</v>
      </c>
      <c r="W1761" s="12">
        <f>+((V1761-0.0187)/0.3423)</f>
        <v>0.99497396553593953</v>
      </c>
    </row>
    <row r="1762" spans="1:23" x14ac:dyDescent="0.25">
      <c r="A1762" t="s">
        <v>2148</v>
      </c>
      <c r="B1762" t="s">
        <v>5262</v>
      </c>
      <c r="C1762" s="7">
        <v>1</v>
      </c>
      <c r="D1762" s="1">
        <v>20.780000090600002</v>
      </c>
      <c r="E1762" s="4">
        <v>0.84191024300000006</v>
      </c>
      <c r="F1762" s="9">
        <f>LOG(+E1762,2)</f>
        <v>-0.24826166074198858</v>
      </c>
      <c r="G1762" s="12">
        <f>+((F1762-0.0147)/0.3382)</f>
        <v>-0.77753300041983608</v>
      </c>
      <c r="H1762" s="7">
        <v>2</v>
      </c>
      <c r="I1762" s="1">
        <v>8.1170000136000002</v>
      </c>
      <c r="J1762" s="4">
        <v>1.0505617857</v>
      </c>
      <c r="K1762" s="9">
        <f>LOG(+J1762,2)</f>
        <v>7.1161012369592117E-2</v>
      </c>
      <c r="L1762" s="12">
        <f>+((K1762-0.0126)/0.4211)</f>
        <v>0.13906675936735247</v>
      </c>
      <c r="M1762" s="4"/>
      <c r="N1762" s="7"/>
      <c r="O1762" s="1"/>
      <c r="P1762" s="4"/>
      <c r="Q1762" s="5"/>
      <c r="R1762" s="11"/>
      <c r="S1762" s="7"/>
      <c r="T1762" s="1"/>
      <c r="U1762" s="4"/>
      <c r="V1762" s="5"/>
      <c r="W1762" s="11"/>
    </row>
    <row r="1763" spans="1:23" x14ac:dyDescent="0.25">
      <c r="A1763" t="s">
        <v>1923</v>
      </c>
      <c r="B1763" t="s">
        <v>3648</v>
      </c>
      <c r="C1763" s="7">
        <v>2</v>
      </c>
      <c r="D1763" s="1">
        <v>51.029998063999997</v>
      </c>
      <c r="E1763" s="4">
        <v>0.8414803743</v>
      </c>
      <c r="F1763" s="9">
        <f>LOG(+E1763,2)</f>
        <v>-0.24899847066456995</v>
      </c>
      <c r="G1763" s="12">
        <f>+((F1763-0.0147)/0.3382)</f>
        <v>-0.77971162230801294</v>
      </c>
      <c r="H1763" s="7">
        <v>8</v>
      </c>
      <c r="I1763" s="1">
        <v>35.800001025199997</v>
      </c>
      <c r="J1763" s="4">
        <v>0.95234572890000002</v>
      </c>
      <c r="K1763" s="9">
        <f>LOG(+J1763,2)</f>
        <v>-7.0442686456485548E-2</v>
      </c>
      <c r="L1763" s="12">
        <f>+((K1763-0.0126)/0.4211)</f>
        <v>-0.19720419486223117</v>
      </c>
      <c r="M1763" s="4"/>
      <c r="N1763" s="7">
        <v>3</v>
      </c>
      <c r="O1763" s="1">
        <v>30.039998889</v>
      </c>
      <c r="P1763" s="4">
        <v>0.79454427960000007</v>
      </c>
      <c r="Q1763" s="9">
        <f>LOG(+P1763,2)</f>
        <v>-0.33180047231892612</v>
      </c>
      <c r="R1763" s="12">
        <f>+((Q1763-0.0004)/0.4664)</f>
        <v>-0.71226516363406123</v>
      </c>
      <c r="S1763" s="7">
        <v>2</v>
      </c>
      <c r="T1763" s="1">
        <v>47.330000996599999</v>
      </c>
      <c r="U1763" s="4">
        <v>1.1291558743000001</v>
      </c>
      <c r="V1763" s="9">
        <f>LOG(+U1763,2)</f>
        <v>0.17524465666643538</v>
      </c>
      <c r="W1763" s="12">
        <f>+((V1763-0.0187)/0.3423)</f>
        <v>0.45733174603107035</v>
      </c>
    </row>
    <row r="1764" spans="1:23" x14ac:dyDescent="0.25">
      <c r="A1764" t="s">
        <v>1882</v>
      </c>
      <c r="B1764" t="s">
        <v>4946</v>
      </c>
      <c r="C1764" s="7">
        <v>2</v>
      </c>
      <c r="D1764" s="1">
        <v>34.970000386199999</v>
      </c>
      <c r="E1764" s="4">
        <v>0.84146523480000002</v>
      </c>
      <c r="F1764" s="9">
        <f>LOG(+E1764,2)</f>
        <v>-0.24902442715591944</v>
      </c>
      <c r="G1764" s="12">
        <f>+((F1764-0.0147)/0.3382)</f>
        <v>-0.77978837124754419</v>
      </c>
      <c r="H1764" s="7">
        <v>5</v>
      </c>
      <c r="I1764" s="1">
        <v>27.610000968000001</v>
      </c>
      <c r="J1764" s="4">
        <v>0.98620194200000011</v>
      </c>
      <c r="K1764" s="9">
        <f>LOG(+J1764,2)</f>
        <v>-2.0045001132683409E-2</v>
      </c>
      <c r="L1764" s="12">
        <f>+((K1764-0.0126)/0.4211)</f>
        <v>-7.7523156335035412E-2</v>
      </c>
      <c r="M1764" s="4"/>
      <c r="N1764" s="7"/>
      <c r="O1764" s="1"/>
      <c r="P1764" s="4"/>
      <c r="Q1764" s="5"/>
      <c r="R1764" s="11"/>
      <c r="S1764" s="7"/>
      <c r="T1764" s="1"/>
      <c r="U1764" s="4"/>
      <c r="V1764" s="5"/>
      <c r="W1764" s="11"/>
    </row>
    <row r="1765" spans="1:23" x14ac:dyDescent="0.25">
      <c r="A1765" t="s">
        <v>1649</v>
      </c>
      <c r="B1765" t="s">
        <v>4711</v>
      </c>
      <c r="C1765" s="7">
        <v>5</v>
      </c>
      <c r="D1765" s="1">
        <v>79.170000553099996</v>
      </c>
      <c r="E1765" s="4">
        <v>0.84117996690000008</v>
      </c>
      <c r="F1765" s="9">
        <f>LOG(+E1765,2)</f>
        <v>-0.24951360287541388</v>
      </c>
      <c r="G1765" s="12">
        <f>+((F1765-0.0147)/0.3382)</f>
        <v>-0.78123478082617948</v>
      </c>
      <c r="H1765" s="7">
        <v>5</v>
      </c>
      <c r="I1765" s="1">
        <v>44.789999723400001</v>
      </c>
      <c r="J1765" s="4">
        <v>1.3376302718999999</v>
      </c>
      <c r="K1765" s="9">
        <f>LOG(+J1765,2)</f>
        <v>0.41967940252083341</v>
      </c>
      <c r="L1765" s="12">
        <f>+((K1765-0.0126)/0.4211)</f>
        <v>0.96670482669397628</v>
      </c>
      <c r="M1765" s="4"/>
      <c r="N1765" s="7"/>
      <c r="O1765" s="1"/>
      <c r="P1765" s="4"/>
      <c r="Q1765" s="5"/>
      <c r="R1765" s="11"/>
      <c r="S1765" s="7"/>
      <c r="T1765" s="1"/>
      <c r="U1765" s="4"/>
      <c r="V1765" s="5"/>
      <c r="W1765" s="11"/>
    </row>
    <row r="1766" spans="1:23" x14ac:dyDescent="0.25">
      <c r="A1766" t="s">
        <v>1770</v>
      </c>
      <c r="B1766" t="s">
        <v>4968</v>
      </c>
      <c r="C1766" s="7">
        <v>3</v>
      </c>
      <c r="D1766" s="1">
        <v>46.939998865100002</v>
      </c>
      <c r="E1766" s="4">
        <v>0.84053802490000007</v>
      </c>
      <c r="F1766" s="9">
        <f>LOG(+E1766,2)</f>
        <v>-0.25061500821142818</v>
      </c>
      <c r="G1766" s="12">
        <f>+((F1766-0.0147)/0.3382)</f>
        <v>-0.78449144947199345</v>
      </c>
      <c r="H1766" s="7">
        <v>3</v>
      </c>
      <c r="I1766" s="1">
        <v>18.369999527899999</v>
      </c>
      <c r="J1766" s="4">
        <v>0.93218916650000005</v>
      </c>
      <c r="K1766" s="9">
        <f>LOG(+J1766,2)</f>
        <v>-0.10130534829193014</v>
      </c>
      <c r="L1766" s="12">
        <f>+((K1766-0.0126)/0.4211)</f>
        <v>-0.27049477153153678</v>
      </c>
      <c r="M1766" s="4"/>
      <c r="N1766" s="7"/>
      <c r="O1766" s="1"/>
      <c r="P1766" s="4"/>
      <c r="Q1766" s="5"/>
      <c r="R1766" s="11"/>
      <c r="S1766" s="7"/>
      <c r="T1766" s="1"/>
      <c r="U1766" s="4"/>
      <c r="V1766" s="5"/>
      <c r="W1766" s="11"/>
    </row>
    <row r="1767" spans="1:23" x14ac:dyDescent="0.25">
      <c r="A1767" t="s">
        <v>1531</v>
      </c>
      <c r="B1767" t="s">
        <v>4692</v>
      </c>
      <c r="C1767" s="7">
        <v>3</v>
      </c>
      <c r="D1767" s="1">
        <v>13.160000741499999</v>
      </c>
      <c r="E1767" s="4">
        <v>0.8400359154</v>
      </c>
      <c r="F1767" s="9">
        <f>LOG(+E1767,2)</f>
        <v>-0.25147708382716488</v>
      </c>
      <c r="G1767" s="12">
        <f>+((F1767-0.0147)/0.3382)</f>
        <v>-0.7870404607544792</v>
      </c>
      <c r="H1767" s="7">
        <v>7</v>
      </c>
      <c r="I1767" s="1">
        <v>11.3200001419</v>
      </c>
      <c r="J1767" s="4">
        <v>1.4314996004</v>
      </c>
      <c r="K1767" s="9">
        <f>LOG(+J1767,2)</f>
        <v>0.5175272676121393</v>
      </c>
      <c r="L1767" s="12">
        <f>+((K1767-0.0126)/0.4211)</f>
        <v>1.199067365500212</v>
      </c>
      <c r="M1767" s="4"/>
      <c r="N1767" s="7"/>
      <c r="O1767" s="1"/>
      <c r="P1767" s="4"/>
      <c r="Q1767" s="5"/>
      <c r="R1767" s="11"/>
      <c r="S1767" s="7"/>
      <c r="T1767" s="1"/>
      <c r="U1767" s="4"/>
      <c r="V1767" s="5"/>
      <c r="W1767" s="11"/>
    </row>
    <row r="1768" spans="1:23" x14ac:dyDescent="0.25">
      <c r="A1768" t="s">
        <v>686</v>
      </c>
      <c r="B1768" t="s">
        <v>3770</v>
      </c>
      <c r="C1768" s="7">
        <v>10</v>
      </c>
      <c r="D1768" s="1">
        <v>56.040000915500002</v>
      </c>
      <c r="E1768" s="4">
        <v>0.8397604823</v>
      </c>
      <c r="F1768" s="9">
        <f>LOG(+E1768,2)</f>
        <v>-0.25195019589190309</v>
      </c>
      <c r="G1768" s="12">
        <f>+((F1768-0.0147)/0.3382)</f>
        <v>-0.78843937283235688</v>
      </c>
      <c r="H1768" s="7">
        <v>15</v>
      </c>
      <c r="I1768" s="1">
        <v>52.200001478200001</v>
      </c>
      <c r="J1768" s="4">
        <v>1.0859428644</v>
      </c>
      <c r="K1768" s="9">
        <f>LOG(+J1768,2)</f>
        <v>0.11894819944503796</v>
      </c>
      <c r="L1768" s="12">
        <f>+((K1768-0.0126)/0.4211)</f>
        <v>0.2525485619687437</v>
      </c>
      <c r="M1768" s="4"/>
      <c r="N1768" s="7"/>
      <c r="O1768" s="1"/>
      <c r="P1768" s="4"/>
      <c r="Q1768" s="5"/>
      <c r="R1768" s="11"/>
      <c r="S1768" s="7">
        <v>6</v>
      </c>
      <c r="T1768" s="1">
        <v>31.3199996948</v>
      </c>
      <c r="U1768" s="4">
        <v>1.2937288283999999</v>
      </c>
      <c r="V1768" s="9">
        <f>LOG(+U1768,2)</f>
        <v>0.371535253404426</v>
      </c>
      <c r="W1768" s="12">
        <f>+((V1768-0.0187)/0.3423)</f>
        <v>1.0307778364137483</v>
      </c>
    </row>
    <row r="1769" spans="1:23" x14ac:dyDescent="0.25">
      <c r="A1769" t="s">
        <v>1317</v>
      </c>
      <c r="B1769" t="s">
        <v>4775</v>
      </c>
      <c r="C1769" s="7">
        <v>4</v>
      </c>
      <c r="D1769" s="1">
        <v>20.980000495900001</v>
      </c>
      <c r="E1769" s="4">
        <v>0.83975034950000005</v>
      </c>
      <c r="F1769" s="9">
        <f>LOG(+E1769,2)</f>
        <v>-0.25196760398482354</v>
      </c>
      <c r="G1769" s="12">
        <f>+((F1769-0.0147)/0.3382)</f>
        <v>-0.78849084560858529</v>
      </c>
      <c r="H1769" s="7">
        <v>5</v>
      </c>
      <c r="I1769" s="1">
        <v>17.820000648499999</v>
      </c>
      <c r="J1769" s="4">
        <v>1.0943629742000001</v>
      </c>
      <c r="K1769" s="9">
        <f>LOG(+J1769,2)</f>
        <v>0.13009132517410599</v>
      </c>
      <c r="L1769" s="12">
        <f>+((K1769-0.0126)/0.4211)</f>
        <v>0.27901050860628351</v>
      </c>
      <c r="M1769" s="4"/>
      <c r="N1769" s="7"/>
      <c r="O1769" s="1"/>
      <c r="P1769" s="4"/>
      <c r="Q1769" s="5"/>
      <c r="R1769" s="11"/>
      <c r="S1769" s="7"/>
      <c r="T1769" s="1"/>
      <c r="U1769" s="4"/>
      <c r="V1769" s="5"/>
      <c r="W1769" s="11"/>
    </row>
    <row r="1770" spans="1:23" x14ac:dyDescent="0.25">
      <c r="A1770" t="s">
        <v>230</v>
      </c>
      <c r="B1770" t="s">
        <v>3435</v>
      </c>
      <c r="C1770" s="7">
        <v>19</v>
      </c>
      <c r="D1770" s="1">
        <v>60.769999027300003</v>
      </c>
      <c r="E1770" s="4">
        <v>0.8390454650000001</v>
      </c>
      <c r="F1770" s="9">
        <f>LOG(+E1770,2)</f>
        <v>-0.2531791074011725</v>
      </c>
      <c r="G1770" s="12">
        <f>+((F1770-0.0147)/0.3382)</f>
        <v>-0.79207305559187613</v>
      </c>
      <c r="H1770" s="7">
        <v>18</v>
      </c>
      <c r="I1770" s="1">
        <v>33.849999308599998</v>
      </c>
      <c r="J1770" s="4">
        <v>1.0365028381000001</v>
      </c>
      <c r="K1770" s="9">
        <f>LOG(+J1770,2)</f>
        <v>5.1724066767819703E-2</v>
      </c>
      <c r="L1770" s="12">
        <f>+((K1770-0.0126)/0.4211)</f>
        <v>9.2909206287864421E-2</v>
      </c>
      <c r="M1770" s="4"/>
      <c r="N1770" s="7">
        <v>17</v>
      </c>
      <c r="O1770" s="1">
        <v>27.9500007629</v>
      </c>
      <c r="P1770" s="4">
        <v>0.8437111974</v>
      </c>
      <c r="Q1770" s="9">
        <f>LOG(+P1770,2)</f>
        <v>-0.24517884640643009</v>
      </c>
      <c r="R1770" s="12">
        <f>+((Q1770-0.0004)/0.4664)</f>
        <v>-0.52654126587999595</v>
      </c>
      <c r="S1770" s="7">
        <v>19</v>
      </c>
      <c r="T1770" s="1">
        <v>46.410000324199999</v>
      </c>
      <c r="U1770" s="4">
        <v>0.97291713950000003</v>
      </c>
      <c r="V1770" s="9">
        <f>LOG(+U1770,2)</f>
        <v>-3.9611154755415649E-2</v>
      </c>
      <c r="W1770" s="12">
        <f>+((V1770-0.0187)/0.3423)</f>
        <v>-0.17035102178035538</v>
      </c>
    </row>
    <row r="1771" spans="1:23" x14ac:dyDescent="0.25">
      <c r="A1771" t="s">
        <v>2212</v>
      </c>
      <c r="B1771" t="s">
        <v>4824</v>
      </c>
      <c r="C1771" s="7">
        <v>1</v>
      </c>
      <c r="D1771" s="1">
        <v>13.5700002313</v>
      </c>
      <c r="E1771" s="4">
        <v>0.83872163300000002</v>
      </c>
      <c r="F1771" s="9">
        <f>LOG(+E1771,2)</f>
        <v>-0.25373602716296756</v>
      </c>
      <c r="G1771" s="12">
        <f>+((F1771-0.0147)/0.3382)</f>
        <v>-0.79371977280593597</v>
      </c>
      <c r="H1771" s="7">
        <v>7</v>
      </c>
      <c r="I1771" s="1">
        <v>29.289999604199998</v>
      </c>
      <c r="J1771" s="4">
        <v>0.9147647619</v>
      </c>
      <c r="K1771" s="9">
        <f>LOG(+J1771,2)</f>
        <v>-0.12852730282741637</v>
      </c>
      <c r="L1771" s="12">
        <f>+((K1771-0.0126)/0.4211)</f>
        <v>-0.33513964100550075</v>
      </c>
      <c r="M1771" s="4"/>
      <c r="N1771" s="7"/>
      <c r="O1771" s="1"/>
      <c r="P1771" s="4"/>
      <c r="Q1771" s="5"/>
      <c r="R1771" s="11"/>
      <c r="S1771" s="7"/>
      <c r="T1771" s="1"/>
      <c r="U1771" s="4"/>
      <c r="V1771" s="5"/>
      <c r="W1771" s="11"/>
    </row>
    <row r="1772" spans="1:23" x14ac:dyDescent="0.25">
      <c r="A1772" t="s">
        <v>766</v>
      </c>
      <c r="B1772" t="s">
        <v>3557</v>
      </c>
      <c r="C1772" s="7">
        <v>10</v>
      </c>
      <c r="D1772" s="1">
        <v>50.629997253399999</v>
      </c>
      <c r="E1772" s="4">
        <v>0.83835136890000006</v>
      </c>
      <c r="F1772" s="9">
        <f>LOG(+E1772,2)</f>
        <v>-0.25437306346247662</v>
      </c>
      <c r="G1772" s="12">
        <f>+((F1772-0.0147)/0.3382)</f>
        <v>-0.79560338102447259</v>
      </c>
      <c r="H1772" s="7">
        <v>17</v>
      </c>
      <c r="I1772" s="1">
        <v>43.130001425700002</v>
      </c>
      <c r="J1772" s="4">
        <v>0.95516180989999999</v>
      </c>
      <c r="K1772" s="9">
        <f>LOG(+J1772,2)</f>
        <v>-6.6182940203957125E-2</v>
      </c>
      <c r="L1772" s="12">
        <f>+((K1772-0.0126)/0.4211)</f>
        <v>-0.18708843553540044</v>
      </c>
      <c r="M1772" s="4"/>
      <c r="N1772" s="7">
        <v>2</v>
      </c>
      <c r="O1772" s="1">
        <v>26.249998807899999</v>
      </c>
      <c r="P1772" s="4">
        <v>1.1930609941000001</v>
      </c>
      <c r="Q1772" s="9">
        <f>LOG(+P1772,2)</f>
        <v>0.25466780131998312</v>
      </c>
      <c r="R1772" s="12">
        <f>+((Q1772-0.0004)/0.4664)</f>
        <v>0.54517110060030682</v>
      </c>
      <c r="S1772" s="7">
        <v>3</v>
      </c>
      <c r="T1772" s="1">
        <v>19.370000064399999</v>
      </c>
      <c r="U1772" s="4">
        <v>1.2424316406</v>
      </c>
      <c r="V1772" s="9">
        <f>LOG(+U1772,2)</f>
        <v>0.31316647594816882</v>
      </c>
      <c r="W1772" s="12">
        <f>+((V1772-0.0187)/0.3423)</f>
        <v>0.86025847487049034</v>
      </c>
    </row>
    <row r="1773" spans="1:23" x14ac:dyDescent="0.25">
      <c r="A1773" t="s">
        <v>1481</v>
      </c>
      <c r="B1773" t="s">
        <v>4068</v>
      </c>
      <c r="C1773" s="7">
        <v>37</v>
      </c>
      <c r="D1773" s="1">
        <v>54.919999837900001</v>
      </c>
      <c r="E1773" s="4">
        <v>0.83726137880000007</v>
      </c>
      <c r="F1773" s="9">
        <f>LOG(+E1773,2)</f>
        <v>-0.25625001687650711</v>
      </c>
      <c r="G1773" s="12">
        <f>+((F1773-0.0147)/0.3382)</f>
        <v>-0.80115321370936454</v>
      </c>
      <c r="H1773" s="7">
        <v>24</v>
      </c>
      <c r="I1773" s="1">
        <v>42.539998889000003</v>
      </c>
      <c r="J1773" s="4">
        <v>1.1054251194</v>
      </c>
      <c r="K1773" s="9">
        <f>LOG(+J1773,2)</f>
        <v>0.14460130147333916</v>
      </c>
      <c r="L1773" s="12">
        <f>+((K1773-0.0126)/0.4211)</f>
        <v>0.31346782586877031</v>
      </c>
      <c r="M1773" s="4"/>
      <c r="N1773" s="7"/>
      <c r="O1773" s="1"/>
      <c r="P1773" s="4"/>
      <c r="Q1773" s="5"/>
      <c r="R1773" s="11"/>
      <c r="S1773" s="7"/>
      <c r="T1773" s="1"/>
      <c r="U1773" s="4"/>
      <c r="V1773" s="5"/>
      <c r="W1773" s="11"/>
    </row>
    <row r="1774" spans="1:23" x14ac:dyDescent="0.25">
      <c r="A1774" t="s">
        <v>781</v>
      </c>
      <c r="B1774" t="s">
        <v>3637</v>
      </c>
      <c r="C1774" s="7">
        <v>7</v>
      </c>
      <c r="D1774" s="1">
        <v>44.029998779300001</v>
      </c>
      <c r="E1774" s="4">
        <v>0.83722084760000004</v>
      </c>
      <c r="F1774" s="9">
        <f>LOG(+E1774,2)</f>
        <v>-0.2563198583598395</v>
      </c>
      <c r="G1774" s="12">
        <f>+((F1774-0.0147)/0.3382)</f>
        <v>-0.80135972312193815</v>
      </c>
      <c r="H1774" s="7">
        <v>5</v>
      </c>
      <c r="I1774" s="1">
        <v>38.060000538799997</v>
      </c>
      <c r="J1774" s="4">
        <v>0.95017784830000007</v>
      </c>
      <c r="K1774" s="9">
        <f>LOG(+J1774,2)</f>
        <v>-7.3730521605515492E-2</v>
      </c>
      <c r="L1774" s="12">
        <f>+((K1774-0.0126)/0.4211)</f>
        <v>-0.20501192497154</v>
      </c>
      <c r="M1774" s="4"/>
      <c r="N1774" s="7">
        <v>2</v>
      </c>
      <c r="O1774" s="1">
        <v>8.9550003408999999</v>
      </c>
      <c r="P1774" s="4">
        <v>1.0985198021</v>
      </c>
      <c r="Q1774" s="9">
        <f>LOG(+P1774,2)</f>
        <v>0.13556087625548016</v>
      </c>
      <c r="R1774" s="12">
        <f>+((Q1774-0.0004)/0.4664)</f>
        <v>0.28979604685994886</v>
      </c>
      <c r="S1774" s="7">
        <v>2</v>
      </c>
      <c r="T1774" s="1">
        <v>8.9550003408999999</v>
      </c>
      <c r="U1774" s="4">
        <v>0.98173892500000004</v>
      </c>
      <c r="V1774" s="9">
        <f>LOG(+U1774,2)</f>
        <v>-2.6588676951331065E-2</v>
      </c>
      <c r="W1774" s="12">
        <f>+((V1774-0.0187)/0.3423)</f>
        <v>-0.13230697327295082</v>
      </c>
    </row>
    <row r="1775" spans="1:23" x14ac:dyDescent="0.25">
      <c r="A1775" t="s">
        <v>277</v>
      </c>
      <c r="B1775" t="s">
        <v>3507</v>
      </c>
      <c r="C1775" s="7">
        <v>17</v>
      </c>
      <c r="D1775" s="1">
        <v>52.300000190699997</v>
      </c>
      <c r="E1775" s="4">
        <v>0.8364725113</v>
      </c>
      <c r="F1775" s="9">
        <f>LOG(+E1775,2)</f>
        <v>-0.25760996462109681</v>
      </c>
      <c r="G1775" s="12">
        <f>+((F1775-0.0147)/0.3382)</f>
        <v>-0.80517434837698643</v>
      </c>
      <c r="H1775" s="7">
        <v>22</v>
      </c>
      <c r="I1775" s="1">
        <v>45.210000872599998</v>
      </c>
      <c r="J1775" s="4">
        <v>1.0013229847</v>
      </c>
      <c r="K1775" s="9">
        <f>LOG(+J1775,2)</f>
        <v>1.9074020120474458E-3</v>
      </c>
      <c r="L1775" s="12">
        <f>+((K1775-0.0126)/0.4211)</f>
        <v>-2.5392063614230718E-2</v>
      </c>
      <c r="M1775" s="4"/>
      <c r="N1775" s="7">
        <v>5</v>
      </c>
      <c r="O1775" s="1">
        <v>15.7100006938</v>
      </c>
      <c r="P1775" s="4">
        <v>0.90952241420000002</v>
      </c>
      <c r="Q1775" s="9">
        <f>LOG(+P1775,2)</f>
        <v>-0.13681890290754542</v>
      </c>
      <c r="R1775" s="12">
        <f>+((Q1775-0.0004)/0.4664)</f>
        <v>-0.29420862544499449</v>
      </c>
      <c r="S1775" s="7">
        <v>3</v>
      </c>
      <c r="T1775" s="1">
        <v>30.840000510199999</v>
      </c>
      <c r="U1775" s="4">
        <v>0.93832939860000009</v>
      </c>
      <c r="V1775" s="9">
        <f>LOG(+U1775,2)</f>
        <v>-9.1833628112456711E-2</v>
      </c>
      <c r="W1775" s="12">
        <f>+((V1775-0.0187)/0.3423)</f>
        <v>-0.32291448469896789</v>
      </c>
    </row>
    <row r="1776" spans="1:23" x14ac:dyDescent="0.25">
      <c r="A1776" t="s">
        <v>1727</v>
      </c>
      <c r="B1776" t="s">
        <v>3661</v>
      </c>
      <c r="C1776" s="7">
        <v>3</v>
      </c>
      <c r="D1776" s="1">
        <v>53.759998083100001</v>
      </c>
      <c r="E1776" s="4">
        <v>0.83638143539999998</v>
      </c>
      <c r="F1776" s="9">
        <f>LOG(+E1776,2)</f>
        <v>-0.25776705514255388</v>
      </c>
      <c r="G1776" s="12">
        <f>+((F1776-0.0147)/0.3382)</f>
        <v>-0.8056388383872084</v>
      </c>
      <c r="H1776" s="7">
        <v>3</v>
      </c>
      <c r="I1776" s="1">
        <v>30.6400001049</v>
      </c>
      <c r="J1776" s="4">
        <v>1.3000860214000001</v>
      </c>
      <c r="K1776" s="9">
        <f>LOG(+J1776,2)</f>
        <v>0.37860708367020396</v>
      </c>
      <c r="L1776" s="12">
        <f>+((K1776-0.0126)/0.4211)</f>
        <v>0.86916904219948699</v>
      </c>
      <c r="M1776" s="4"/>
      <c r="N1776" s="7">
        <v>2</v>
      </c>
      <c r="O1776" s="1">
        <v>8.0920003354999999</v>
      </c>
      <c r="P1776" s="4">
        <v>0.87420564890000008</v>
      </c>
      <c r="Q1776" s="9">
        <f>LOG(+P1776,2)</f>
        <v>-0.19395539439626056</v>
      </c>
      <c r="R1776" s="12">
        <f>+((Q1776-0.0004)/0.4664)</f>
        <v>-0.4167139674019309</v>
      </c>
      <c r="S1776" s="7">
        <v>3</v>
      </c>
      <c r="T1776" s="1">
        <v>50.290000438699998</v>
      </c>
      <c r="U1776" s="4">
        <v>1.1278488635999999</v>
      </c>
      <c r="V1776" s="9">
        <f>LOG(+U1776,2)</f>
        <v>0.17357375360239327</v>
      </c>
      <c r="W1776" s="12">
        <f>+((V1776-0.0187)/0.3423)</f>
        <v>0.45245034648668792</v>
      </c>
    </row>
    <row r="1777" spans="1:23" x14ac:dyDescent="0.25">
      <c r="A1777" t="s">
        <v>876</v>
      </c>
      <c r="B1777" t="s">
        <v>4623</v>
      </c>
      <c r="C1777" s="7">
        <v>5</v>
      </c>
      <c r="D1777" s="1">
        <v>29.890000820200001</v>
      </c>
      <c r="E1777" s="4">
        <v>0.83615005019999999</v>
      </c>
      <c r="F1777" s="9">
        <f>LOG(+E1777,2)</f>
        <v>-0.25816623242032577</v>
      </c>
      <c r="G1777" s="12">
        <f>+((F1777-0.0147)/0.3382)</f>
        <v>-0.80681913784839077</v>
      </c>
      <c r="H1777" s="7">
        <v>6</v>
      </c>
      <c r="I1777" s="1">
        <v>24.140000343299999</v>
      </c>
      <c r="J1777" s="4">
        <v>0.99653691050000004</v>
      </c>
      <c r="K1777" s="9">
        <f>LOG(+J1777,2)</f>
        <v>-5.0048531856719137E-3</v>
      </c>
      <c r="L1777" s="12">
        <f>+((K1777-0.0126)/0.4211)</f>
        <v>-4.180682304837785E-2</v>
      </c>
      <c r="M1777" s="4"/>
      <c r="N1777" s="7"/>
      <c r="O1777" s="1"/>
      <c r="P1777" s="4"/>
      <c r="Q1777" s="5"/>
      <c r="R1777" s="11"/>
      <c r="S1777" s="7"/>
      <c r="T1777" s="1"/>
      <c r="U1777" s="4"/>
      <c r="V1777" s="5"/>
      <c r="W1777" s="11"/>
    </row>
    <row r="1778" spans="1:23" x14ac:dyDescent="0.25">
      <c r="A1778" t="s">
        <v>2254</v>
      </c>
      <c r="B1778" t="s">
        <v>4970</v>
      </c>
      <c r="C1778" s="7">
        <v>3</v>
      </c>
      <c r="D1778" s="1">
        <v>14.7400006652</v>
      </c>
      <c r="E1778" s="4">
        <v>0.83607524630000007</v>
      </c>
      <c r="F1778" s="9">
        <f>LOG(+E1778,2)</f>
        <v>-0.25829530499908276</v>
      </c>
      <c r="G1778" s="12">
        <f>+((F1778-0.0147)/0.3382)</f>
        <v>-0.80720078355731151</v>
      </c>
      <c r="H1778" s="7">
        <v>3</v>
      </c>
      <c r="I1778" s="1">
        <v>31.580001115800002</v>
      </c>
      <c r="J1778" s="4">
        <v>0.65903449060000008</v>
      </c>
      <c r="K1778" s="9">
        <f>LOG(+J1778,2)</f>
        <v>-0.60157412416773182</v>
      </c>
      <c r="L1778" s="12">
        <f>+((K1778-0.0126)/0.4211)</f>
        <v>-1.4584994637086961</v>
      </c>
      <c r="M1778" s="4"/>
      <c r="N1778" s="7"/>
      <c r="O1778" s="1"/>
      <c r="P1778" s="4"/>
      <c r="Q1778" s="5"/>
      <c r="R1778" s="11"/>
      <c r="S1778" s="7"/>
      <c r="T1778" s="1"/>
      <c r="U1778" s="4"/>
      <c r="V1778" s="5"/>
      <c r="W1778" s="11"/>
    </row>
    <row r="1779" spans="1:23" x14ac:dyDescent="0.25">
      <c r="A1779" t="s">
        <v>2031</v>
      </c>
      <c r="B1779" t="s">
        <v>6286</v>
      </c>
      <c r="C1779" s="7">
        <v>1</v>
      </c>
      <c r="D1779" s="1">
        <v>60.4300022125</v>
      </c>
      <c r="E1779" s="4">
        <v>0.83595150709999999</v>
      </c>
      <c r="F1779" s="9">
        <f>LOG(+E1779,2)</f>
        <v>-0.25850883977676098</v>
      </c>
      <c r="G1779" s="12">
        <f>+((F1779-0.0147)/0.3382)</f>
        <v>-0.80783216965334403</v>
      </c>
      <c r="H1779" s="7"/>
      <c r="I1779" s="1"/>
      <c r="J1779" s="4"/>
      <c r="K1779" s="5"/>
      <c r="L1779" s="11"/>
      <c r="M1779" s="4"/>
      <c r="N1779" s="7"/>
      <c r="O1779" s="1"/>
      <c r="P1779" s="4"/>
      <c r="Q1779" s="5"/>
      <c r="R1779" s="11"/>
      <c r="S1779" s="7"/>
      <c r="T1779" s="1"/>
      <c r="U1779" s="4"/>
      <c r="V1779" s="5"/>
      <c r="W1779" s="11"/>
    </row>
    <row r="1780" spans="1:23" x14ac:dyDescent="0.25">
      <c r="A1780" t="s">
        <v>1480</v>
      </c>
      <c r="B1780" t="s">
        <v>5716</v>
      </c>
      <c r="C1780" s="7">
        <v>4</v>
      </c>
      <c r="D1780" s="1">
        <v>48.309999704399999</v>
      </c>
      <c r="E1780" s="4">
        <v>0.83593398330000002</v>
      </c>
      <c r="F1780" s="9">
        <f>LOG(+E1780,2)</f>
        <v>-0.25853908287594873</v>
      </c>
      <c r="G1780" s="12">
        <f>+((F1780-0.0147)/0.3382)</f>
        <v>-0.80792159336472125</v>
      </c>
      <c r="H1780" s="7"/>
      <c r="I1780" s="1"/>
      <c r="J1780" s="4"/>
      <c r="K1780" s="5"/>
      <c r="L1780" s="11"/>
      <c r="M1780" s="4"/>
      <c r="N1780" s="7"/>
      <c r="O1780" s="1"/>
      <c r="P1780" s="4"/>
      <c r="Q1780" s="5"/>
      <c r="R1780" s="11"/>
      <c r="S1780" s="7"/>
      <c r="T1780" s="1"/>
      <c r="U1780" s="4"/>
      <c r="V1780" s="5"/>
      <c r="W1780" s="11"/>
    </row>
    <row r="1781" spans="1:23" x14ac:dyDescent="0.25">
      <c r="A1781" t="s">
        <v>1025</v>
      </c>
      <c r="B1781" t="s">
        <v>3467</v>
      </c>
      <c r="C1781" s="7">
        <v>6</v>
      </c>
      <c r="D1781" s="1">
        <v>33.439999818799997</v>
      </c>
      <c r="E1781" s="4">
        <v>0.83496856689999999</v>
      </c>
      <c r="F1781" s="9">
        <f>LOG(+E1781,2)</f>
        <v>-0.26020620775704151</v>
      </c>
      <c r="G1781" s="12">
        <f>+((F1781-0.0147)/0.3382)</f>
        <v>-0.81285099869024691</v>
      </c>
      <c r="H1781" s="7">
        <v>9</v>
      </c>
      <c r="I1781" s="1">
        <v>29.5100003481</v>
      </c>
      <c r="J1781" s="4">
        <v>0.95503091810000007</v>
      </c>
      <c r="K1781" s="9">
        <f>LOG(+J1781,2)</f>
        <v>-6.6380655280850104E-2</v>
      </c>
      <c r="L1781" s="12">
        <f>+((K1781-0.0126)/0.4211)</f>
        <v>-0.18755795602196654</v>
      </c>
      <c r="M1781" s="4"/>
      <c r="N1781" s="7">
        <v>22</v>
      </c>
      <c r="O1781" s="1">
        <v>40.3299987316</v>
      </c>
      <c r="P1781" s="4">
        <v>1.0384676455999999</v>
      </c>
      <c r="Q1781" s="9">
        <f>LOG(+P1781,2)</f>
        <v>5.4456268412157241E-2</v>
      </c>
      <c r="R1781" s="12">
        <f>+((Q1781-0.0004)/0.4664)</f>
        <v>0.11590109007752411</v>
      </c>
      <c r="S1781" s="7">
        <v>21</v>
      </c>
      <c r="T1781" s="1">
        <v>42.950001358999998</v>
      </c>
      <c r="U1781" s="4">
        <v>0.99656641480000008</v>
      </c>
      <c r="V1781" s="9">
        <f>LOG(+U1781,2)</f>
        <v>-4.9621401895540047E-3</v>
      </c>
      <c r="W1781" s="12">
        <f>+((V1781-0.0187)/0.3423)</f>
        <v>-6.9126906776377464E-2</v>
      </c>
    </row>
    <row r="1782" spans="1:23" x14ac:dyDescent="0.25">
      <c r="A1782" t="s">
        <v>447</v>
      </c>
      <c r="B1782" t="s">
        <v>4103</v>
      </c>
      <c r="C1782" s="7">
        <v>12</v>
      </c>
      <c r="D1782" s="1">
        <v>27.619999647099998</v>
      </c>
      <c r="E1782" s="4">
        <v>0.83489853140000003</v>
      </c>
      <c r="F1782" s="9">
        <f>LOG(+E1782,2)</f>
        <v>-0.26032722321832968</v>
      </c>
      <c r="G1782" s="12">
        <f>+((F1782-0.0147)/0.3382)</f>
        <v>-0.8132088208702829</v>
      </c>
      <c r="H1782" s="7">
        <v>32</v>
      </c>
      <c r="I1782" s="1">
        <v>44.760000705700001</v>
      </c>
      <c r="J1782" s="4">
        <v>1.0097934008</v>
      </c>
      <c r="K1782" s="9">
        <f>LOG(+J1782,2)</f>
        <v>1.4060154234451071E-2</v>
      </c>
      <c r="L1782" s="12">
        <f>+((K1782-0.0126)/0.4211)</f>
        <v>3.4674762157470233E-3</v>
      </c>
      <c r="M1782" s="4"/>
      <c r="N1782" s="7"/>
      <c r="O1782" s="1"/>
      <c r="P1782" s="4"/>
      <c r="Q1782" s="5"/>
      <c r="R1782" s="11"/>
      <c r="S1782" s="7"/>
      <c r="T1782" s="1"/>
      <c r="U1782" s="4"/>
      <c r="V1782" s="5"/>
      <c r="W1782" s="11"/>
    </row>
    <row r="1783" spans="1:23" x14ac:dyDescent="0.25">
      <c r="A1783" t="s">
        <v>418</v>
      </c>
      <c r="B1783" t="s">
        <v>3499</v>
      </c>
      <c r="C1783" s="7">
        <v>13</v>
      </c>
      <c r="D1783" s="1">
        <v>64.170002937299998</v>
      </c>
      <c r="E1783" s="4">
        <v>0.83420807120000007</v>
      </c>
      <c r="F1783" s="9">
        <f>LOG(+E1783,2)</f>
        <v>-0.26152082410845789</v>
      </c>
      <c r="G1783" s="12">
        <f>+((F1783-0.0147)/0.3382)</f>
        <v>-0.81673809612199255</v>
      </c>
      <c r="H1783" s="7">
        <v>26</v>
      </c>
      <c r="I1783" s="1">
        <v>79.680001735700003</v>
      </c>
      <c r="J1783" s="4">
        <v>0.96273750070000008</v>
      </c>
      <c r="K1783" s="9">
        <f>LOG(+J1783,2)</f>
        <v>-5.4785607371654402E-2</v>
      </c>
      <c r="L1783" s="12">
        <f>+((K1783-0.0126)/0.4211)</f>
        <v>-0.16002281494099835</v>
      </c>
      <c r="M1783" s="4"/>
      <c r="N1783" s="7">
        <v>5</v>
      </c>
      <c r="O1783" s="1">
        <v>39.039999246599997</v>
      </c>
      <c r="P1783" s="4">
        <v>0.89501094820000004</v>
      </c>
      <c r="Q1783" s="9">
        <f>LOG(+P1783,2)</f>
        <v>-0.16002276466997567</v>
      </c>
      <c r="R1783" s="12">
        <f>+((Q1783-0.0004)/0.4664)</f>
        <v>-0.34395961550166315</v>
      </c>
      <c r="S1783" s="7">
        <v>5</v>
      </c>
      <c r="T1783" s="1">
        <v>31.020000577000001</v>
      </c>
      <c r="U1783" s="4">
        <v>0.89442145820000007</v>
      </c>
      <c r="V1783" s="9">
        <f>LOG(+U1783,2)</f>
        <v>-0.1609732943769113</v>
      </c>
      <c r="W1783" s="12">
        <f>+((V1783-0.0187)/0.3423)</f>
        <v>-0.52490007121504911</v>
      </c>
    </row>
    <row r="1784" spans="1:23" x14ac:dyDescent="0.25">
      <c r="A1784" t="s">
        <v>684</v>
      </c>
      <c r="B1784" t="s">
        <v>4455</v>
      </c>
      <c r="C1784" s="7">
        <v>7</v>
      </c>
      <c r="D1784" s="1">
        <v>38.6700004339</v>
      </c>
      <c r="E1784" s="4">
        <v>0.83390843869999998</v>
      </c>
      <c r="F1784" s="9">
        <f>LOG(+E1784,2)</f>
        <v>-0.26203910724266694</v>
      </c>
      <c r="G1784" s="12">
        <f>+((F1784-0.0147)/0.3382)</f>
        <v>-0.81827057138576853</v>
      </c>
      <c r="H1784" s="7">
        <v>8</v>
      </c>
      <c r="I1784" s="1">
        <v>12.0700001717</v>
      </c>
      <c r="J1784" s="4">
        <v>0.88101947310000006</v>
      </c>
      <c r="K1784" s="9">
        <f>LOG(+J1784,2)</f>
        <v>-0.18275418762099044</v>
      </c>
      <c r="L1784" s="12">
        <f>+((K1784-0.0126)/0.4211)</f>
        <v>-0.46391400527425897</v>
      </c>
      <c r="M1784" s="4"/>
      <c r="N1784" s="7"/>
      <c r="O1784" s="1"/>
      <c r="P1784" s="4"/>
      <c r="Q1784" s="5"/>
      <c r="R1784" s="11"/>
      <c r="S1784" s="7"/>
      <c r="T1784" s="1"/>
      <c r="U1784" s="4"/>
      <c r="V1784" s="5"/>
      <c r="W1784" s="11"/>
    </row>
    <row r="1785" spans="1:23" x14ac:dyDescent="0.25">
      <c r="A1785" t="s">
        <v>335</v>
      </c>
      <c r="B1785" t="s">
        <v>3306</v>
      </c>
      <c r="C1785" s="7">
        <v>13</v>
      </c>
      <c r="D1785" s="1">
        <v>34.860000014299999</v>
      </c>
      <c r="E1785" s="4">
        <v>0.83388555050000002</v>
      </c>
      <c r="F1785" s="9">
        <f>LOG(+E1785,2)</f>
        <v>-0.26207870528996857</v>
      </c>
      <c r="G1785" s="12">
        <f>+((F1785-0.0147)/0.3382)</f>
        <v>-0.81838765609097741</v>
      </c>
      <c r="H1785" s="7">
        <v>16</v>
      </c>
      <c r="I1785" s="1">
        <v>18.8199996948</v>
      </c>
      <c r="J1785" s="4">
        <v>1.0504920483</v>
      </c>
      <c r="K1785" s="9">
        <f>LOG(+J1785,2)</f>
        <v>7.1065241571573137E-2</v>
      </c>
      <c r="L1785" s="12">
        <f>+((K1785-0.0126)/0.4211)</f>
        <v>0.13883932930793907</v>
      </c>
      <c r="M1785" s="4"/>
      <c r="N1785" s="7">
        <v>3</v>
      </c>
      <c r="O1785" s="1">
        <v>6.3040003180999999</v>
      </c>
      <c r="P1785" s="4">
        <v>0.69290792940000001</v>
      </c>
      <c r="Q1785" s="9">
        <f>LOG(+P1785,2)</f>
        <v>-0.52926442884892022</v>
      </c>
      <c r="R1785" s="12">
        <f>+((Q1785-0.0004)/0.4664)</f>
        <v>-1.1356441441872216</v>
      </c>
      <c r="S1785" s="7"/>
      <c r="T1785" s="1"/>
      <c r="U1785" s="4"/>
      <c r="V1785" s="5"/>
      <c r="W1785" s="11"/>
    </row>
    <row r="1786" spans="1:23" x14ac:dyDescent="0.25">
      <c r="A1786" t="s">
        <v>1485</v>
      </c>
      <c r="B1786" t="s">
        <v>5011</v>
      </c>
      <c r="C1786" s="7">
        <v>3</v>
      </c>
      <c r="D1786" s="1">
        <v>32.210001349400002</v>
      </c>
      <c r="E1786" s="4">
        <v>0.83287060260000001</v>
      </c>
      <c r="F1786" s="9">
        <f>LOG(+E1786,2)</f>
        <v>-0.26383572353208085</v>
      </c>
      <c r="G1786" s="12">
        <f>+((F1786-0.0147)/0.3382)</f>
        <v>-0.82358286082815146</v>
      </c>
      <c r="H1786" s="7">
        <v>3</v>
      </c>
      <c r="I1786" s="1">
        <v>7.2509996592999997</v>
      </c>
      <c r="J1786" s="4">
        <v>0.74831730130000007</v>
      </c>
      <c r="K1786" s="9">
        <f>LOG(+J1786,2)</f>
        <v>-0.41827796388312533</v>
      </c>
      <c r="L1786" s="12">
        <f>+((K1786-0.0126)/0.4211)</f>
        <v>-1.0232200519665764</v>
      </c>
      <c r="M1786" s="4"/>
      <c r="N1786" s="7"/>
      <c r="O1786" s="1"/>
      <c r="P1786" s="4"/>
      <c r="Q1786" s="5"/>
      <c r="R1786" s="11"/>
      <c r="S1786" s="7"/>
      <c r="T1786" s="1"/>
      <c r="U1786" s="4"/>
      <c r="V1786" s="5"/>
      <c r="W1786" s="11"/>
    </row>
    <row r="1787" spans="1:23" x14ac:dyDescent="0.25">
      <c r="A1787" t="s">
        <v>497</v>
      </c>
      <c r="B1787" t="s">
        <v>4198</v>
      </c>
      <c r="C1787" s="7">
        <v>12</v>
      </c>
      <c r="D1787" s="1">
        <v>39.410001039500003</v>
      </c>
      <c r="E1787" s="4">
        <v>0.83259326220000007</v>
      </c>
      <c r="F1787" s="9">
        <f>LOG(+E1787,2)</f>
        <v>-0.26431621143923173</v>
      </c>
      <c r="G1787" s="12">
        <f>+((F1787-0.0147)/0.3382)</f>
        <v>-0.82500358202020019</v>
      </c>
      <c r="H1787" s="7">
        <v>17</v>
      </c>
      <c r="I1787" s="1">
        <v>32.899999618499997</v>
      </c>
      <c r="J1787" s="4">
        <v>0.9932330251</v>
      </c>
      <c r="K1787" s="9">
        <f>LOG(+J1787,2)</f>
        <v>-9.7958628169469916E-3</v>
      </c>
      <c r="L1787" s="12">
        <f>+((K1787-0.0126)/0.4211)</f>
        <v>-5.3184190968765123E-2</v>
      </c>
      <c r="M1787" s="4"/>
      <c r="N1787" s="7"/>
      <c r="O1787" s="1"/>
      <c r="P1787" s="4"/>
      <c r="Q1787" s="5"/>
      <c r="R1787" s="11"/>
      <c r="S1787" s="7"/>
      <c r="T1787" s="1"/>
      <c r="U1787" s="4"/>
      <c r="V1787" s="5"/>
      <c r="W1787" s="11"/>
    </row>
    <row r="1788" spans="1:23" x14ac:dyDescent="0.25">
      <c r="A1788" t="s">
        <v>1058</v>
      </c>
      <c r="B1788" t="s">
        <v>3603</v>
      </c>
      <c r="C1788" s="7">
        <v>7</v>
      </c>
      <c r="D1788" s="1">
        <v>30.370000004800001</v>
      </c>
      <c r="E1788" s="4">
        <v>0.83221274610000007</v>
      </c>
      <c r="F1788" s="9">
        <f>LOG(+E1788,2)</f>
        <v>-0.26497571014030707</v>
      </c>
      <c r="G1788" s="12">
        <f>+((F1788-0.0147)/0.3382)</f>
        <v>-0.82695360774780324</v>
      </c>
      <c r="H1788" s="7">
        <v>8</v>
      </c>
      <c r="I1788" s="1">
        <v>68.150001764300001</v>
      </c>
      <c r="J1788" s="4">
        <v>1.1731033325</v>
      </c>
      <c r="K1788" s="9">
        <f>LOG(+J1788,2)</f>
        <v>0.23033009837870019</v>
      </c>
      <c r="L1788" s="12">
        <f>+((K1788-0.0126)/0.4211)</f>
        <v>0.51705081543267684</v>
      </c>
      <c r="M1788" s="4"/>
      <c r="N1788" s="7">
        <v>4</v>
      </c>
      <c r="O1788" s="1">
        <v>21.4800000191</v>
      </c>
      <c r="P1788" s="4">
        <v>0.65867859130000006</v>
      </c>
      <c r="Q1788" s="9">
        <f>LOG(+P1788,2)</f>
        <v>-0.60235343519484963</v>
      </c>
      <c r="R1788" s="12">
        <f>+((Q1788-0.0004)/0.4664)</f>
        <v>-1.2923529914126277</v>
      </c>
      <c r="S1788" s="7">
        <v>4</v>
      </c>
      <c r="T1788" s="1">
        <v>20.000000298</v>
      </c>
      <c r="U1788" s="4">
        <v>0.64869070049999999</v>
      </c>
      <c r="V1788" s="9">
        <f>LOG(+U1788,2)</f>
        <v>-0.62439733811009668</v>
      </c>
      <c r="W1788" s="12">
        <f>+((V1788-0.0187)/0.3423)</f>
        <v>-1.8787535439967769</v>
      </c>
    </row>
    <row r="1789" spans="1:23" x14ac:dyDescent="0.25">
      <c r="A1789" t="s">
        <v>352</v>
      </c>
      <c r="B1789" t="s">
        <v>4171</v>
      </c>
      <c r="C1789" s="7">
        <v>11</v>
      </c>
      <c r="D1789" s="1">
        <v>39.8600012064</v>
      </c>
      <c r="E1789" s="4">
        <v>0.83197194340000002</v>
      </c>
      <c r="F1789" s="9">
        <f>LOG(+E1789,2)</f>
        <v>-0.26539321772313634</v>
      </c>
      <c r="G1789" s="12">
        <f>+((F1789-0.0147)/0.3382)</f>
        <v>-0.82818810680998323</v>
      </c>
      <c r="H1789" s="7">
        <v>20</v>
      </c>
      <c r="I1789" s="1">
        <v>36.3000005484</v>
      </c>
      <c r="J1789" s="4">
        <v>0.99623668190000003</v>
      </c>
      <c r="K1789" s="9">
        <f>LOG(+J1789,2)</f>
        <v>-5.4395621935412171E-3</v>
      </c>
      <c r="L1789" s="12">
        <f>+((K1789-0.0126)/0.4211)</f>
        <v>-4.2839140806319682E-2</v>
      </c>
      <c r="M1789" s="4"/>
      <c r="N1789" s="7"/>
      <c r="O1789" s="1"/>
      <c r="P1789" s="4"/>
      <c r="Q1789" s="5"/>
      <c r="R1789" s="11"/>
      <c r="S1789" s="7"/>
      <c r="T1789" s="1"/>
      <c r="U1789" s="4"/>
      <c r="V1789" s="5"/>
      <c r="W1789" s="11"/>
    </row>
    <row r="1790" spans="1:23" x14ac:dyDescent="0.25">
      <c r="A1790" t="s">
        <v>1953</v>
      </c>
      <c r="B1790" t="s">
        <v>4633</v>
      </c>
      <c r="C1790" s="7">
        <v>2</v>
      </c>
      <c r="D1790" s="1">
        <v>24.799999594700001</v>
      </c>
      <c r="E1790" s="4">
        <v>0.83190673590000008</v>
      </c>
      <c r="F1790" s="9">
        <f>LOG(+E1790,2)</f>
        <v>-0.2655062963244757</v>
      </c>
      <c r="G1790" s="12">
        <f>+((F1790-0.0147)/0.3382)</f>
        <v>-0.82852246104221083</v>
      </c>
      <c r="H1790" s="7">
        <v>9</v>
      </c>
      <c r="I1790" s="1">
        <v>46.399998664899996</v>
      </c>
      <c r="J1790" s="4">
        <v>0.90511727330000002</v>
      </c>
      <c r="K1790" s="9">
        <f>LOG(+J1790,2)</f>
        <v>-0.14382336495983636</v>
      </c>
      <c r="L1790" s="12">
        <f>+((K1790-0.0126)/0.4211)</f>
        <v>-0.37146370211312363</v>
      </c>
      <c r="M1790" s="4"/>
      <c r="N1790" s="7"/>
      <c r="O1790" s="1"/>
      <c r="P1790" s="4"/>
      <c r="Q1790" s="5"/>
      <c r="R1790" s="11"/>
      <c r="S1790" s="7"/>
      <c r="T1790" s="1"/>
      <c r="U1790" s="4"/>
      <c r="V1790" s="5"/>
      <c r="W1790" s="11"/>
    </row>
    <row r="1791" spans="1:23" x14ac:dyDescent="0.25">
      <c r="A1791" t="s">
        <v>15</v>
      </c>
      <c r="B1791" t="s">
        <v>3322</v>
      </c>
      <c r="C1791" s="7">
        <v>167</v>
      </c>
      <c r="D1791" s="1">
        <v>94.929999113099996</v>
      </c>
      <c r="E1791" s="4">
        <v>0.83148288730000008</v>
      </c>
      <c r="F1791" s="9">
        <f>LOG(+E1791,2)</f>
        <v>-0.26624152309036786</v>
      </c>
      <c r="G1791" s="12">
        <f>+((F1791-0.0147)/0.3382)</f>
        <v>-0.83069640180475413</v>
      </c>
      <c r="H1791" s="7">
        <v>176</v>
      </c>
      <c r="I1791" s="1">
        <v>88.020002841899995</v>
      </c>
      <c r="J1791" s="4">
        <v>1.1225948334</v>
      </c>
      <c r="K1791" s="9">
        <f>LOG(+J1791,2)</f>
        <v>0.16683732460726114</v>
      </c>
      <c r="L1791" s="12">
        <f>+((K1791-0.0126)/0.4211)</f>
        <v>0.36627244029271228</v>
      </c>
      <c r="M1791" s="4"/>
      <c r="N1791" s="7">
        <v>43</v>
      </c>
      <c r="O1791" s="1">
        <v>45.849999785400001</v>
      </c>
      <c r="P1791" s="4">
        <v>0.85812395810000008</v>
      </c>
      <c r="Q1791" s="9">
        <f>LOG(+P1791,2)</f>
        <v>-0.2207420312895329</v>
      </c>
      <c r="R1791" s="12">
        <f>+((Q1791-0.0004)/0.4664)</f>
        <v>-0.47414672231889565</v>
      </c>
      <c r="S1791" s="7">
        <v>37</v>
      </c>
      <c r="T1791" s="1">
        <v>55.989998579000002</v>
      </c>
      <c r="U1791" s="4">
        <v>0.87200987340000002</v>
      </c>
      <c r="V1791" s="9">
        <f>LOG(+U1791,2)</f>
        <v>-0.19758362476523489</v>
      </c>
      <c r="W1791" s="12">
        <f>+((V1791-0.0187)/0.3423)</f>
        <v>-0.63185400165128514</v>
      </c>
    </row>
    <row r="1792" spans="1:23" x14ac:dyDescent="0.25">
      <c r="A1792" t="s">
        <v>923</v>
      </c>
      <c r="B1792" t="s">
        <v>4390</v>
      </c>
      <c r="C1792" s="7">
        <v>5</v>
      </c>
      <c r="D1792" s="1">
        <v>45.089998841300002</v>
      </c>
      <c r="E1792" s="4">
        <v>0.83118844030000005</v>
      </c>
      <c r="F1792" s="9">
        <f>LOG(+E1792,2)</f>
        <v>-0.26675250469460188</v>
      </c>
      <c r="G1792" s="12">
        <f>+((F1792-0.0147)/0.3382)</f>
        <v>-0.83220728768362473</v>
      </c>
      <c r="H1792" s="7">
        <v>12</v>
      </c>
      <c r="I1792" s="1">
        <v>44.580000638999998</v>
      </c>
      <c r="J1792" s="4">
        <v>0.93692225220000003</v>
      </c>
      <c r="K1792" s="9">
        <f>LOG(+J1792,2)</f>
        <v>-9.3998759937022919E-2</v>
      </c>
      <c r="L1792" s="12">
        <f>+((K1792-0.0126)/0.4211)</f>
        <v>-0.25314357619810718</v>
      </c>
      <c r="M1792" s="4"/>
      <c r="N1792" s="7"/>
      <c r="O1792" s="1"/>
      <c r="P1792" s="4"/>
      <c r="Q1792" s="5"/>
      <c r="R1792" s="11"/>
      <c r="S1792" s="7"/>
      <c r="T1792" s="1"/>
      <c r="U1792" s="4"/>
      <c r="V1792" s="5"/>
      <c r="W1792" s="11"/>
    </row>
    <row r="1793" spans="1:23" x14ac:dyDescent="0.25">
      <c r="A1793" t="s">
        <v>1625</v>
      </c>
      <c r="B1793" t="s">
        <v>4715</v>
      </c>
      <c r="C1793" s="7">
        <v>3</v>
      </c>
      <c r="D1793" s="1">
        <v>19.410000741499999</v>
      </c>
      <c r="E1793" s="4">
        <v>0.83052933220000003</v>
      </c>
      <c r="F1793" s="9">
        <f>LOG(+E1793,2)</f>
        <v>-0.26789697345203189</v>
      </c>
      <c r="G1793" s="12">
        <f>+((F1793-0.0147)/0.3382)</f>
        <v>-0.83559128755775247</v>
      </c>
      <c r="H1793" s="7">
        <v>7</v>
      </c>
      <c r="I1793" s="1">
        <v>10.149999707899999</v>
      </c>
      <c r="J1793" s="4">
        <v>0.93345111610000009</v>
      </c>
      <c r="K1793" s="9">
        <f>LOG(+J1793,2)</f>
        <v>-9.9353622951929219E-2</v>
      </c>
      <c r="L1793" s="12">
        <f>+((K1793-0.0126)/0.4211)</f>
        <v>-0.26585994526698936</v>
      </c>
      <c r="M1793" s="4"/>
      <c r="N1793" s="7"/>
      <c r="O1793" s="1"/>
      <c r="P1793" s="4"/>
      <c r="Q1793" s="5"/>
      <c r="R1793" s="11"/>
      <c r="S1793" s="7"/>
      <c r="T1793" s="1"/>
      <c r="U1793" s="4"/>
      <c r="V1793" s="5"/>
      <c r="W1793" s="11"/>
    </row>
    <row r="1794" spans="1:23" x14ac:dyDescent="0.25">
      <c r="A1794" t="s">
        <v>1409</v>
      </c>
      <c r="B1794" t="s">
        <v>4926</v>
      </c>
      <c r="C1794" s="7">
        <v>3</v>
      </c>
      <c r="D1794" s="1">
        <v>23.180000484000001</v>
      </c>
      <c r="E1794" s="4">
        <v>0.83010417219999999</v>
      </c>
      <c r="F1794" s="9">
        <f>LOG(+E1794,2)</f>
        <v>-0.26863569904724727</v>
      </c>
      <c r="G1794" s="12">
        <f>+((F1794-0.0147)/0.3382)</f>
        <v>-0.83777557376477607</v>
      </c>
      <c r="H1794" s="7">
        <v>4</v>
      </c>
      <c r="I1794" s="1">
        <v>9.2339999973999998</v>
      </c>
      <c r="J1794" s="4">
        <v>0.85401934390000001</v>
      </c>
      <c r="K1794" s="9">
        <f>LOG(+J1794,2)</f>
        <v>-0.22765934701754229</v>
      </c>
      <c r="L1794" s="12">
        <f>+((K1794-0.0126)/0.4211)</f>
        <v>-0.57055176209342751</v>
      </c>
      <c r="M1794" s="4"/>
      <c r="N1794" s="7"/>
      <c r="O1794" s="1"/>
      <c r="P1794" s="4"/>
      <c r="Q1794" s="5"/>
      <c r="R1794" s="11"/>
      <c r="S1794" s="7"/>
      <c r="T1794" s="1"/>
      <c r="U1794" s="4"/>
      <c r="V1794" s="5"/>
      <c r="W1794" s="11"/>
    </row>
    <row r="1795" spans="1:23" x14ac:dyDescent="0.25">
      <c r="A1795" t="s">
        <v>225</v>
      </c>
      <c r="B1795" t="s">
        <v>3510</v>
      </c>
      <c r="C1795" s="7">
        <v>18</v>
      </c>
      <c r="D1795" s="1">
        <v>72.439998388299998</v>
      </c>
      <c r="E1795" s="4">
        <v>0.82976168390000005</v>
      </c>
      <c r="F1795" s="9">
        <f>LOG(+E1795,2)</f>
        <v>-0.26923105580715484</v>
      </c>
      <c r="G1795" s="12">
        <f>+((F1795-0.0147)/0.3382)</f>
        <v>-0.83953594265864817</v>
      </c>
      <c r="H1795" s="7">
        <v>20</v>
      </c>
      <c r="I1795" s="1">
        <v>61.330002546300001</v>
      </c>
      <c r="J1795" s="4">
        <v>1.024009347</v>
      </c>
      <c r="K1795" s="9">
        <f>LOG(+J1795,2)</f>
        <v>3.4228884096705055E-2</v>
      </c>
      <c r="L1795" s="12">
        <f>+((K1795-0.0126)/0.4211)</f>
        <v>5.1362821412265627E-2</v>
      </c>
      <c r="M1795" s="4"/>
      <c r="N1795" s="7">
        <v>3</v>
      </c>
      <c r="O1795" s="1">
        <v>21.330000460099999</v>
      </c>
      <c r="P1795" s="4">
        <v>1.0601490736000001</v>
      </c>
      <c r="Q1795" s="9">
        <f>LOG(+P1795,2)</f>
        <v>8.4267144620350509E-2</v>
      </c>
      <c r="R1795" s="12">
        <f>+((Q1795-0.0004)/0.4664)</f>
        <v>0.17981806307965376</v>
      </c>
      <c r="S1795" s="7">
        <v>4</v>
      </c>
      <c r="T1795" s="1">
        <v>13.7799993157</v>
      </c>
      <c r="U1795" s="4">
        <v>1.3681339024999999</v>
      </c>
      <c r="V1795" s="9">
        <f>LOG(+U1795,2)</f>
        <v>0.45220943710896377</v>
      </c>
      <c r="W1795" s="12">
        <f>+((V1795-0.0187)/0.3423)</f>
        <v>1.2664605232514279</v>
      </c>
    </row>
    <row r="1796" spans="1:23" x14ac:dyDescent="0.25">
      <c r="A1796" t="s">
        <v>1216</v>
      </c>
      <c r="B1796" t="s">
        <v>4852</v>
      </c>
      <c r="C1796" s="7">
        <v>2</v>
      </c>
      <c r="D1796" s="1">
        <v>44.440001249300003</v>
      </c>
      <c r="E1796" s="4">
        <v>0.82966655490000008</v>
      </c>
      <c r="F1796" s="9">
        <f>LOG(+E1796,2)</f>
        <v>-0.26939646475161666</v>
      </c>
      <c r="G1796" s="12">
        <f>+((F1796-0.0147)/0.3382)</f>
        <v>-0.84002502883387542</v>
      </c>
      <c r="H1796" s="7">
        <v>6</v>
      </c>
      <c r="I1796" s="1">
        <v>19.110000133500002</v>
      </c>
      <c r="J1796" s="4">
        <v>0.91706401110000002</v>
      </c>
      <c r="K1796" s="9">
        <f>LOG(+J1796,2)</f>
        <v>-0.12490565738819652</v>
      </c>
      <c r="L1796" s="12">
        <f>+((K1796-0.0126)/0.4211)</f>
        <v>-0.32653920063689512</v>
      </c>
      <c r="M1796" s="4"/>
      <c r="N1796" s="7"/>
      <c r="O1796" s="1"/>
      <c r="P1796" s="4"/>
      <c r="Q1796" s="5"/>
      <c r="R1796" s="11"/>
      <c r="S1796" s="7"/>
      <c r="T1796" s="1"/>
      <c r="U1796" s="4"/>
      <c r="V1796" s="5"/>
      <c r="W1796" s="11"/>
    </row>
    <row r="1797" spans="1:23" x14ac:dyDescent="0.25">
      <c r="A1797" t="s">
        <v>2239</v>
      </c>
      <c r="B1797" t="s">
        <v>3631</v>
      </c>
      <c r="C1797" s="7">
        <v>2</v>
      </c>
      <c r="D1797" s="1">
        <v>4.7370001673999997</v>
      </c>
      <c r="E1797" s="4">
        <v>0.82868170740000002</v>
      </c>
      <c r="F1797" s="9">
        <f>LOG(+E1797,2)</f>
        <v>-0.27111001889897879</v>
      </c>
      <c r="G1797" s="12">
        <f>+((F1797-0.0147)/0.3382)</f>
        <v>-0.84509171761968893</v>
      </c>
      <c r="H1797" s="7">
        <v>6</v>
      </c>
      <c r="I1797" s="1">
        <v>11.8400000036</v>
      </c>
      <c r="J1797" s="4">
        <v>0.88293963670000009</v>
      </c>
      <c r="K1797" s="9">
        <f>LOG(+J1797,2)</f>
        <v>-0.17961328533792575</v>
      </c>
      <c r="L1797" s="12">
        <f>+((K1797-0.0126)/0.4211)</f>
        <v>-0.45645520146740859</v>
      </c>
      <c r="M1797" s="4"/>
      <c r="N1797" s="7">
        <v>4</v>
      </c>
      <c r="O1797" s="1">
        <v>7.1050003171</v>
      </c>
      <c r="P1797" s="4">
        <v>1.1400226355</v>
      </c>
      <c r="Q1797" s="9">
        <f>LOG(+P1797,2)</f>
        <v>0.18906246982808478</v>
      </c>
      <c r="R1797" s="12">
        <f>+((Q1797-0.0004)/0.4664)</f>
        <v>0.40450786841356084</v>
      </c>
      <c r="S1797" s="7">
        <v>6</v>
      </c>
      <c r="T1797" s="1">
        <v>12.8900006413</v>
      </c>
      <c r="U1797" s="4">
        <v>1.1810258627000001</v>
      </c>
      <c r="V1797" s="9">
        <f>LOG(+U1797,2)</f>
        <v>0.24004055794463228</v>
      </c>
      <c r="W1797" s="12">
        <f>+((V1797-0.0187)/0.3423)</f>
        <v>0.64662739685840576</v>
      </c>
    </row>
    <row r="1798" spans="1:23" x14ac:dyDescent="0.25">
      <c r="A1798" t="s">
        <v>1248</v>
      </c>
      <c r="B1798" t="s">
        <v>4843</v>
      </c>
      <c r="C1798" s="7">
        <v>3</v>
      </c>
      <c r="D1798" s="1">
        <v>34.580001234999997</v>
      </c>
      <c r="E1798" s="4">
        <v>0.82856678960000008</v>
      </c>
      <c r="F1798" s="9">
        <f>LOG(+E1798,2)</f>
        <v>-0.27131009914130294</v>
      </c>
      <c r="G1798" s="12">
        <f>+((F1798-0.0147)/0.3382)</f>
        <v>-0.84568332093821086</v>
      </c>
      <c r="H1798" s="7">
        <v>5</v>
      </c>
      <c r="I1798" s="1">
        <v>12.110000103699999</v>
      </c>
      <c r="J1798" s="4">
        <v>1.0567684174</v>
      </c>
      <c r="K1798" s="9">
        <f>LOG(+J1798,2)</f>
        <v>7.9659255931617753E-2</v>
      </c>
      <c r="L1798" s="12">
        <f>+((K1798-0.0126)/0.4211)</f>
        <v>0.15924781745812813</v>
      </c>
      <c r="M1798" s="4"/>
      <c r="N1798" s="7"/>
      <c r="O1798" s="1"/>
      <c r="P1798" s="4"/>
      <c r="Q1798" s="5"/>
      <c r="R1798" s="11"/>
      <c r="S1798" s="7"/>
      <c r="T1798" s="1"/>
      <c r="U1798" s="4"/>
      <c r="V1798" s="5"/>
      <c r="W1798" s="11"/>
    </row>
    <row r="1799" spans="1:23" x14ac:dyDescent="0.25">
      <c r="A1799" t="s">
        <v>557</v>
      </c>
      <c r="B1799" t="s">
        <v>3307</v>
      </c>
      <c r="C1799" s="7">
        <v>12</v>
      </c>
      <c r="D1799" s="1">
        <v>81.169998645800007</v>
      </c>
      <c r="E1799" s="4">
        <v>0.82793116570000003</v>
      </c>
      <c r="F1799" s="9">
        <f>LOG(+E1799,2)</f>
        <v>-0.27241726802185934</v>
      </c>
      <c r="G1799" s="12">
        <f>+((F1799-0.0147)/0.3382)</f>
        <v>-0.84895703140703527</v>
      </c>
      <c r="H1799" s="7">
        <v>11</v>
      </c>
      <c r="I1799" s="1">
        <v>57.789999246599997</v>
      </c>
      <c r="J1799" s="4">
        <v>1.0192061663</v>
      </c>
      <c r="K1799" s="9">
        <f>LOG(+J1799,2)</f>
        <v>2.7445911183616611E-2</v>
      </c>
      <c r="L1799" s="12">
        <f>+((K1799-0.0126)/0.4211)</f>
        <v>3.5255072865392097E-2</v>
      </c>
      <c r="M1799" s="4"/>
      <c r="N1799" s="7">
        <v>1</v>
      </c>
      <c r="O1799" s="1">
        <v>14.2900004983</v>
      </c>
      <c r="P1799" s="4">
        <v>0.86898732190000005</v>
      </c>
      <c r="Q1799" s="9">
        <f>LOG(+P1799,2)</f>
        <v>-0.20259296590916312</v>
      </c>
      <c r="R1799" s="12">
        <f>+((Q1799-0.0004)/0.4664)</f>
        <v>-0.43523363188071001</v>
      </c>
      <c r="S1799" s="7">
        <v>4</v>
      </c>
      <c r="T1799" s="1">
        <v>24.029999971399999</v>
      </c>
      <c r="U1799" s="4">
        <v>0.76413393019999998</v>
      </c>
      <c r="V1799" s="9">
        <f>LOG(+U1799,2)</f>
        <v>-0.38810257246214119</v>
      </c>
      <c r="W1799" s="12">
        <f>+((V1799-0.0187)/0.3423)</f>
        <v>-1.1884387159279615</v>
      </c>
    </row>
    <row r="1800" spans="1:23" x14ac:dyDescent="0.25">
      <c r="A1800" t="s">
        <v>1228</v>
      </c>
      <c r="B1800" t="s">
        <v>5039</v>
      </c>
      <c r="C1800" s="7">
        <v>3</v>
      </c>
      <c r="D1800" s="1">
        <v>34.740000963200004</v>
      </c>
      <c r="E1800" s="4">
        <v>0.82707631590000008</v>
      </c>
      <c r="F1800" s="9">
        <f>LOG(+E1800,2)</f>
        <v>-0.2739076391416943</v>
      </c>
      <c r="G1800" s="12">
        <f>+((F1800-0.0147)/0.3382)</f>
        <v>-0.85336380585953364</v>
      </c>
      <c r="H1800" s="7">
        <v>3</v>
      </c>
      <c r="I1800" s="1">
        <v>18.2500004768</v>
      </c>
      <c r="J1800" s="4">
        <v>0.95638918880000001</v>
      </c>
      <c r="K1800" s="9">
        <f>LOG(+J1800,2)</f>
        <v>-6.4330273236799781E-2</v>
      </c>
      <c r="L1800" s="12">
        <f>+((K1800-0.0126)/0.4211)</f>
        <v>-0.18268884644217476</v>
      </c>
      <c r="M1800" s="4"/>
      <c r="N1800" s="7"/>
      <c r="O1800" s="1"/>
      <c r="P1800" s="4"/>
      <c r="Q1800" s="5"/>
      <c r="R1800" s="11"/>
      <c r="S1800" s="7"/>
      <c r="T1800" s="1"/>
      <c r="U1800" s="4"/>
      <c r="V1800" s="5"/>
      <c r="W1800" s="11"/>
    </row>
    <row r="1801" spans="1:23" x14ac:dyDescent="0.25">
      <c r="A1801" t="s">
        <v>1615</v>
      </c>
      <c r="B1801" t="s">
        <v>3919</v>
      </c>
      <c r="C1801" s="7">
        <v>3</v>
      </c>
      <c r="D1801" s="1">
        <v>25.090000033399999</v>
      </c>
      <c r="E1801" s="4">
        <v>0.82611018420000004</v>
      </c>
      <c r="F1801" s="9">
        <f>LOG(+E1801,2)</f>
        <v>-0.27559387789458767</v>
      </c>
      <c r="G1801" s="12">
        <f>+((F1801-0.0147)/0.3382)</f>
        <v>-0.85834972765992801</v>
      </c>
      <c r="H1801" s="7">
        <v>7</v>
      </c>
      <c r="I1801" s="1">
        <v>11.990000307600001</v>
      </c>
      <c r="J1801" s="4">
        <v>0.76522105930000006</v>
      </c>
      <c r="K1801" s="9">
        <f>LOG(+J1801,2)</f>
        <v>-0.38605151690432477</v>
      </c>
      <c r="L1801" s="12">
        <f>+((K1801-0.0126)/0.4211)</f>
        <v>-0.94669084992715458</v>
      </c>
      <c r="M1801" s="4"/>
      <c r="N1801" s="7"/>
      <c r="O1801" s="1"/>
      <c r="P1801" s="4"/>
      <c r="Q1801" s="5"/>
      <c r="R1801" s="11"/>
      <c r="S1801" s="7"/>
      <c r="T1801" s="1"/>
      <c r="U1801" s="4"/>
      <c r="V1801" s="5"/>
      <c r="W1801" s="11"/>
    </row>
    <row r="1802" spans="1:23" x14ac:dyDescent="0.25">
      <c r="A1802" t="s">
        <v>960</v>
      </c>
      <c r="B1802" t="s">
        <v>3280</v>
      </c>
      <c r="C1802" s="7">
        <v>6</v>
      </c>
      <c r="D1802" s="1">
        <v>39.950001239800002</v>
      </c>
      <c r="E1802" s="4">
        <v>0.82584977150000005</v>
      </c>
      <c r="F1802" s="9">
        <f>LOG(+E1802,2)</f>
        <v>-0.2760487268304716</v>
      </c>
      <c r="G1802" s="12">
        <f>+((F1802-0.0147)/0.3382)</f>
        <v>-0.85969463876543939</v>
      </c>
      <c r="H1802" s="7">
        <v>8</v>
      </c>
      <c r="I1802" s="1">
        <v>35.980001092000002</v>
      </c>
      <c r="J1802" s="4">
        <v>1.1089240312999999</v>
      </c>
      <c r="K1802" s="9">
        <f>LOG(+J1802,2)</f>
        <v>0.14916053464225446</v>
      </c>
      <c r="L1802" s="12">
        <f>+((K1802-0.0126)/0.4211)</f>
        <v>0.32429478661186051</v>
      </c>
      <c r="M1802" s="4"/>
      <c r="N1802" s="7">
        <v>33</v>
      </c>
      <c r="O1802" s="1">
        <v>43.389999866499998</v>
      </c>
      <c r="P1802" s="4">
        <v>1.0382003784</v>
      </c>
      <c r="Q1802" s="9">
        <f>LOG(+P1802,2)</f>
        <v>5.4084918671414024E-2</v>
      </c>
      <c r="R1802" s="12">
        <f>+((Q1802-0.0004)/0.4664)</f>
        <v>0.11510488565912098</v>
      </c>
      <c r="S1802" s="7">
        <v>38</v>
      </c>
      <c r="T1802" s="1">
        <v>52.649998664899996</v>
      </c>
      <c r="U1802" s="4">
        <v>1.0791329144999999</v>
      </c>
      <c r="V1802" s="9">
        <f>LOG(+U1802,2)</f>
        <v>0.10987256944177279</v>
      </c>
      <c r="W1802" s="12">
        <f>+((V1802-0.0187)/0.3423)</f>
        <v>0.26635281753366286</v>
      </c>
    </row>
    <row r="1803" spans="1:23" x14ac:dyDescent="0.25">
      <c r="A1803" t="s">
        <v>564</v>
      </c>
      <c r="B1803" t="s">
        <v>3457</v>
      </c>
      <c r="C1803" s="7">
        <v>18</v>
      </c>
      <c r="D1803" s="1">
        <v>50.279998779300001</v>
      </c>
      <c r="E1803" s="4">
        <v>0.82502955200000005</v>
      </c>
      <c r="F1803" s="9">
        <f>LOG(+E1803,2)</f>
        <v>-0.27748229824373388</v>
      </c>
      <c r="G1803" s="12">
        <f>+((F1803-0.0147)/0.3382)</f>
        <v>-0.86393346612576549</v>
      </c>
      <c r="H1803" s="7">
        <v>26</v>
      </c>
      <c r="I1803" s="1">
        <v>70.219999551800001</v>
      </c>
      <c r="J1803" s="4">
        <v>0.91118156910000003</v>
      </c>
      <c r="K1803" s="9">
        <f>LOG(+J1803,2)</f>
        <v>-0.13418952962025898</v>
      </c>
      <c r="L1803" s="12">
        <f>+((K1803-0.0126)/0.4211)</f>
        <v>-0.34858591693246022</v>
      </c>
      <c r="M1803" s="4"/>
      <c r="N1803" s="7">
        <v>13</v>
      </c>
      <c r="O1803" s="1">
        <v>17.129999399199999</v>
      </c>
      <c r="P1803" s="4">
        <v>0.93267703060000007</v>
      </c>
      <c r="Q1803" s="9">
        <f>LOG(+P1803,2)</f>
        <v>-0.10055050686164529</v>
      </c>
      <c r="R1803" s="12">
        <f>+((Q1803-0.0004)/0.4664)</f>
        <v>-0.21644619824538014</v>
      </c>
      <c r="S1803" s="7">
        <v>6</v>
      </c>
      <c r="T1803" s="1">
        <v>26.690000295600001</v>
      </c>
      <c r="U1803" s="4">
        <v>1.1612433195</v>
      </c>
      <c r="V1803" s="9">
        <f>LOG(+U1803,2)</f>
        <v>0.21567029697223952</v>
      </c>
      <c r="W1803" s="12">
        <f>+((V1803-0.0187)/0.3423)</f>
        <v>0.57543177613859053</v>
      </c>
    </row>
    <row r="1804" spans="1:23" x14ac:dyDescent="0.25">
      <c r="A1804" t="s">
        <v>892</v>
      </c>
      <c r="B1804" t="s">
        <v>4417</v>
      </c>
      <c r="C1804" s="7">
        <v>9</v>
      </c>
      <c r="D1804" s="1">
        <v>66.259998083100001</v>
      </c>
      <c r="E1804" s="4">
        <v>0.82432770730000005</v>
      </c>
      <c r="F1804" s="9">
        <f>LOG(+E1804,2)</f>
        <v>-0.27871010734763751</v>
      </c>
      <c r="G1804" s="12">
        <f>+((F1804-0.0147)/0.3382)</f>
        <v>-0.86756388925972061</v>
      </c>
      <c r="H1804" s="7">
        <v>7</v>
      </c>
      <c r="I1804" s="1">
        <v>57.6699972153</v>
      </c>
      <c r="J1804" s="4">
        <v>1.0246983767</v>
      </c>
      <c r="K1804" s="9">
        <f>LOG(+J1804,2)</f>
        <v>3.5199310241143568E-2</v>
      </c>
      <c r="L1804" s="12">
        <f>+((K1804-0.0126)/0.4211)</f>
        <v>5.3667324248737991E-2</v>
      </c>
      <c r="M1804" s="4"/>
      <c r="N1804" s="7"/>
      <c r="O1804" s="1"/>
      <c r="P1804" s="4"/>
      <c r="Q1804" s="5"/>
      <c r="R1804" s="11"/>
      <c r="S1804" s="7"/>
      <c r="T1804" s="1"/>
      <c r="U1804" s="4"/>
      <c r="V1804" s="5"/>
      <c r="W1804" s="11"/>
    </row>
    <row r="1805" spans="1:23" x14ac:dyDescent="0.25">
      <c r="A1805" t="s">
        <v>647</v>
      </c>
      <c r="B1805" t="s">
        <v>4287</v>
      </c>
      <c r="C1805" s="7">
        <v>9</v>
      </c>
      <c r="D1805" s="1">
        <v>21.230000257499999</v>
      </c>
      <c r="E1805" s="4">
        <v>0.82387822870000005</v>
      </c>
      <c r="F1805" s="9">
        <f>LOG(+E1805,2)</f>
        <v>-0.27949697572265952</v>
      </c>
      <c r="G1805" s="12">
        <f>+((F1805-0.0147)/0.3382)</f>
        <v>-0.86989052549574075</v>
      </c>
      <c r="H1805" s="7">
        <v>13</v>
      </c>
      <c r="I1805" s="1">
        <v>11.6200000048</v>
      </c>
      <c r="J1805" s="4">
        <v>1.0653954744</v>
      </c>
      <c r="K1805" s="9">
        <f>LOG(+J1805,2)</f>
        <v>9.1389057726976974E-2</v>
      </c>
      <c r="L1805" s="12">
        <f>+((K1805-0.0126)/0.4211)</f>
        <v>0.18710296301823076</v>
      </c>
      <c r="M1805" s="4"/>
      <c r="N1805" s="7"/>
      <c r="O1805" s="1"/>
      <c r="P1805" s="4"/>
      <c r="Q1805" s="5"/>
      <c r="R1805" s="11"/>
      <c r="S1805" s="7"/>
      <c r="T1805" s="1"/>
      <c r="U1805" s="4"/>
      <c r="V1805" s="5"/>
      <c r="W1805" s="11"/>
    </row>
    <row r="1806" spans="1:23" x14ac:dyDescent="0.25">
      <c r="A1806" t="s">
        <v>1151</v>
      </c>
      <c r="B1806" t="s">
        <v>4718</v>
      </c>
      <c r="C1806" s="7">
        <v>5</v>
      </c>
      <c r="D1806" s="1">
        <v>16.120000183599998</v>
      </c>
      <c r="E1806" s="4">
        <v>0.82376730440000001</v>
      </c>
      <c r="F1806" s="9">
        <f>LOG(+E1806,2)</f>
        <v>-0.27969122859386397</v>
      </c>
      <c r="G1806" s="12">
        <f>+((F1806-0.0147)/0.3382)</f>
        <v>-0.87046489826689522</v>
      </c>
      <c r="H1806" s="7">
        <v>5</v>
      </c>
      <c r="I1806" s="1">
        <v>10.000000149</v>
      </c>
      <c r="J1806" s="4">
        <v>1.3865132332000001</v>
      </c>
      <c r="K1806" s="9">
        <f>LOG(+J1806,2)</f>
        <v>0.47146138585514724</v>
      </c>
      <c r="L1806" s="12">
        <f>+((K1806-0.0126)/0.4211)</f>
        <v>1.089673203170618</v>
      </c>
      <c r="M1806" s="4"/>
      <c r="N1806" s="7"/>
      <c r="O1806" s="1"/>
      <c r="P1806" s="4"/>
      <c r="Q1806" s="5"/>
      <c r="R1806" s="11"/>
      <c r="S1806" s="7"/>
      <c r="T1806" s="1"/>
      <c r="U1806" s="4"/>
      <c r="V1806" s="5"/>
      <c r="W1806" s="11"/>
    </row>
    <row r="1807" spans="1:23" x14ac:dyDescent="0.25">
      <c r="A1807" t="s">
        <v>468</v>
      </c>
      <c r="B1807" t="s">
        <v>3846</v>
      </c>
      <c r="C1807" s="7">
        <v>9</v>
      </c>
      <c r="D1807" s="1">
        <v>59.500002860999999</v>
      </c>
      <c r="E1807" s="4">
        <v>0.8237283230000001</v>
      </c>
      <c r="F1807" s="9">
        <f>LOG(+E1807,2)</f>
        <v>-0.27975949981903986</v>
      </c>
      <c r="G1807" s="12">
        <f>+((F1807-0.0147)/0.3382)</f>
        <v>-0.87066676469260751</v>
      </c>
      <c r="H1807" s="7">
        <v>9</v>
      </c>
      <c r="I1807" s="1">
        <v>34.000000357600001</v>
      </c>
      <c r="J1807" s="4">
        <v>1.0592780113</v>
      </c>
      <c r="K1807" s="9">
        <f>LOG(+J1807,2)</f>
        <v>8.3081279496492369E-2</v>
      </c>
      <c r="L1807" s="12">
        <f>+((K1807-0.0126)/0.4211)</f>
        <v>0.16737420920563376</v>
      </c>
      <c r="M1807" s="4"/>
      <c r="N1807" s="7"/>
      <c r="O1807" s="1"/>
      <c r="P1807" s="4"/>
      <c r="Q1807" s="5"/>
      <c r="R1807" s="11"/>
      <c r="S1807" s="7">
        <v>2</v>
      </c>
      <c r="T1807" s="1">
        <v>15.500000119199999</v>
      </c>
      <c r="U1807" s="4">
        <v>0.75962281230000006</v>
      </c>
      <c r="V1807" s="9">
        <f>LOG(+U1807,2)</f>
        <v>-0.39664486304674373</v>
      </c>
      <c r="W1807" s="12">
        <f>+((V1807-0.0187)/0.3423)</f>
        <v>-1.2133942829294295</v>
      </c>
    </row>
    <row r="1808" spans="1:23" x14ac:dyDescent="0.25">
      <c r="A1808" t="s">
        <v>1229</v>
      </c>
      <c r="B1808" t="s">
        <v>4860</v>
      </c>
      <c r="C1808" s="7">
        <v>3</v>
      </c>
      <c r="D1808" s="1">
        <v>42.370000481600002</v>
      </c>
      <c r="E1808" s="4">
        <v>0.82244449850000001</v>
      </c>
      <c r="F1808" s="9">
        <f>LOG(+E1808,2)</f>
        <v>-0.28200977098235852</v>
      </c>
      <c r="G1808" s="12">
        <f>+((F1808-0.0147)/0.3382)</f>
        <v>-0.87732043460188802</v>
      </c>
      <c r="H1808" s="7">
        <v>5</v>
      </c>
      <c r="I1808" s="1">
        <v>17.5099998713</v>
      </c>
      <c r="J1808" s="4">
        <v>0.9617166519</v>
      </c>
      <c r="K1808" s="9">
        <f>LOG(+J1808,2)</f>
        <v>-5.6316195811403687E-2</v>
      </c>
      <c r="L1808" s="12">
        <f>+((K1808-0.0126)/0.4211)</f>
        <v>-0.1636575535773063</v>
      </c>
      <c r="M1808" s="4"/>
      <c r="N1808" s="7"/>
      <c r="O1808" s="1"/>
      <c r="P1808" s="4"/>
      <c r="Q1808" s="5"/>
      <c r="R1808" s="11"/>
      <c r="S1808" s="7"/>
      <c r="T1808" s="1"/>
      <c r="U1808" s="4"/>
      <c r="V1808" s="5"/>
      <c r="W1808" s="11"/>
    </row>
    <row r="1809" spans="1:23" x14ac:dyDescent="0.25">
      <c r="A1809" t="s">
        <v>1326</v>
      </c>
      <c r="B1809" t="s">
        <v>4767</v>
      </c>
      <c r="C1809" s="7">
        <v>3</v>
      </c>
      <c r="D1809" s="1">
        <v>17.859999835499998</v>
      </c>
      <c r="E1809" s="4">
        <v>0.82225972410000003</v>
      </c>
      <c r="F1809" s="9">
        <f>LOG(+E1809,2)</f>
        <v>-0.28233393031510873</v>
      </c>
      <c r="G1809" s="12">
        <f>+((F1809-0.0147)/0.3382)</f>
        <v>-0.87827891873184127</v>
      </c>
      <c r="H1809" s="7">
        <v>6</v>
      </c>
      <c r="I1809" s="1">
        <v>5.2179999649999997</v>
      </c>
      <c r="J1809" s="4">
        <v>1.0314803123</v>
      </c>
      <c r="K1809" s="9">
        <f>LOG(+J1809,2)</f>
        <v>4.4716284997330442E-2</v>
      </c>
      <c r="L1809" s="12">
        <f>+((K1809-0.0126)/0.4211)</f>
        <v>7.6267596764023851E-2</v>
      </c>
      <c r="M1809" s="4"/>
      <c r="N1809" s="7"/>
      <c r="O1809" s="1"/>
      <c r="P1809" s="4"/>
      <c r="Q1809" s="5"/>
      <c r="R1809" s="11"/>
      <c r="S1809" s="7"/>
      <c r="T1809" s="1"/>
      <c r="U1809" s="4"/>
      <c r="V1809" s="5"/>
      <c r="W1809" s="11"/>
    </row>
    <row r="1810" spans="1:23" x14ac:dyDescent="0.25">
      <c r="A1810" t="s">
        <v>1258</v>
      </c>
      <c r="B1810" t="s">
        <v>4596</v>
      </c>
      <c r="C1810" s="7">
        <v>5</v>
      </c>
      <c r="D1810" s="1">
        <v>32.690000534100001</v>
      </c>
      <c r="E1810" s="4">
        <v>0.82225507500000006</v>
      </c>
      <c r="F1810" s="9">
        <f>LOG(+E1810,2)</f>
        <v>-0.28234208741228811</v>
      </c>
      <c r="G1810" s="12">
        <f>+((F1810-0.0147)/0.3382)</f>
        <v>-0.87830303788376141</v>
      </c>
      <c r="H1810" s="7">
        <v>7</v>
      </c>
      <c r="I1810" s="1">
        <v>29.490000009500001</v>
      </c>
      <c r="J1810" s="4">
        <v>0.95086240770000008</v>
      </c>
      <c r="K1810" s="9">
        <f>LOG(+J1810,2)</f>
        <v>-7.2691500478903673E-2</v>
      </c>
      <c r="L1810" s="12">
        <f>+((K1810-0.0126)/0.4211)</f>
        <v>-0.20254452737806619</v>
      </c>
      <c r="M1810" s="4"/>
      <c r="N1810" s="7"/>
      <c r="O1810" s="1"/>
      <c r="P1810" s="4"/>
      <c r="Q1810" s="5"/>
      <c r="R1810" s="11"/>
      <c r="S1810" s="7"/>
      <c r="T1810" s="1"/>
      <c r="U1810" s="4"/>
      <c r="V1810" s="5"/>
      <c r="W1810" s="11"/>
    </row>
    <row r="1811" spans="1:23" x14ac:dyDescent="0.25">
      <c r="A1811" t="s">
        <v>1967</v>
      </c>
      <c r="B1811" t="s">
        <v>4560</v>
      </c>
      <c r="C1811" s="7">
        <v>5</v>
      </c>
      <c r="D1811" s="1">
        <v>40.929999947500001</v>
      </c>
      <c r="E1811" s="4">
        <v>0.82214295860000008</v>
      </c>
      <c r="F1811" s="9">
        <f>LOG(+E1811,2)</f>
        <v>-0.28253881566326855</v>
      </c>
      <c r="G1811" s="12">
        <f>+((F1811-0.0147)/0.3382)</f>
        <v>-0.87888472993278688</v>
      </c>
      <c r="H1811" s="7">
        <v>7</v>
      </c>
      <c r="I1811" s="1">
        <v>34.880000352899998</v>
      </c>
      <c r="J1811" s="4">
        <v>1.2017198801</v>
      </c>
      <c r="K1811" s="9">
        <f>LOG(+J1811,2)</f>
        <v>0.26510064422894292</v>
      </c>
      <c r="L1811" s="12">
        <f>+((K1811-0.0126)/0.4211)</f>
        <v>0.59962157261682003</v>
      </c>
      <c r="M1811" s="4"/>
      <c r="N1811" s="7"/>
      <c r="O1811" s="1"/>
      <c r="P1811" s="4"/>
      <c r="Q1811" s="5"/>
      <c r="R1811" s="11"/>
      <c r="S1811" s="7"/>
      <c r="T1811" s="1"/>
      <c r="U1811" s="4"/>
      <c r="V1811" s="5"/>
      <c r="W1811" s="11"/>
    </row>
    <row r="1812" spans="1:23" x14ac:dyDescent="0.25">
      <c r="A1812" t="s">
        <v>322</v>
      </c>
      <c r="B1812" t="s">
        <v>3745</v>
      </c>
      <c r="C1812" s="7">
        <v>18</v>
      </c>
      <c r="D1812" s="1">
        <v>54.670000076299999</v>
      </c>
      <c r="E1812" s="4">
        <v>0.82000464200000001</v>
      </c>
      <c r="F1812" s="9">
        <f>LOG(+E1812,2)</f>
        <v>-0.2862960181183189</v>
      </c>
      <c r="G1812" s="12">
        <f>+((F1812-0.0147)/0.3382)</f>
        <v>-0.88999413991223797</v>
      </c>
      <c r="H1812" s="7">
        <v>16</v>
      </c>
      <c r="I1812" s="1">
        <v>40.479999780699998</v>
      </c>
      <c r="J1812" s="4">
        <v>0.97400778529999998</v>
      </c>
      <c r="K1812" s="9">
        <f>LOG(+J1812,2)</f>
        <v>-3.7994790989587364E-2</v>
      </c>
      <c r="L1812" s="12">
        <f>+((K1812-0.0126)/0.4211)</f>
        <v>-0.12014911182518967</v>
      </c>
      <c r="M1812" s="4"/>
      <c r="N1812" s="7"/>
      <c r="O1812" s="1"/>
      <c r="P1812" s="4"/>
      <c r="Q1812" s="5"/>
      <c r="R1812" s="11"/>
      <c r="S1812" s="7">
        <v>3</v>
      </c>
      <c r="T1812" s="1">
        <v>13.840000331400001</v>
      </c>
      <c r="U1812" s="4">
        <v>1.0500842333</v>
      </c>
      <c r="V1812" s="9">
        <f>LOG(+U1812,2)</f>
        <v>7.0505059405711473E-2</v>
      </c>
      <c r="W1812" s="12">
        <f>+((V1812-0.0187)/0.3423)</f>
        <v>0.15134402397228008</v>
      </c>
    </row>
    <row r="1813" spans="1:23" x14ac:dyDescent="0.25">
      <c r="A1813" t="s">
        <v>260</v>
      </c>
      <c r="B1813" t="s">
        <v>3405</v>
      </c>
      <c r="C1813" s="7">
        <v>16</v>
      </c>
      <c r="D1813" s="1">
        <v>27.169999480200001</v>
      </c>
      <c r="E1813" s="4">
        <v>0.81894308329999999</v>
      </c>
      <c r="F1813" s="9">
        <f>LOG(+E1813,2)</f>
        <v>-0.28816490711658216</v>
      </c>
      <c r="G1813" s="12">
        <f>+((F1813-0.0147)/0.3382)</f>
        <v>-0.89552012748841558</v>
      </c>
      <c r="H1813" s="7">
        <v>37</v>
      </c>
      <c r="I1813" s="1">
        <v>29.769998788799999</v>
      </c>
      <c r="J1813" s="4">
        <v>0.94507759810000003</v>
      </c>
      <c r="K1813" s="9">
        <f>LOG(+J1813,2)</f>
        <v>-8.1495304391816278E-2</v>
      </c>
      <c r="L1813" s="12">
        <f>+((K1813-0.0126)/0.4211)</f>
        <v>-0.22345120966947585</v>
      </c>
      <c r="M1813" s="4"/>
      <c r="N1813" s="7"/>
      <c r="O1813" s="1"/>
      <c r="P1813" s="4"/>
      <c r="Q1813" s="5"/>
      <c r="R1813" s="11"/>
      <c r="S1813" s="7"/>
      <c r="T1813" s="1"/>
      <c r="U1813" s="4"/>
      <c r="V1813" s="5"/>
      <c r="W1813" s="11"/>
    </row>
    <row r="1814" spans="1:23" x14ac:dyDescent="0.25">
      <c r="A1814" t="s">
        <v>393</v>
      </c>
      <c r="B1814" t="s">
        <v>3404</v>
      </c>
      <c r="C1814" s="7">
        <v>17</v>
      </c>
      <c r="D1814" s="1">
        <v>45.059999823600002</v>
      </c>
      <c r="E1814" s="4">
        <v>0.81884461640000006</v>
      </c>
      <c r="F1814" s="9">
        <f>LOG(+E1814,2)</f>
        <v>-0.28833838223612152</v>
      </c>
      <c r="G1814" s="12">
        <f>+((F1814-0.0147)/0.3382)</f>
        <v>-0.89603306397433913</v>
      </c>
      <c r="H1814" s="7">
        <v>16</v>
      </c>
      <c r="I1814" s="1">
        <v>37.349998951000003</v>
      </c>
      <c r="J1814" s="4">
        <v>1.0463094711000001</v>
      </c>
      <c r="K1814" s="9">
        <f>LOG(+J1814,2)</f>
        <v>6.5309626333706031E-2</v>
      </c>
      <c r="L1814" s="12">
        <f>+((K1814-0.0126)/0.4211)</f>
        <v>0.12517128077346482</v>
      </c>
      <c r="M1814" s="4"/>
      <c r="N1814" s="7">
        <v>32</v>
      </c>
      <c r="O1814" s="1">
        <v>33.980000019099997</v>
      </c>
      <c r="P1814" s="4">
        <v>1.0423281193</v>
      </c>
      <c r="Q1814" s="9">
        <f>LOG(+P1814,2)</f>
        <v>5.9809501772835984E-2</v>
      </c>
      <c r="R1814" s="12">
        <f>+((Q1814-0.0004)/0.4664)</f>
        <v>0.1273788631493053</v>
      </c>
      <c r="S1814" s="7">
        <v>22</v>
      </c>
      <c r="T1814" s="1">
        <v>31.810000538800001</v>
      </c>
      <c r="U1814" s="4">
        <v>0.92575657370000008</v>
      </c>
      <c r="V1814" s="9">
        <f>LOG(+U1814,2)</f>
        <v>-0.1112952060284335</v>
      </c>
      <c r="W1814" s="12">
        <f>+((V1814-0.0187)/0.3423)</f>
        <v>-0.37976981019115835</v>
      </c>
    </row>
    <row r="1815" spans="1:23" x14ac:dyDescent="0.25">
      <c r="A1815" t="s">
        <v>80</v>
      </c>
      <c r="B1815" t="s">
        <v>3346</v>
      </c>
      <c r="C1815" s="7">
        <v>67</v>
      </c>
      <c r="D1815" s="1">
        <v>75.7600009441</v>
      </c>
      <c r="E1815" s="4">
        <v>0.8185997009</v>
      </c>
      <c r="F1815" s="9">
        <f>LOG(+E1815,2)</f>
        <v>-0.28876995523825505</v>
      </c>
      <c r="G1815" s="12">
        <f>+((F1815-0.0147)/0.3382)</f>
        <v>-0.89730915209418993</v>
      </c>
      <c r="H1815" s="7">
        <v>86</v>
      </c>
      <c r="I1815" s="1">
        <v>65.579998493199994</v>
      </c>
      <c r="J1815" s="4">
        <v>1.2067981958</v>
      </c>
      <c r="K1815" s="9">
        <f>LOG(+J1815,2)</f>
        <v>0.27118444472590847</v>
      </c>
      <c r="L1815" s="12">
        <f>+((K1815-0.0126)/0.4211)</f>
        <v>0.61406897346451794</v>
      </c>
      <c r="M1815" s="4"/>
      <c r="N1815" s="7">
        <v>18</v>
      </c>
      <c r="O1815" s="1">
        <v>27.489998936700001</v>
      </c>
      <c r="P1815" s="4">
        <v>0.86478340630000006</v>
      </c>
      <c r="Q1815" s="9">
        <f>LOG(+P1815,2)</f>
        <v>-0.20958925437536657</v>
      </c>
      <c r="R1815" s="12">
        <f>+((Q1815-0.0004)/0.4664)</f>
        <v>-0.4502342503760004</v>
      </c>
      <c r="S1815" s="7">
        <v>19</v>
      </c>
      <c r="T1815" s="1">
        <v>35.710000991800001</v>
      </c>
      <c r="U1815" s="4">
        <v>1.0907471179999999</v>
      </c>
      <c r="V1815" s="9">
        <f>LOG(+U1815,2)</f>
        <v>0.12531666179362344</v>
      </c>
      <c r="W1815" s="12">
        <f>+((V1815-0.0187)/0.3423)</f>
        <v>0.31147140459720551</v>
      </c>
    </row>
    <row r="1816" spans="1:23" x14ac:dyDescent="0.25">
      <c r="A1816" t="s">
        <v>962</v>
      </c>
      <c r="B1816" t="s">
        <v>4496</v>
      </c>
      <c r="C1816" s="7">
        <v>6</v>
      </c>
      <c r="D1816" s="1">
        <v>44.789999723400001</v>
      </c>
      <c r="E1816" s="4">
        <v>0.81801432370000005</v>
      </c>
      <c r="F1816" s="9">
        <f>LOG(+E1816,2)</f>
        <v>-0.28980198943423424</v>
      </c>
      <c r="G1816" s="12">
        <f>+((F1816-0.0147)/0.3382)</f>
        <v>-0.90036070205273278</v>
      </c>
      <c r="H1816" s="7">
        <v>8</v>
      </c>
      <c r="I1816" s="1">
        <v>21.250000596</v>
      </c>
      <c r="J1816" s="4">
        <v>1.0076047182000001</v>
      </c>
      <c r="K1816" s="9">
        <f>LOG(+J1816,2)</f>
        <v>1.0929782750298949E-2</v>
      </c>
      <c r="L1816" s="12">
        <f>+((K1816-0.0126)/0.4211)</f>
        <v>-3.9663197570673275E-3</v>
      </c>
      <c r="M1816" s="4"/>
      <c r="N1816" s="7"/>
      <c r="O1816" s="1"/>
      <c r="P1816" s="4"/>
      <c r="Q1816" s="5"/>
      <c r="R1816" s="11"/>
      <c r="S1816" s="7"/>
      <c r="T1816" s="1"/>
      <c r="U1816" s="4"/>
      <c r="V1816" s="5"/>
      <c r="W1816" s="11"/>
    </row>
    <row r="1817" spans="1:23" x14ac:dyDescent="0.25">
      <c r="A1817" t="s">
        <v>702</v>
      </c>
      <c r="B1817" t="s">
        <v>4256</v>
      </c>
      <c r="C1817" s="7">
        <v>9</v>
      </c>
      <c r="D1817" s="1">
        <v>44.100001454400001</v>
      </c>
      <c r="E1817" s="4">
        <v>0.81676471230000003</v>
      </c>
      <c r="F1817" s="9">
        <f>LOG(+E1817,2)</f>
        <v>-0.29200755787038601</v>
      </c>
      <c r="G1817" s="12">
        <f>+((F1817-0.0147)/0.3382)</f>
        <v>-0.9068821935848197</v>
      </c>
      <c r="H1817" s="7">
        <v>15</v>
      </c>
      <c r="I1817" s="1">
        <v>34.720000624699999</v>
      </c>
      <c r="J1817" s="4">
        <v>0.94111639260000002</v>
      </c>
      <c r="K1817" s="9">
        <f>LOG(+J1817,2)</f>
        <v>-8.7554935543866341E-2</v>
      </c>
      <c r="L1817" s="12">
        <f>+((K1817-0.0126)/0.4211)</f>
        <v>-0.23784121478001982</v>
      </c>
      <c r="M1817" s="4"/>
      <c r="N1817" s="7"/>
      <c r="O1817" s="1"/>
      <c r="P1817" s="4"/>
      <c r="Q1817" s="5"/>
      <c r="R1817" s="11"/>
      <c r="S1817" s="7"/>
      <c r="T1817" s="1"/>
      <c r="U1817" s="4"/>
      <c r="V1817" s="5"/>
      <c r="W1817" s="11"/>
    </row>
    <row r="1818" spans="1:23" x14ac:dyDescent="0.25">
      <c r="A1818" t="s">
        <v>382</v>
      </c>
      <c r="B1818" t="s">
        <v>3758</v>
      </c>
      <c r="C1818" s="7">
        <v>19</v>
      </c>
      <c r="D1818" s="1">
        <v>55.7900011539</v>
      </c>
      <c r="E1818" s="4">
        <v>0.81659054760000005</v>
      </c>
      <c r="F1818" s="9">
        <f>LOG(+E1818,2)</f>
        <v>-0.29231522706656021</v>
      </c>
      <c r="G1818" s="12">
        <f>+((F1818-0.0147)/0.3382)</f>
        <v>-0.90779191917965762</v>
      </c>
      <c r="H1818" s="7">
        <v>14</v>
      </c>
      <c r="I1818" s="1">
        <v>36.500000953700003</v>
      </c>
      <c r="J1818" s="4">
        <v>0.95214200020000006</v>
      </c>
      <c r="K1818" s="9">
        <f>LOG(+J1818,2)</f>
        <v>-7.0751345191122514E-2</v>
      </c>
      <c r="L1818" s="12">
        <f>+((K1818-0.0126)/0.4211)</f>
        <v>-0.19793717689651513</v>
      </c>
      <c r="M1818" s="4"/>
      <c r="N1818" s="7">
        <v>2</v>
      </c>
      <c r="O1818" s="1">
        <v>15.1299998164</v>
      </c>
      <c r="P1818" s="4">
        <v>0.72563397880000002</v>
      </c>
      <c r="Q1818" s="9">
        <f>LOG(+P1818,2)</f>
        <v>-0.46268608127768157</v>
      </c>
      <c r="R1818" s="12">
        <f>+((Q1818-0.0004)/0.4664)</f>
        <v>-0.99289468541526926</v>
      </c>
      <c r="S1818" s="7"/>
      <c r="T1818" s="1"/>
      <c r="U1818" s="4"/>
      <c r="V1818" s="5"/>
      <c r="W1818" s="11"/>
    </row>
    <row r="1819" spans="1:23" x14ac:dyDescent="0.25">
      <c r="A1819" t="s">
        <v>1489</v>
      </c>
      <c r="B1819" t="s">
        <v>4850</v>
      </c>
      <c r="C1819" s="7">
        <v>2</v>
      </c>
      <c r="D1819" s="1">
        <v>34.0200006962</v>
      </c>
      <c r="E1819" s="4">
        <v>0.81589907410000007</v>
      </c>
      <c r="F1819" s="9">
        <f>LOG(+E1819,2)</f>
        <v>-0.29353739158847214</v>
      </c>
      <c r="G1819" s="12">
        <f>+((F1819-0.0147)/0.3382)</f>
        <v>-0.91140565224267334</v>
      </c>
      <c r="H1819" s="7">
        <v>6</v>
      </c>
      <c r="I1819" s="1">
        <v>27.840000391</v>
      </c>
      <c r="J1819" s="4">
        <v>1.5003969668999999</v>
      </c>
      <c r="K1819" s="9">
        <f>LOG(+J1819,2)</f>
        <v>0.58534425166123949</v>
      </c>
      <c r="L1819" s="12">
        <f>+((K1819-0.0126)/0.4211)</f>
        <v>1.3601145848046534</v>
      </c>
      <c r="M1819" s="4"/>
      <c r="N1819" s="7"/>
      <c r="O1819" s="1"/>
      <c r="P1819" s="4"/>
      <c r="Q1819" s="5"/>
      <c r="R1819" s="11"/>
      <c r="S1819" s="7"/>
      <c r="T1819" s="1"/>
      <c r="U1819" s="4"/>
      <c r="V1819" s="5"/>
      <c r="W1819" s="11"/>
    </row>
    <row r="1820" spans="1:23" x14ac:dyDescent="0.25">
      <c r="A1820" t="s">
        <v>573</v>
      </c>
      <c r="B1820" t="s">
        <v>3750</v>
      </c>
      <c r="C1820" s="7">
        <v>13</v>
      </c>
      <c r="D1820" s="1">
        <v>47.2000002861</v>
      </c>
      <c r="E1820" s="4">
        <v>0.81583762170000007</v>
      </c>
      <c r="F1820" s="9">
        <f>LOG(+E1820,2)</f>
        <v>-0.29364605749394673</v>
      </c>
      <c r="G1820" s="12">
        <f>+((F1820-0.0147)/0.3382)</f>
        <v>-0.9117269588821606</v>
      </c>
      <c r="H1820" s="7">
        <v>17</v>
      </c>
      <c r="I1820" s="1">
        <v>67.479997873299993</v>
      </c>
      <c r="J1820" s="4">
        <v>0.97884851690000008</v>
      </c>
      <c r="K1820" s="9">
        <f>LOG(+J1820,2)</f>
        <v>-3.0842484115403364E-2</v>
      </c>
      <c r="L1820" s="12">
        <f>+((K1820-0.0126)/0.4211)</f>
        <v>-0.10316429379103151</v>
      </c>
      <c r="M1820" s="4"/>
      <c r="N1820" s="7"/>
      <c r="O1820" s="1"/>
      <c r="P1820" s="4"/>
      <c r="Q1820" s="5"/>
      <c r="R1820" s="11"/>
      <c r="S1820" s="7">
        <v>6</v>
      </c>
      <c r="T1820" s="1">
        <v>18.880000710499999</v>
      </c>
      <c r="U1820" s="4">
        <v>0.92207980160000003</v>
      </c>
      <c r="V1820" s="9">
        <f>LOG(+U1820,2)</f>
        <v>-0.11703648046866792</v>
      </c>
      <c r="W1820" s="12">
        <f>+((V1820-0.0187)/0.3423)</f>
        <v>-0.39654244951407519</v>
      </c>
    </row>
    <row r="1821" spans="1:23" x14ac:dyDescent="0.25">
      <c r="A1821" t="s">
        <v>1253</v>
      </c>
      <c r="B1821" t="s">
        <v>5784</v>
      </c>
      <c r="C1821" s="7">
        <v>3</v>
      </c>
      <c r="D1821" s="1">
        <v>24.650000035800002</v>
      </c>
      <c r="E1821" s="4">
        <v>0.81504637000000002</v>
      </c>
      <c r="F1821" s="9">
        <f>LOG(+E1821,2)</f>
        <v>-0.29504595472644429</v>
      </c>
      <c r="G1821" s="12">
        <f>+((F1821-0.0147)/0.3382)</f>
        <v>-0.91586621740521668</v>
      </c>
      <c r="H1821" s="7"/>
      <c r="I1821" s="1"/>
      <c r="J1821" s="4"/>
      <c r="K1821" s="5"/>
      <c r="L1821" s="11"/>
      <c r="M1821" s="4"/>
      <c r="N1821" s="7"/>
      <c r="O1821" s="1"/>
      <c r="P1821" s="4"/>
      <c r="Q1821" s="5"/>
      <c r="R1821" s="11"/>
      <c r="S1821" s="7"/>
      <c r="T1821" s="1"/>
      <c r="U1821" s="4"/>
      <c r="V1821" s="5"/>
      <c r="W1821" s="11"/>
    </row>
    <row r="1822" spans="1:23" x14ac:dyDescent="0.25">
      <c r="A1822" t="s">
        <v>812</v>
      </c>
      <c r="B1822" t="s">
        <v>4622</v>
      </c>
      <c r="C1822" s="7">
        <v>6</v>
      </c>
      <c r="D1822" s="1">
        <v>44.190001487700002</v>
      </c>
      <c r="E1822" s="4">
        <v>0.81440949439999999</v>
      </c>
      <c r="F1822" s="9">
        <f>LOG(+E1822,2)</f>
        <v>-0.29617371441192586</v>
      </c>
      <c r="G1822" s="12">
        <f>+((F1822-0.0147)/0.3382)</f>
        <v>-0.91920081138949095</v>
      </c>
      <c r="H1822" s="7"/>
      <c r="I1822" s="1"/>
      <c r="J1822" s="4"/>
      <c r="K1822" s="5"/>
      <c r="L1822" s="11"/>
      <c r="M1822" s="4"/>
      <c r="N1822" s="7">
        <v>5</v>
      </c>
      <c r="O1822" s="1">
        <v>21.469999849800001</v>
      </c>
      <c r="P1822" s="4">
        <v>1.3045779467</v>
      </c>
      <c r="Q1822" s="9">
        <f>LOG(+P1822,2)</f>
        <v>0.38358314573299085</v>
      </c>
      <c r="R1822" s="12">
        <f>+((Q1822-0.0004)/0.4664)</f>
        <v>0.82157621297811079</v>
      </c>
      <c r="S1822" s="7"/>
      <c r="T1822" s="1"/>
      <c r="U1822" s="4"/>
      <c r="V1822" s="5"/>
      <c r="W1822" s="11"/>
    </row>
    <row r="1823" spans="1:23" x14ac:dyDescent="0.25">
      <c r="A1823" t="s">
        <v>753</v>
      </c>
      <c r="B1823" t="s">
        <v>3311</v>
      </c>
      <c r="C1823" s="7">
        <v>4</v>
      </c>
      <c r="D1823" s="1">
        <v>46.410000324199999</v>
      </c>
      <c r="E1823" s="4">
        <v>0.81438881159999998</v>
      </c>
      <c r="F1823" s="9">
        <f>LOG(+E1823,2)</f>
        <v>-0.29621035366048526</v>
      </c>
      <c r="G1823" s="12">
        <f>+((F1823-0.0147)/0.3382)</f>
        <v>-0.9193091474289925</v>
      </c>
      <c r="H1823" s="7">
        <v>16</v>
      </c>
      <c r="I1823" s="1">
        <v>23.579999804500002</v>
      </c>
      <c r="J1823" s="4">
        <v>1.1484707594000001</v>
      </c>
      <c r="K1823" s="9">
        <f>LOG(+J1823,2)</f>
        <v>0.19971412549630158</v>
      </c>
      <c r="L1823" s="12">
        <f>+((K1823-0.0126)/0.4211)</f>
        <v>0.44434605912206504</v>
      </c>
      <c r="M1823" s="4"/>
      <c r="N1823" s="7">
        <v>1</v>
      </c>
      <c r="O1823" s="1">
        <v>8.9979998766999998</v>
      </c>
      <c r="P1823" s="4">
        <v>0.68976104260000004</v>
      </c>
      <c r="Q1823" s="9">
        <f>LOG(+P1823,2)</f>
        <v>-0.53583144656835036</v>
      </c>
      <c r="R1823" s="12">
        <f>+((Q1823-0.0004)/0.4664)</f>
        <v>-1.149724370858384</v>
      </c>
      <c r="S1823" s="7">
        <v>4</v>
      </c>
      <c r="T1823" s="1">
        <v>10.7600003481</v>
      </c>
      <c r="U1823" s="4">
        <v>1.0744980574</v>
      </c>
      <c r="V1823" s="9">
        <f>LOG(+U1823,2)</f>
        <v>0.10366287449960079</v>
      </c>
      <c r="W1823" s="12">
        <f>+((V1823-0.0187)/0.3423)</f>
        <v>0.2482117280151937</v>
      </c>
    </row>
    <row r="1824" spans="1:23" x14ac:dyDescent="0.25">
      <c r="A1824" t="s">
        <v>2153</v>
      </c>
      <c r="B1824" t="s">
        <v>5188</v>
      </c>
      <c r="C1824" s="7">
        <v>2</v>
      </c>
      <c r="D1824" s="1">
        <v>13.369999826000001</v>
      </c>
      <c r="E1824" s="4">
        <v>0.81347566840000007</v>
      </c>
      <c r="F1824" s="9">
        <f>LOG(+E1824,2)</f>
        <v>-0.29782890031547171</v>
      </c>
      <c r="G1824" s="12">
        <f>+((F1824-0.0147)/0.3382)</f>
        <v>-0.9240949151847182</v>
      </c>
      <c r="H1824" s="7">
        <v>2</v>
      </c>
      <c r="I1824" s="1">
        <v>3.6210000515000003</v>
      </c>
      <c r="J1824" s="4">
        <v>0.69448846580000001</v>
      </c>
      <c r="K1824" s="9">
        <f>LOG(+J1824,2)</f>
        <v>-0.52597736104257031</v>
      </c>
      <c r="L1824" s="12">
        <f>+((K1824-0.0126)/0.4211)</f>
        <v>-1.2789773475245081</v>
      </c>
      <c r="M1824" s="4"/>
      <c r="N1824" s="7"/>
      <c r="O1824" s="1"/>
      <c r="P1824" s="4"/>
      <c r="Q1824" s="5"/>
      <c r="R1824" s="11"/>
      <c r="S1824" s="7"/>
      <c r="T1824" s="1"/>
      <c r="U1824" s="4"/>
      <c r="V1824" s="5"/>
      <c r="W1824" s="11"/>
    </row>
    <row r="1825" spans="1:23" x14ac:dyDescent="0.25">
      <c r="A1825" t="s">
        <v>1404</v>
      </c>
      <c r="B1825" t="s">
        <v>6014</v>
      </c>
      <c r="C1825" s="7">
        <v>2</v>
      </c>
      <c r="D1825" s="1">
        <v>32.109999656699998</v>
      </c>
      <c r="E1825" s="4">
        <v>0.81307131050000003</v>
      </c>
      <c r="F1825" s="9">
        <f>LOG(+E1825,2)</f>
        <v>-0.29854620532622089</v>
      </c>
      <c r="G1825" s="12">
        <f>+((F1825-0.0147)/0.3382)</f>
        <v>-0.92621586435902092</v>
      </c>
      <c r="H1825" s="7"/>
      <c r="I1825" s="1"/>
      <c r="J1825" s="4"/>
      <c r="K1825" s="5"/>
      <c r="L1825" s="11"/>
      <c r="M1825" s="4"/>
      <c r="N1825" s="7"/>
      <c r="O1825" s="1"/>
      <c r="P1825" s="4"/>
      <c r="Q1825" s="5"/>
      <c r="R1825" s="11"/>
      <c r="S1825" s="7"/>
      <c r="T1825" s="1"/>
      <c r="U1825" s="4"/>
      <c r="V1825" s="5"/>
      <c r="W1825" s="11"/>
    </row>
    <row r="1826" spans="1:23" x14ac:dyDescent="0.25">
      <c r="A1826" t="s">
        <v>1596</v>
      </c>
      <c r="B1826" t="s">
        <v>4812</v>
      </c>
      <c r="C1826" s="7">
        <v>3</v>
      </c>
      <c r="D1826" s="1">
        <v>36.700001358999998</v>
      </c>
      <c r="E1826" s="4">
        <v>0.81294173000000003</v>
      </c>
      <c r="F1826" s="9">
        <f>LOG(+E1826,2)</f>
        <v>-0.2987761483100535</v>
      </c>
      <c r="G1826" s="12">
        <f>+((F1826-0.0147)/0.3382)</f>
        <v>-0.92689576673581753</v>
      </c>
      <c r="H1826" s="7">
        <v>5</v>
      </c>
      <c r="I1826" s="1">
        <v>23.549999296700001</v>
      </c>
      <c r="J1826" s="4">
        <v>0.86366528269999998</v>
      </c>
      <c r="K1826" s="9">
        <f>LOG(+J1826,2)</f>
        <v>-0.21145579702497044</v>
      </c>
      <c r="L1826" s="12">
        <f>+((K1826-0.0126)/0.4211)</f>
        <v>-0.53207265976008178</v>
      </c>
      <c r="M1826" s="4"/>
      <c r="N1826" s="7"/>
      <c r="O1826" s="1"/>
      <c r="P1826" s="4"/>
      <c r="Q1826" s="5"/>
      <c r="R1826" s="11"/>
      <c r="S1826" s="7"/>
      <c r="T1826" s="1"/>
      <c r="U1826" s="4"/>
      <c r="V1826" s="5"/>
      <c r="W1826" s="11"/>
    </row>
    <row r="1827" spans="1:23" x14ac:dyDescent="0.25">
      <c r="A1827" t="s">
        <v>1881</v>
      </c>
      <c r="B1827" t="s">
        <v>4863</v>
      </c>
      <c r="C1827" s="7">
        <v>2</v>
      </c>
      <c r="D1827" s="1">
        <v>15.379999578</v>
      </c>
      <c r="E1827" s="4">
        <v>0.81257480380000002</v>
      </c>
      <c r="F1827" s="9">
        <f>LOG(+E1827,2)</f>
        <v>-0.29942746450044094</v>
      </c>
      <c r="G1827" s="12">
        <f>+((F1827-0.0147)/0.3382)</f>
        <v>-0.92882159816806897</v>
      </c>
      <c r="H1827" s="7">
        <v>6</v>
      </c>
      <c r="I1827" s="1">
        <v>22.840000689</v>
      </c>
      <c r="J1827" s="4">
        <v>1.4018889666000001</v>
      </c>
      <c r="K1827" s="9">
        <f>LOG(+J1827,2)</f>
        <v>0.48737208852184516</v>
      </c>
      <c r="L1827" s="12">
        <f>+((K1827-0.0126)/0.4211)</f>
        <v>1.1274568713413564</v>
      </c>
      <c r="M1827" s="4"/>
      <c r="N1827" s="7"/>
      <c r="O1827" s="1"/>
      <c r="P1827" s="4"/>
      <c r="Q1827" s="5"/>
      <c r="R1827" s="11"/>
      <c r="S1827" s="7"/>
      <c r="T1827" s="1"/>
      <c r="U1827" s="4"/>
      <c r="V1827" s="5"/>
      <c r="W1827" s="11"/>
    </row>
    <row r="1828" spans="1:23" x14ac:dyDescent="0.25">
      <c r="A1828" t="s">
        <v>1217</v>
      </c>
      <c r="B1828" t="s">
        <v>5651</v>
      </c>
      <c r="C1828" s="7">
        <v>4</v>
      </c>
      <c r="D1828" s="1">
        <v>41.299998760199998</v>
      </c>
      <c r="E1828" s="4">
        <v>0.81142973900000004</v>
      </c>
      <c r="F1828" s="9">
        <f>LOG(+E1828,2)</f>
        <v>-0.30146191642305409</v>
      </c>
      <c r="G1828" s="12">
        <f>+((F1828-0.0147)/0.3382)</f>
        <v>-0.93483712721186896</v>
      </c>
      <c r="H1828" s="7"/>
      <c r="I1828" s="1"/>
      <c r="J1828" s="4"/>
      <c r="K1828" s="5"/>
      <c r="L1828" s="11"/>
      <c r="M1828" s="4"/>
      <c r="N1828" s="7"/>
      <c r="O1828" s="1"/>
      <c r="P1828" s="4"/>
      <c r="Q1828" s="5"/>
      <c r="R1828" s="11"/>
      <c r="S1828" s="7"/>
      <c r="T1828" s="1"/>
      <c r="U1828" s="4"/>
      <c r="V1828" s="5"/>
      <c r="W1828" s="11"/>
    </row>
    <row r="1829" spans="1:23" x14ac:dyDescent="0.25">
      <c r="A1829" t="s">
        <v>1230</v>
      </c>
      <c r="B1829" t="s">
        <v>3811</v>
      </c>
      <c r="C1829" s="7">
        <v>9</v>
      </c>
      <c r="D1829" s="1">
        <v>28.4500002861</v>
      </c>
      <c r="E1829" s="4">
        <v>0.81091028450000002</v>
      </c>
      <c r="F1829" s="9">
        <f>LOG(+E1829,2)</f>
        <v>-0.30238578496586527</v>
      </c>
      <c r="G1829" s="12">
        <f>+((F1829-0.0147)/0.3382)</f>
        <v>-0.9375688496920912</v>
      </c>
      <c r="H1829" s="7">
        <v>12</v>
      </c>
      <c r="I1829" s="1">
        <v>35.920000076299999</v>
      </c>
      <c r="J1829" s="4">
        <v>0.89850521090000002</v>
      </c>
      <c r="K1829" s="9">
        <f>LOG(+J1829,2)</f>
        <v>-0.15440122418743857</v>
      </c>
      <c r="L1829" s="12">
        <f>+((K1829-0.0126)/0.4211)</f>
        <v>-0.39658329182483631</v>
      </c>
      <c r="M1829" s="4"/>
      <c r="N1829" s="7">
        <v>3</v>
      </c>
      <c r="O1829" s="1">
        <v>14.659999311</v>
      </c>
      <c r="P1829" s="4">
        <v>0.84567373990000005</v>
      </c>
      <c r="Q1829" s="9">
        <f>LOG(+P1829,2)</f>
        <v>-0.24182691453651617</v>
      </c>
      <c r="R1829" s="12">
        <f>+((Q1829-0.0004)/0.4664)</f>
        <v>-0.51935444797709307</v>
      </c>
      <c r="S1829" s="7"/>
      <c r="T1829" s="1"/>
      <c r="U1829" s="4"/>
      <c r="V1829" s="5"/>
      <c r="W1829" s="11"/>
    </row>
    <row r="1830" spans="1:23" x14ac:dyDescent="0.25">
      <c r="A1830" t="s">
        <v>1181</v>
      </c>
      <c r="B1830" t="s">
        <v>4721</v>
      </c>
      <c r="C1830" s="7">
        <v>3</v>
      </c>
      <c r="D1830" s="1">
        <v>27.619999647099998</v>
      </c>
      <c r="E1830" s="4">
        <v>0.81051003929999998</v>
      </c>
      <c r="F1830" s="9">
        <f>LOG(+E1830,2)</f>
        <v>-0.30309803923877932</v>
      </c>
      <c r="G1830" s="12">
        <f>+((F1830-0.0147)/0.3382)</f>
        <v>-0.93967486469183714</v>
      </c>
      <c r="H1830" s="7">
        <v>7</v>
      </c>
      <c r="I1830" s="1">
        <v>10.040000081100001</v>
      </c>
      <c r="J1830" s="4">
        <v>0.96469235419999999</v>
      </c>
      <c r="K1830" s="9">
        <f>LOG(+J1830,2)</f>
        <v>-5.1859162697185456E-2</v>
      </c>
      <c r="L1830" s="12">
        <f>+((K1830-0.0126)/0.4211)</f>
        <v>-0.15307329066061617</v>
      </c>
      <c r="M1830" s="4"/>
      <c r="N1830" s="7"/>
      <c r="O1830" s="1"/>
      <c r="P1830" s="4"/>
      <c r="Q1830" s="5"/>
      <c r="R1830" s="11"/>
      <c r="S1830" s="7"/>
      <c r="T1830" s="1"/>
      <c r="U1830" s="4"/>
      <c r="V1830" s="5"/>
      <c r="W1830" s="11"/>
    </row>
    <row r="1831" spans="1:23" x14ac:dyDescent="0.25">
      <c r="A1831" t="s">
        <v>1492</v>
      </c>
      <c r="B1831" t="s">
        <v>5693</v>
      </c>
      <c r="C1831" s="7">
        <v>4</v>
      </c>
      <c r="D1831" s="1">
        <v>29.710000753399999</v>
      </c>
      <c r="E1831" s="4">
        <v>0.81007736920000006</v>
      </c>
      <c r="F1831" s="9">
        <f>LOG(+E1831,2)</f>
        <v>-0.30386839080287037</v>
      </c>
      <c r="G1831" s="12">
        <f>+((F1831-0.0147)/0.3382)</f>
        <v>-0.94195266352120155</v>
      </c>
      <c r="H1831" s="7"/>
      <c r="I1831" s="1"/>
      <c r="J1831" s="4"/>
      <c r="K1831" s="5"/>
      <c r="L1831" s="11"/>
      <c r="M1831" s="4"/>
      <c r="N1831" s="7"/>
      <c r="O1831" s="1"/>
      <c r="P1831" s="4"/>
      <c r="Q1831" s="5"/>
      <c r="R1831" s="11"/>
      <c r="S1831" s="7"/>
      <c r="T1831" s="1"/>
      <c r="U1831" s="4"/>
      <c r="V1831" s="5"/>
      <c r="W1831" s="11"/>
    </row>
    <row r="1832" spans="1:23" x14ac:dyDescent="0.25">
      <c r="A1832" t="s">
        <v>644</v>
      </c>
      <c r="B1832" t="s">
        <v>4341</v>
      </c>
      <c r="C1832" s="7">
        <v>8</v>
      </c>
      <c r="D1832" s="1">
        <v>31.720000505400002</v>
      </c>
      <c r="E1832" s="4">
        <v>0.80958396200000005</v>
      </c>
      <c r="F1832" s="9">
        <f>LOG(+E1832,2)</f>
        <v>-0.30474738461335016</v>
      </c>
      <c r="G1832" s="12">
        <f>+((F1832-0.0147)/0.3382)</f>
        <v>-0.94455169903415181</v>
      </c>
      <c r="H1832" s="7">
        <v>12</v>
      </c>
      <c r="I1832" s="1">
        <v>22.6099997759</v>
      </c>
      <c r="J1832" s="4">
        <v>0.86176139120000006</v>
      </c>
      <c r="K1832" s="9">
        <f>LOG(+J1832,2)</f>
        <v>-0.21463963089257482</v>
      </c>
      <c r="L1832" s="12">
        <f>+((K1832-0.0126)/0.4211)</f>
        <v>-0.53963341461072156</v>
      </c>
      <c r="M1832" s="4"/>
      <c r="N1832" s="7"/>
      <c r="O1832" s="1"/>
      <c r="P1832" s="4"/>
      <c r="Q1832" s="5"/>
      <c r="R1832" s="11"/>
      <c r="S1832" s="7"/>
      <c r="T1832" s="1"/>
      <c r="U1832" s="4"/>
      <c r="V1832" s="5"/>
      <c r="W1832" s="11"/>
    </row>
    <row r="1833" spans="1:23" x14ac:dyDescent="0.25">
      <c r="A1833" t="s">
        <v>1780</v>
      </c>
      <c r="B1833" t="s">
        <v>6369</v>
      </c>
      <c r="C1833" s="7">
        <v>1</v>
      </c>
      <c r="D1833" s="1">
        <v>27.1499991417</v>
      </c>
      <c r="E1833" s="4">
        <v>0.80954706669999998</v>
      </c>
      <c r="F1833" s="9">
        <f>LOG(+E1833,2)</f>
        <v>-0.30481313428451068</v>
      </c>
      <c r="G1833" s="12">
        <f>+((F1833-0.0147)/0.3382)</f>
        <v>-0.94474610965260397</v>
      </c>
      <c r="H1833" s="7"/>
      <c r="I1833" s="1"/>
      <c r="J1833" s="4"/>
      <c r="K1833" s="5"/>
      <c r="L1833" s="11"/>
      <c r="M1833" s="4"/>
      <c r="N1833" s="7"/>
      <c r="O1833" s="1"/>
      <c r="P1833" s="4"/>
      <c r="Q1833" s="5"/>
      <c r="R1833" s="11"/>
      <c r="S1833" s="7"/>
      <c r="T1833" s="1"/>
      <c r="U1833" s="4"/>
      <c r="V1833" s="5"/>
      <c r="W1833" s="11"/>
    </row>
    <row r="1834" spans="1:23" x14ac:dyDescent="0.25">
      <c r="A1834" t="s">
        <v>1590</v>
      </c>
      <c r="B1834" t="s">
        <v>4969</v>
      </c>
      <c r="C1834" s="7">
        <v>2</v>
      </c>
      <c r="D1834" s="1">
        <v>24.950000643700001</v>
      </c>
      <c r="E1834" s="4">
        <v>0.80949145560000002</v>
      </c>
      <c r="F1834" s="9">
        <f>LOG(+E1834,2)</f>
        <v>-0.30491224231327574</v>
      </c>
      <c r="G1834" s="12">
        <f>+((F1834-0.0147)/0.3382)</f>
        <v>-0.94503915527284366</v>
      </c>
      <c r="H1834" s="7">
        <v>4</v>
      </c>
      <c r="I1834" s="1">
        <v>6.0430001466999999</v>
      </c>
      <c r="J1834" s="4">
        <v>0.95797073840000002</v>
      </c>
      <c r="K1834" s="9">
        <f>LOG(+J1834,2)</f>
        <v>-6.194650595090425E-2</v>
      </c>
      <c r="L1834" s="12">
        <f>+((K1834-0.0126)/0.4211)</f>
        <v>-0.17702803597934993</v>
      </c>
      <c r="M1834" s="4"/>
      <c r="N1834" s="7"/>
      <c r="O1834" s="1"/>
      <c r="P1834" s="4"/>
      <c r="Q1834" s="5"/>
      <c r="R1834" s="11"/>
      <c r="S1834" s="7"/>
      <c r="T1834" s="1"/>
      <c r="U1834" s="4"/>
      <c r="V1834" s="5"/>
      <c r="W1834" s="11"/>
    </row>
    <row r="1835" spans="1:23" x14ac:dyDescent="0.25">
      <c r="A1835" t="s">
        <v>637</v>
      </c>
      <c r="B1835" t="s">
        <v>3259</v>
      </c>
      <c r="C1835" s="7">
        <v>23</v>
      </c>
      <c r="D1835" s="1">
        <v>75.929999351500001</v>
      </c>
      <c r="E1835" s="4">
        <v>0.80945330859999998</v>
      </c>
      <c r="F1835" s="9">
        <f>LOG(+E1835,2)</f>
        <v>-0.30498023041139</v>
      </c>
      <c r="G1835" s="12">
        <f>+((F1835-0.0147)/0.3382)</f>
        <v>-0.94524018453988756</v>
      </c>
      <c r="H1835" s="7">
        <v>43</v>
      </c>
      <c r="I1835" s="1">
        <v>76.389998197599994</v>
      </c>
      <c r="J1835" s="4">
        <v>1.0113853215999999</v>
      </c>
      <c r="K1835" s="9">
        <f>LOG(+J1835,2)</f>
        <v>1.6332745661524446E-2</v>
      </c>
      <c r="L1835" s="12">
        <f>+((K1835-0.0126)/0.4211)</f>
        <v>8.8642737153275843E-3</v>
      </c>
      <c r="M1835" s="4"/>
      <c r="N1835" s="7">
        <v>12</v>
      </c>
      <c r="O1835" s="1">
        <v>29.629999399199999</v>
      </c>
      <c r="P1835" s="4">
        <v>0.7798044086</v>
      </c>
      <c r="Q1835" s="9">
        <f>LOG(+P1835,2)</f>
        <v>-0.35881578389716046</v>
      </c>
      <c r="R1835" s="12">
        <f>+((Q1835-0.0004)/0.4664)</f>
        <v>-0.77018821590300279</v>
      </c>
      <c r="S1835" s="7">
        <v>4</v>
      </c>
      <c r="T1835" s="1">
        <v>18.520000577000001</v>
      </c>
      <c r="U1835" s="4">
        <v>1.0000292063</v>
      </c>
      <c r="V1835" s="9">
        <f>LOG(+U1835,2)</f>
        <v>4.2135168869560495E-5</v>
      </c>
      <c r="W1835" s="12">
        <f>+((V1835-0.0187)/0.3423)</f>
        <v>-5.4507346862782476E-2</v>
      </c>
    </row>
    <row r="1836" spans="1:23" x14ac:dyDescent="0.25">
      <c r="A1836" t="s">
        <v>1213</v>
      </c>
      <c r="B1836" t="s">
        <v>5040</v>
      </c>
      <c r="C1836" s="7">
        <v>2</v>
      </c>
      <c r="D1836" s="1">
        <v>40.610000491100003</v>
      </c>
      <c r="E1836" s="4">
        <v>0.80841624740000007</v>
      </c>
      <c r="F1836" s="9">
        <f>LOG(+E1836,2)</f>
        <v>-0.30682977786063564</v>
      </c>
      <c r="G1836" s="12">
        <f>+((F1836-0.0147)/0.3382)</f>
        <v>-0.95070898243830759</v>
      </c>
      <c r="H1836" s="7">
        <v>4</v>
      </c>
      <c r="I1836" s="1">
        <v>37.059998512299998</v>
      </c>
      <c r="J1836" s="4">
        <v>0.92934638260000002</v>
      </c>
      <c r="K1836" s="9">
        <f>LOG(+J1836,2)</f>
        <v>-0.10571168200391474</v>
      </c>
      <c r="L1836" s="12">
        <f>+((K1836-0.0126)/0.4211)</f>
        <v>-0.28095863691264489</v>
      </c>
      <c r="M1836" s="4"/>
      <c r="N1836" s="7"/>
      <c r="O1836" s="1"/>
      <c r="P1836" s="4"/>
      <c r="Q1836" s="5"/>
      <c r="R1836" s="11"/>
      <c r="S1836" s="7"/>
      <c r="T1836" s="1"/>
      <c r="U1836" s="4"/>
      <c r="V1836" s="5"/>
      <c r="W1836" s="11"/>
    </row>
    <row r="1837" spans="1:23" x14ac:dyDescent="0.25">
      <c r="A1837" t="s">
        <v>1576</v>
      </c>
      <c r="B1837" t="s">
        <v>3972</v>
      </c>
      <c r="C1837" s="7">
        <v>2</v>
      </c>
      <c r="D1837" s="1">
        <v>24.3200004101</v>
      </c>
      <c r="E1837" s="4">
        <v>0.80829769370000004</v>
      </c>
      <c r="F1837" s="9">
        <f>LOG(+E1837,2)</f>
        <v>-0.30704136363475132</v>
      </c>
      <c r="G1837" s="12">
        <f>+((F1837-0.0147)/0.3382)</f>
        <v>-0.95133460566159467</v>
      </c>
      <c r="H1837" s="7">
        <v>5</v>
      </c>
      <c r="I1837" s="1">
        <v>13.789999484999999</v>
      </c>
      <c r="J1837" s="4">
        <v>0.87936747069999999</v>
      </c>
      <c r="K1837" s="9">
        <f>LOG(+J1837,2)</f>
        <v>-0.18546192909571807</v>
      </c>
      <c r="L1837" s="12">
        <f>+((K1837-0.0126)/0.4211)</f>
        <v>-0.47034416788344358</v>
      </c>
      <c r="M1837" s="4"/>
      <c r="N1837" s="7">
        <v>2</v>
      </c>
      <c r="O1837" s="1">
        <v>8.1670001149000004</v>
      </c>
      <c r="P1837" s="4">
        <v>1.7759199142000002</v>
      </c>
      <c r="Q1837" s="9">
        <f>LOG(+P1837,2)</f>
        <v>0.82856652426030897</v>
      </c>
      <c r="R1837" s="12">
        <f>+((Q1837-0.0004)/0.4664)</f>
        <v>1.7756572132510915</v>
      </c>
      <c r="S1837" s="7"/>
      <c r="T1837" s="1"/>
      <c r="U1837" s="4"/>
      <c r="V1837" s="5"/>
      <c r="W1837" s="11"/>
    </row>
    <row r="1838" spans="1:23" x14ac:dyDescent="0.25">
      <c r="A1838" t="s">
        <v>1622</v>
      </c>
      <c r="B1838" t="s">
        <v>3619</v>
      </c>
      <c r="C1838" s="7">
        <v>4</v>
      </c>
      <c r="D1838" s="1">
        <v>45.500001311299997</v>
      </c>
      <c r="E1838" s="4">
        <v>0.8076480627</v>
      </c>
      <c r="F1838" s="9">
        <f>LOG(+E1838,2)</f>
        <v>-0.30820132766062941</v>
      </c>
      <c r="G1838" s="12">
        <f>+((F1838-0.0147)/0.3382)</f>
        <v>-0.95476442241463455</v>
      </c>
      <c r="H1838" s="7">
        <v>12</v>
      </c>
      <c r="I1838" s="1">
        <v>40.75999856</v>
      </c>
      <c r="J1838" s="4">
        <v>1.2405781746</v>
      </c>
      <c r="K1838" s="9">
        <f>LOG(+J1838,2)</f>
        <v>0.31101264901849879</v>
      </c>
      <c r="L1838" s="12">
        <f>+((K1838-0.0126)/0.4211)</f>
        <v>0.70865031825813063</v>
      </c>
      <c r="M1838" s="4"/>
      <c r="N1838" s="7">
        <v>2</v>
      </c>
      <c r="O1838" s="1">
        <v>22.2699999809</v>
      </c>
      <c r="P1838" s="4">
        <v>1.204148531</v>
      </c>
      <c r="Q1838" s="9">
        <f>LOG(+P1838,2)</f>
        <v>0.26801335864297671</v>
      </c>
      <c r="R1838" s="12">
        <f>+((Q1838-0.0004)/0.4664)</f>
        <v>0.57378507427739434</v>
      </c>
      <c r="S1838" s="7">
        <v>3</v>
      </c>
      <c r="T1838" s="1">
        <v>23.219999671</v>
      </c>
      <c r="U1838" s="4">
        <v>1.1733791828</v>
      </c>
      <c r="V1838" s="9">
        <f>LOG(+U1838,2)</f>
        <v>0.2306693021520726</v>
      </c>
      <c r="W1838" s="12">
        <f>+((V1838-0.0187)/0.3423)</f>
        <v>0.61925007932244402</v>
      </c>
    </row>
    <row r="1839" spans="1:23" x14ac:dyDescent="0.25">
      <c r="A1839" t="s">
        <v>2027</v>
      </c>
      <c r="B1839" t="s">
        <v>5107</v>
      </c>
      <c r="C1839" s="7">
        <v>2</v>
      </c>
      <c r="D1839" s="1">
        <v>26.420000195499998</v>
      </c>
      <c r="E1839" s="4">
        <v>0.80756193400000009</v>
      </c>
      <c r="F1839" s="9">
        <f>LOG(+E1839,2)</f>
        <v>-0.30835518684765739</v>
      </c>
      <c r="G1839" s="12">
        <f>+((F1839-0.0147)/0.3382)</f>
        <v>-0.95521935791737844</v>
      </c>
      <c r="H1839" s="7">
        <v>3</v>
      </c>
      <c r="I1839" s="1">
        <v>7.5470000505000003</v>
      </c>
      <c r="J1839" s="4">
        <v>0.92552459240000007</v>
      </c>
      <c r="K1839" s="9">
        <f>LOG(+J1839,2)</f>
        <v>-0.11165676998637704</v>
      </c>
      <c r="L1839" s="12">
        <f>+((K1839-0.0126)/0.4211)</f>
        <v>-0.29507663259647837</v>
      </c>
      <c r="M1839" s="4"/>
      <c r="N1839" s="7"/>
      <c r="O1839" s="1"/>
      <c r="P1839" s="4"/>
      <c r="Q1839" s="5"/>
      <c r="R1839" s="11"/>
      <c r="S1839" s="7"/>
      <c r="T1839" s="1"/>
      <c r="U1839" s="4"/>
      <c r="V1839" s="5"/>
      <c r="W1839" s="11"/>
    </row>
    <row r="1840" spans="1:23" x14ac:dyDescent="0.25">
      <c r="A1840" t="s">
        <v>1702</v>
      </c>
      <c r="B1840" t="s">
        <v>5071</v>
      </c>
      <c r="C1840" s="7">
        <v>2</v>
      </c>
      <c r="D1840" s="1">
        <v>19.230000674700001</v>
      </c>
      <c r="E1840" s="4">
        <v>0.80742508170000005</v>
      </c>
      <c r="F1840" s="9">
        <f>LOG(+E1840,2)</f>
        <v>-0.3085996917670128</v>
      </c>
      <c r="G1840" s="12">
        <f>+((F1840-0.0147)/0.3382)</f>
        <v>-0.95594231746603431</v>
      </c>
      <c r="H1840" s="7">
        <v>3</v>
      </c>
      <c r="I1840" s="1">
        <v>7.8599996865000001</v>
      </c>
      <c r="J1840" s="4">
        <v>1.5287556648</v>
      </c>
      <c r="K1840" s="9">
        <f>LOG(+J1840,2)</f>
        <v>0.61235784466515641</v>
      </c>
      <c r="L1840" s="12">
        <f>+((K1840-0.0126)/0.4211)</f>
        <v>1.4242646513064745</v>
      </c>
      <c r="M1840" s="4"/>
      <c r="N1840" s="7"/>
      <c r="O1840" s="1"/>
      <c r="P1840" s="4"/>
      <c r="Q1840" s="5"/>
      <c r="R1840" s="11"/>
      <c r="S1840" s="7"/>
      <c r="T1840" s="1"/>
      <c r="U1840" s="4"/>
      <c r="V1840" s="5"/>
      <c r="W1840" s="11"/>
    </row>
    <row r="1841" spans="1:23" x14ac:dyDescent="0.25">
      <c r="A1841" t="s">
        <v>255</v>
      </c>
      <c r="B1841" t="s">
        <v>3444</v>
      </c>
      <c r="C1841" s="7">
        <v>23</v>
      </c>
      <c r="D1841" s="1">
        <v>49.680000543600002</v>
      </c>
      <c r="E1841" s="4">
        <v>0.8073154092</v>
      </c>
      <c r="F1841" s="9">
        <f>LOG(+E1841,2)</f>
        <v>-0.30879566625704008</v>
      </c>
      <c r="G1841" s="12">
        <f>+((F1841-0.0147)/0.3382)</f>
        <v>-0.95652178077185124</v>
      </c>
      <c r="H1841" s="7">
        <v>33</v>
      </c>
      <c r="I1841" s="1">
        <v>58.3199977875</v>
      </c>
      <c r="J1841" s="4">
        <v>0.98331719640000004</v>
      </c>
      <c r="K1841" s="9">
        <f>LOG(+J1841,2)</f>
        <v>-2.4271221702324982E-2</v>
      </c>
      <c r="L1841" s="12">
        <f>+((K1841-0.0126)/0.4211)</f>
        <v>-8.7559301121645658E-2</v>
      </c>
      <c r="M1841" s="4"/>
      <c r="N1841" s="7">
        <v>5</v>
      </c>
      <c r="O1841" s="1">
        <v>15.999999642400001</v>
      </c>
      <c r="P1841" s="4">
        <v>0.51737129690000005</v>
      </c>
      <c r="Q1841" s="9">
        <f>LOG(+P1841,2)</f>
        <v>-0.95072807752626398</v>
      </c>
      <c r="R1841" s="15">
        <f>+((Q1841-0.0004)/0.4664)</f>
        <v>-2.0392969072175471</v>
      </c>
      <c r="S1841" s="7">
        <v>9</v>
      </c>
      <c r="T1841" s="1">
        <v>20.630000531699999</v>
      </c>
      <c r="U1841" s="4">
        <v>0.87670189139999999</v>
      </c>
      <c r="V1841" s="9">
        <f>LOG(+U1841,2)</f>
        <v>-0.18984173444254629</v>
      </c>
      <c r="W1841" s="12">
        <f>+((V1841-0.0187)/0.3423)</f>
        <v>-0.60923673515204879</v>
      </c>
    </row>
    <row r="1842" spans="1:23" x14ac:dyDescent="0.25">
      <c r="A1842" t="s">
        <v>603</v>
      </c>
      <c r="B1842" t="s">
        <v>4331</v>
      </c>
      <c r="C1842" s="7">
        <v>11</v>
      </c>
      <c r="D1842" s="1">
        <v>71.189999580399999</v>
      </c>
      <c r="E1842" s="4">
        <v>0.80701261759999998</v>
      </c>
      <c r="F1842" s="9">
        <f>LOG(+E1842,2)</f>
        <v>-0.30933686474658312</v>
      </c>
      <c r="G1842" s="12">
        <f>+((F1842-0.0147)/0.3382)</f>
        <v>-0.95812201285210852</v>
      </c>
      <c r="H1842" s="7">
        <v>9</v>
      </c>
      <c r="I1842" s="1">
        <v>55.930000543600002</v>
      </c>
      <c r="J1842" s="4">
        <v>0.93881773950000003</v>
      </c>
      <c r="K1842" s="9">
        <f>LOG(+J1842,2)</f>
        <v>-9.1082992217925818E-2</v>
      </c>
      <c r="L1842" s="12">
        <f>+((K1842-0.0126)/0.4211)</f>
        <v>-0.24621940683430496</v>
      </c>
      <c r="M1842" s="4"/>
      <c r="N1842" s="7"/>
      <c r="O1842" s="1"/>
      <c r="P1842" s="4"/>
      <c r="Q1842" s="5"/>
      <c r="R1842" s="11"/>
      <c r="S1842" s="7"/>
      <c r="T1842" s="1"/>
      <c r="U1842" s="4"/>
      <c r="V1842" s="5"/>
      <c r="W1842" s="11"/>
    </row>
    <row r="1843" spans="1:23" x14ac:dyDescent="0.25">
      <c r="A1843" t="s">
        <v>1407</v>
      </c>
      <c r="B1843" t="s">
        <v>5734</v>
      </c>
      <c r="C1843" s="7">
        <v>4</v>
      </c>
      <c r="D1843" s="1">
        <v>62.260001897800002</v>
      </c>
      <c r="E1843" s="4">
        <v>0.80626058580000004</v>
      </c>
      <c r="F1843" s="9">
        <f>LOG(+E1843,2)</f>
        <v>-0.31068189747228681</v>
      </c>
      <c r="G1843" s="12">
        <f>+((F1843-0.0147)/0.3382)</f>
        <v>-0.96209904634029209</v>
      </c>
      <c r="H1843" s="7"/>
      <c r="I1843" s="1"/>
      <c r="J1843" s="4"/>
      <c r="K1843" s="5"/>
      <c r="L1843" s="11"/>
      <c r="M1843" s="4"/>
      <c r="N1843" s="7"/>
      <c r="O1843" s="1"/>
      <c r="P1843" s="4"/>
      <c r="Q1843" s="5"/>
      <c r="R1843" s="11"/>
      <c r="S1843" s="7"/>
      <c r="T1843" s="1"/>
      <c r="U1843" s="4"/>
      <c r="V1843" s="5"/>
      <c r="W1843" s="11"/>
    </row>
    <row r="1844" spans="1:23" x14ac:dyDescent="0.25">
      <c r="A1844" t="s">
        <v>438</v>
      </c>
      <c r="B1844" t="s">
        <v>4325</v>
      </c>
      <c r="C1844" s="7">
        <v>7</v>
      </c>
      <c r="D1844" s="1">
        <v>53.869998455000001</v>
      </c>
      <c r="E1844" s="4">
        <v>0.80616986750000008</v>
      </c>
      <c r="F1844" s="9">
        <f>LOG(+E1844,2)</f>
        <v>-0.31084423482010609</v>
      </c>
      <c r="G1844" s="12">
        <f>+((F1844-0.0147)/0.3382)</f>
        <v>-0.96257905032556501</v>
      </c>
      <c r="H1844" s="7">
        <v>13</v>
      </c>
      <c r="I1844" s="1">
        <v>53.329998254800003</v>
      </c>
      <c r="J1844" s="4">
        <v>1.1310187577999999</v>
      </c>
      <c r="K1844" s="9">
        <f>LOG(+J1844,2)</f>
        <v>0.17762285643704248</v>
      </c>
      <c r="L1844" s="12">
        <f>+((K1844-0.0126)/0.4211)</f>
        <v>0.39188519695331869</v>
      </c>
      <c r="M1844" s="4"/>
      <c r="N1844" s="7"/>
      <c r="O1844" s="1"/>
      <c r="P1844" s="4"/>
      <c r="Q1844" s="5"/>
      <c r="R1844" s="11"/>
      <c r="S1844" s="7"/>
      <c r="T1844" s="1"/>
      <c r="U1844" s="4"/>
      <c r="V1844" s="5"/>
      <c r="W1844" s="11"/>
    </row>
    <row r="1845" spans="1:23" x14ac:dyDescent="0.25">
      <c r="A1845" t="s">
        <v>935</v>
      </c>
      <c r="B1845" t="s">
        <v>4311</v>
      </c>
      <c r="C1845" s="7">
        <v>5</v>
      </c>
      <c r="D1845" s="1">
        <v>22.980000078700002</v>
      </c>
      <c r="E1845" s="4">
        <v>0.80547785760000001</v>
      </c>
      <c r="F1845" s="9">
        <f>LOG(+E1845,2)</f>
        <v>-0.31208316476339654</v>
      </c>
      <c r="G1845" s="12">
        <f>+((F1845-0.0147)/0.3382)</f>
        <v>-0.96624235589413521</v>
      </c>
      <c r="H1845" s="7">
        <v>16</v>
      </c>
      <c r="I1845" s="1">
        <v>35.440000891700002</v>
      </c>
      <c r="J1845" s="4">
        <v>1.0110991001</v>
      </c>
      <c r="K1845" s="9">
        <f>LOG(+J1845,2)</f>
        <v>1.5924405961132312E-2</v>
      </c>
      <c r="L1845" s="12">
        <f>+((K1845-0.0126)/0.4211)</f>
        <v>7.8945760178872285E-3</v>
      </c>
      <c r="M1845" s="4"/>
      <c r="N1845" s="7"/>
      <c r="O1845" s="1"/>
      <c r="P1845" s="4"/>
      <c r="Q1845" s="5"/>
      <c r="R1845" s="11"/>
      <c r="S1845" s="7"/>
      <c r="T1845" s="1"/>
      <c r="U1845" s="4"/>
      <c r="V1845" s="5"/>
      <c r="W1845" s="11"/>
    </row>
    <row r="1846" spans="1:23" x14ac:dyDescent="0.25">
      <c r="A1846" t="s">
        <v>1706</v>
      </c>
      <c r="B1846" t="s">
        <v>5790</v>
      </c>
      <c r="C1846" s="7">
        <v>3</v>
      </c>
      <c r="D1846" s="1">
        <v>30.5599987507</v>
      </c>
      <c r="E1846" s="4">
        <v>0.80532091859999999</v>
      </c>
      <c r="F1846" s="9">
        <f>LOG(+E1846,2)</f>
        <v>-0.31236428630518548</v>
      </c>
      <c r="G1846" s="12">
        <f>+((F1846-0.0147)/0.3382)</f>
        <v>-0.96707358458067849</v>
      </c>
      <c r="H1846" s="7"/>
      <c r="I1846" s="1"/>
      <c r="J1846" s="4"/>
      <c r="K1846" s="5"/>
      <c r="L1846" s="11"/>
      <c r="M1846" s="4"/>
      <c r="N1846" s="7"/>
      <c r="O1846" s="1"/>
      <c r="P1846" s="4"/>
      <c r="Q1846" s="5"/>
      <c r="R1846" s="11"/>
      <c r="S1846" s="7"/>
      <c r="T1846" s="1"/>
      <c r="U1846" s="4"/>
      <c r="V1846" s="5"/>
      <c r="W1846" s="11"/>
    </row>
    <row r="1847" spans="1:23" x14ac:dyDescent="0.25">
      <c r="A1847" t="s">
        <v>1809</v>
      </c>
      <c r="B1847" t="s">
        <v>5209</v>
      </c>
      <c r="C1847" s="7">
        <v>1</v>
      </c>
      <c r="D1847" s="1">
        <v>48.109999299000002</v>
      </c>
      <c r="E1847" s="4">
        <v>0.80460864310000002</v>
      </c>
      <c r="F1847" s="9">
        <f>LOG(+E1847,2)</f>
        <v>-0.31364085942129027</v>
      </c>
      <c r="G1847" s="12">
        <f>+((F1847-0.0147)/0.3382)</f>
        <v>-0.97084819462238403</v>
      </c>
      <c r="H1847" s="7">
        <v>2</v>
      </c>
      <c r="I1847" s="1">
        <v>9.9660001694999991</v>
      </c>
      <c r="J1847" s="4">
        <v>0.73025792840000003</v>
      </c>
      <c r="K1847" s="9">
        <f>LOG(+J1847,2)</f>
        <v>-0.45352197842822572</v>
      </c>
      <c r="L1847" s="12">
        <f>+((K1847-0.0126)/0.4211)</f>
        <v>-1.10691517081032</v>
      </c>
      <c r="M1847" s="4"/>
      <c r="N1847" s="7"/>
      <c r="O1847" s="1"/>
      <c r="P1847" s="4"/>
      <c r="Q1847" s="5"/>
      <c r="R1847" s="11"/>
      <c r="S1847" s="7"/>
      <c r="T1847" s="1"/>
      <c r="U1847" s="4"/>
      <c r="V1847" s="5"/>
      <c r="W1847" s="11"/>
    </row>
    <row r="1848" spans="1:23" x14ac:dyDescent="0.25">
      <c r="A1848" t="s">
        <v>655</v>
      </c>
      <c r="B1848" t="s">
        <v>3747</v>
      </c>
      <c r="C1848" s="7">
        <v>6</v>
      </c>
      <c r="D1848" s="1">
        <v>36.340001225500004</v>
      </c>
      <c r="E1848" s="4">
        <v>0.8042545915</v>
      </c>
      <c r="F1848" s="9">
        <f>LOG(+E1848,2)</f>
        <v>-0.31427582762094747</v>
      </c>
      <c r="G1848" s="12">
        <f>+((F1848-0.0147)/0.3382)</f>
        <v>-0.97272568782066071</v>
      </c>
      <c r="H1848" s="7">
        <v>12</v>
      </c>
      <c r="I1848" s="1">
        <v>28.319999575600001</v>
      </c>
      <c r="J1848" s="4">
        <v>0.87102854250000006</v>
      </c>
      <c r="K1848" s="9">
        <f>LOG(+J1848,2)</f>
        <v>-0.1992081000029241</v>
      </c>
      <c r="L1848" s="12">
        <f>+((K1848-0.0126)/0.4211)</f>
        <v>-0.50298765139616275</v>
      </c>
      <c r="M1848" s="4"/>
      <c r="N1848" s="7"/>
      <c r="O1848" s="1"/>
      <c r="P1848" s="4"/>
      <c r="Q1848" s="5"/>
      <c r="R1848" s="11"/>
      <c r="S1848" s="7"/>
      <c r="T1848" s="1"/>
      <c r="U1848" s="4"/>
      <c r="V1848" s="5"/>
      <c r="W1848" s="11"/>
    </row>
    <row r="1849" spans="1:23" x14ac:dyDescent="0.25">
      <c r="A1849" t="s">
        <v>1056</v>
      </c>
      <c r="B1849" t="s">
        <v>3600</v>
      </c>
      <c r="C1849" s="7">
        <v>9</v>
      </c>
      <c r="D1849" s="1">
        <v>51.190000772499999</v>
      </c>
      <c r="E1849" s="4">
        <v>0.80362904070000007</v>
      </c>
      <c r="F1849" s="9">
        <f>LOG(+E1849,2)</f>
        <v>-0.31539839528000468</v>
      </c>
      <c r="G1849" s="12">
        <f>+((F1849-0.0147)/0.3382)</f>
        <v>-0.9760449298639996</v>
      </c>
      <c r="H1849" s="7">
        <v>5</v>
      </c>
      <c r="I1849" s="1">
        <v>33.930000662799998</v>
      </c>
      <c r="J1849" s="4">
        <v>1.0507526398</v>
      </c>
      <c r="K1849" s="9">
        <f>LOG(+J1849,2)</f>
        <v>7.1423080969149649E-2</v>
      </c>
      <c r="L1849" s="12">
        <f>+((K1849-0.0126)/0.4211)</f>
        <v>0.13968910227772419</v>
      </c>
      <c r="M1849" s="4"/>
      <c r="N1849" s="7">
        <v>5</v>
      </c>
      <c r="O1849" s="1">
        <v>22.020000219300002</v>
      </c>
      <c r="P1849" s="4">
        <v>1.0324995518</v>
      </c>
      <c r="Q1849" s="9">
        <f>LOG(+P1849,2)</f>
        <v>4.6141155382195036E-2</v>
      </c>
      <c r="R1849" s="12">
        <f>+((Q1849-0.0004)/0.4664)</f>
        <v>9.8072803135066555E-2</v>
      </c>
      <c r="S1849" s="7">
        <v>5</v>
      </c>
      <c r="T1849" s="1">
        <v>22.020000219300002</v>
      </c>
      <c r="U1849" s="4">
        <v>1.8818600178</v>
      </c>
      <c r="V1849" s="9">
        <f>LOG(+U1849,2)</f>
        <v>0.91215931715430598</v>
      </c>
      <c r="W1849" s="14">
        <f>+((V1849-0.0187)/0.3423)</f>
        <v>2.6101645257210224</v>
      </c>
    </row>
    <row r="1850" spans="1:23" x14ac:dyDescent="0.25">
      <c r="A1850" t="s">
        <v>2070</v>
      </c>
      <c r="B1850" t="s">
        <v>4801</v>
      </c>
      <c r="C1850" s="7">
        <v>2</v>
      </c>
      <c r="D1850" s="1">
        <v>19.300000369500001</v>
      </c>
      <c r="E1850" s="4">
        <v>0.80232876539999998</v>
      </c>
      <c r="F1850" s="9">
        <f>LOG(+E1850,2)</f>
        <v>-0.31773457264392757</v>
      </c>
      <c r="G1850" s="12">
        <f>+((F1850-0.0147)/0.3382)</f>
        <v>-0.98295260982828969</v>
      </c>
      <c r="H1850" s="7">
        <v>6</v>
      </c>
      <c r="I1850" s="1">
        <v>10.2300003171</v>
      </c>
      <c r="J1850" s="4">
        <v>0.86245608330000001</v>
      </c>
      <c r="K1850" s="9">
        <f>LOG(+J1850,2)</f>
        <v>-0.21347709900008702</v>
      </c>
      <c r="L1850" s="12">
        <f>+((K1850-0.0126)/0.4211)</f>
        <v>-0.53687271194511288</v>
      </c>
      <c r="M1850" s="4"/>
      <c r="N1850" s="7"/>
      <c r="O1850" s="1"/>
      <c r="P1850" s="4"/>
      <c r="Q1850" s="5"/>
      <c r="R1850" s="11"/>
      <c r="S1850" s="7"/>
      <c r="T1850" s="1"/>
      <c r="U1850" s="4"/>
      <c r="V1850" s="5"/>
      <c r="W1850" s="11"/>
    </row>
    <row r="1851" spans="1:23" x14ac:dyDescent="0.25">
      <c r="A1851" t="s">
        <v>567</v>
      </c>
      <c r="B1851" t="s">
        <v>3746</v>
      </c>
      <c r="C1851" s="7">
        <v>16</v>
      </c>
      <c r="D1851" s="1">
        <v>68.540000915500002</v>
      </c>
      <c r="E1851" s="4">
        <v>0.80226272340000004</v>
      </c>
      <c r="F1851" s="9">
        <f>LOG(+E1851,2)</f>
        <v>-0.31785332993088705</v>
      </c>
      <c r="G1851" s="12">
        <f>+((F1851-0.0147)/0.3382)</f>
        <v>-0.9833037549700977</v>
      </c>
      <c r="H1851" s="7">
        <v>20</v>
      </c>
      <c r="I1851" s="1">
        <v>47.420001030000002</v>
      </c>
      <c r="J1851" s="4">
        <v>1.2825595139999999</v>
      </c>
      <c r="K1851" s="9">
        <f>LOG(+J1851,2)</f>
        <v>0.35902577207837949</v>
      </c>
      <c r="L1851" s="12">
        <f>+((K1851-0.0126)/0.4211)</f>
        <v>0.82266865846207438</v>
      </c>
      <c r="M1851" s="4"/>
      <c r="N1851" s="7">
        <v>1</v>
      </c>
      <c r="O1851" s="1">
        <v>8.9199997485000004</v>
      </c>
      <c r="P1851" s="4">
        <v>0.65040701629999997</v>
      </c>
      <c r="Q1851" s="9">
        <f>LOG(+P1851,2)</f>
        <v>-0.62058527424161525</v>
      </c>
      <c r="R1851" s="12">
        <f>+((Q1851-0.0004)/0.4664)</f>
        <v>-1.3314435554065507</v>
      </c>
      <c r="S1851" s="7"/>
      <c r="T1851" s="1"/>
      <c r="U1851" s="4"/>
      <c r="V1851" s="5"/>
      <c r="W1851" s="11"/>
    </row>
    <row r="1852" spans="1:23" x14ac:dyDescent="0.25">
      <c r="A1852" t="s">
        <v>2167</v>
      </c>
      <c r="B1852" t="s">
        <v>6223</v>
      </c>
      <c r="C1852" s="7">
        <v>1</v>
      </c>
      <c r="D1852" s="1">
        <v>16.150000691399999</v>
      </c>
      <c r="E1852" s="4">
        <v>0.80216002460000002</v>
      </c>
      <c r="F1852" s="9">
        <f>LOG(+E1852,2)</f>
        <v>-0.31803802321057578</v>
      </c>
      <c r="G1852" s="12">
        <f>+((F1852-0.0147)/0.3382)</f>
        <v>-0.98384986165161381</v>
      </c>
      <c r="H1852" s="7"/>
      <c r="I1852" s="1"/>
      <c r="J1852" s="4"/>
      <c r="K1852" s="5"/>
      <c r="L1852" s="11"/>
      <c r="M1852" s="4"/>
      <c r="N1852" s="7"/>
      <c r="O1852" s="1"/>
      <c r="P1852" s="4"/>
      <c r="Q1852" s="5"/>
      <c r="R1852" s="11"/>
      <c r="S1852" s="7"/>
      <c r="T1852" s="1"/>
      <c r="U1852" s="4"/>
      <c r="V1852" s="5"/>
      <c r="W1852" s="11"/>
    </row>
    <row r="1853" spans="1:23" x14ac:dyDescent="0.25">
      <c r="A1853" t="s">
        <v>1643</v>
      </c>
      <c r="B1853" t="s">
        <v>4894</v>
      </c>
      <c r="C1853" s="7">
        <v>2</v>
      </c>
      <c r="D1853" s="1">
        <v>21.269999444500002</v>
      </c>
      <c r="E1853" s="4">
        <v>0.80179214480000005</v>
      </c>
      <c r="F1853" s="9">
        <f>LOG(+E1853,2)</f>
        <v>-0.31869981148897342</v>
      </c>
      <c r="G1853" s="12">
        <f>+((F1853-0.0147)/0.3382)</f>
        <v>-0.985806657270767</v>
      </c>
      <c r="H1853" s="7">
        <v>5</v>
      </c>
      <c r="I1853" s="1">
        <v>7.9879999160999997</v>
      </c>
      <c r="J1853" s="4">
        <v>0.78928184509999999</v>
      </c>
      <c r="K1853" s="9">
        <f>LOG(+J1853,2)</f>
        <v>-0.34138752985780102</v>
      </c>
      <c r="L1853" s="12">
        <f>+((K1853-0.0126)/0.4211)</f>
        <v>-0.84062581300831407</v>
      </c>
      <c r="M1853" s="4"/>
      <c r="N1853" s="7"/>
      <c r="O1853" s="1"/>
      <c r="P1853" s="4"/>
      <c r="Q1853" s="5"/>
      <c r="R1853" s="11"/>
      <c r="S1853" s="7"/>
      <c r="T1853" s="1"/>
      <c r="U1853" s="4"/>
      <c r="V1853" s="5"/>
      <c r="W1853" s="11"/>
    </row>
    <row r="1854" spans="1:23" x14ac:dyDescent="0.25">
      <c r="A1854" t="s">
        <v>1183</v>
      </c>
      <c r="B1854" t="s">
        <v>4412</v>
      </c>
      <c r="C1854" s="7">
        <v>5</v>
      </c>
      <c r="D1854" s="1">
        <v>27.8800010681</v>
      </c>
      <c r="E1854" s="4">
        <v>0.80167192220000005</v>
      </c>
      <c r="F1854" s="9">
        <f>LOG(+E1854,2)</f>
        <v>-0.31891614879607916</v>
      </c>
      <c r="G1854" s="12">
        <f>+((F1854-0.0147)/0.3382)</f>
        <v>-0.98644632997066573</v>
      </c>
      <c r="H1854" s="7">
        <v>12</v>
      </c>
      <c r="I1854" s="1">
        <v>29.760000109700002</v>
      </c>
      <c r="J1854" s="4">
        <v>1.1446224451</v>
      </c>
      <c r="K1854" s="9">
        <f>LOG(+J1854,2)</f>
        <v>0.19487180233411117</v>
      </c>
      <c r="L1854" s="12">
        <f>+((K1854-0.0126)/0.4211)</f>
        <v>0.43284683527454565</v>
      </c>
      <c r="M1854" s="4"/>
      <c r="N1854" s="7"/>
      <c r="O1854" s="1"/>
      <c r="P1854" s="4"/>
      <c r="Q1854" s="5"/>
      <c r="R1854" s="11"/>
      <c r="S1854" s="7"/>
      <c r="T1854" s="1"/>
      <c r="U1854" s="4"/>
      <c r="V1854" s="5"/>
      <c r="W1854" s="11"/>
    </row>
    <row r="1855" spans="1:23" x14ac:dyDescent="0.25">
      <c r="A1855" t="s">
        <v>1425</v>
      </c>
      <c r="B1855" t="s">
        <v>3944</v>
      </c>
      <c r="C1855" s="7">
        <v>3</v>
      </c>
      <c r="D1855" s="1">
        <v>27.820000052499999</v>
      </c>
      <c r="E1855" s="4">
        <v>0.80150884389999999</v>
      </c>
      <c r="F1855" s="9">
        <f>LOG(+E1855,2)</f>
        <v>-0.31920965563008452</v>
      </c>
      <c r="G1855" s="12">
        <f>+((F1855-0.0147)/0.3382)</f>
        <v>-0.98731417986423564</v>
      </c>
      <c r="H1855" s="7">
        <v>8</v>
      </c>
      <c r="I1855" s="1">
        <v>29.5800000429</v>
      </c>
      <c r="J1855" s="4">
        <v>0.84905177350000005</v>
      </c>
      <c r="K1855" s="9">
        <f>LOG(+J1855,2)</f>
        <v>-0.23607556573292826</v>
      </c>
      <c r="L1855" s="12">
        <f>+((K1855-0.0126)/0.4211)</f>
        <v>-0.59053803308698238</v>
      </c>
      <c r="M1855" s="4"/>
      <c r="N1855" s="7"/>
      <c r="O1855" s="1"/>
      <c r="P1855" s="4"/>
      <c r="Q1855" s="5"/>
      <c r="R1855" s="11"/>
      <c r="S1855" s="7"/>
      <c r="T1855" s="1"/>
      <c r="U1855" s="4"/>
      <c r="V1855" s="5"/>
      <c r="W1855" s="11"/>
    </row>
    <row r="1856" spans="1:23" x14ac:dyDescent="0.25">
      <c r="A1856" t="s">
        <v>13</v>
      </c>
      <c r="B1856" t="s">
        <v>3673</v>
      </c>
      <c r="C1856" s="7">
        <v>99</v>
      </c>
      <c r="D1856" s="1">
        <v>50.419998168900001</v>
      </c>
      <c r="E1856" s="4">
        <v>0.80100107190000003</v>
      </c>
      <c r="F1856" s="9">
        <f>LOG(+E1856,2)</f>
        <v>-0.32012392163692294</v>
      </c>
      <c r="G1856" s="12">
        <f>+((F1856-0.0147)/0.3382)</f>
        <v>-0.99001750927534871</v>
      </c>
      <c r="H1856" s="7">
        <v>144</v>
      </c>
      <c r="I1856" s="1">
        <v>40.819999575600001</v>
      </c>
      <c r="J1856" s="4">
        <v>0.94911515710000005</v>
      </c>
      <c r="K1856" s="9">
        <f>LOG(+J1856,2)</f>
        <v>-7.5344953375512655E-2</v>
      </c>
      <c r="L1856" s="12">
        <f>+((K1856-0.0126)/0.4211)</f>
        <v>-0.20884576911781683</v>
      </c>
      <c r="M1856" s="4"/>
      <c r="N1856" s="7"/>
      <c r="O1856" s="1"/>
      <c r="P1856" s="4"/>
      <c r="Q1856" s="5"/>
      <c r="R1856" s="11"/>
      <c r="S1856" s="7"/>
      <c r="T1856" s="1"/>
      <c r="U1856" s="4"/>
      <c r="V1856" s="5"/>
      <c r="W1856" s="11"/>
    </row>
    <row r="1857" spans="1:23" x14ac:dyDescent="0.25">
      <c r="A1857" t="s">
        <v>596</v>
      </c>
      <c r="B1857" t="s">
        <v>4176</v>
      </c>
      <c r="C1857" s="7">
        <v>12</v>
      </c>
      <c r="D1857" s="1">
        <v>54.790002107600003</v>
      </c>
      <c r="E1857" s="4">
        <v>0.80075520280000001</v>
      </c>
      <c r="F1857" s="9">
        <f>LOG(+E1857,2)</f>
        <v>-0.32056682813857562</v>
      </c>
      <c r="G1857" s="12">
        <f>+((F1857-0.0147)/0.3382)</f>
        <v>-0.99132710862973272</v>
      </c>
      <c r="H1857" s="7">
        <v>19</v>
      </c>
      <c r="I1857" s="1">
        <v>48.3999997377</v>
      </c>
      <c r="J1857" s="4">
        <v>0.94137591120000008</v>
      </c>
      <c r="K1857" s="9">
        <f>LOG(+J1857,2)</f>
        <v>-8.7157158406765023E-2</v>
      </c>
      <c r="L1857" s="12">
        <f>+((K1857-0.0126)/0.4211)</f>
        <v>-0.23689660034852775</v>
      </c>
      <c r="M1857" s="4"/>
      <c r="N1857" s="7"/>
      <c r="O1857" s="1"/>
      <c r="P1857" s="4"/>
      <c r="Q1857" s="5"/>
      <c r="R1857" s="11"/>
      <c r="S1857" s="7"/>
      <c r="T1857" s="1"/>
      <c r="U1857" s="4"/>
      <c r="V1857" s="5"/>
      <c r="W1857" s="11"/>
    </row>
    <row r="1858" spans="1:23" x14ac:dyDescent="0.25">
      <c r="A1858" t="s">
        <v>835</v>
      </c>
      <c r="B1858" t="s">
        <v>3533</v>
      </c>
      <c r="C1858" s="7">
        <v>9</v>
      </c>
      <c r="D1858" s="1">
        <v>75</v>
      </c>
      <c r="E1858" s="4">
        <v>0.80070757869999998</v>
      </c>
      <c r="F1858" s="9">
        <f>LOG(+E1858,2)</f>
        <v>-0.32065263350815498</v>
      </c>
      <c r="G1858" s="12">
        <f>+((F1858-0.0147)/0.3382)</f>
        <v>-0.99158082054451502</v>
      </c>
      <c r="H1858" s="7">
        <v>25</v>
      </c>
      <c r="I1858" s="1">
        <v>52.530002594000003</v>
      </c>
      <c r="J1858" s="4">
        <v>1.0930172204999999</v>
      </c>
      <c r="K1858" s="9">
        <f>LOG(+J1858,2)</f>
        <v>0.12831613086731283</v>
      </c>
      <c r="L1858" s="12">
        <f>+((K1858-0.0126)/0.4211)</f>
        <v>0.27479489638402477</v>
      </c>
      <c r="M1858" s="4"/>
      <c r="N1858" s="7">
        <v>2</v>
      </c>
      <c r="O1858" s="1">
        <v>13.9200001955</v>
      </c>
      <c r="P1858" s="4">
        <v>0.65787523980000007</v>
      </c>
      <c r="Q1858" s="9">
        <f>LOG(+P1858,2)</f>
        <v>-0.60411407929706118</v>
      </c>
      <c r="R1858" s="12">
        <f>+((Q1858-0.0004)/0.4664)</f>
        <v>-1.2961279573264604</v>
      </c>
      <c r="S1858" s="7">
        <v>2</v>
      </c>
      <c r="T1858" s="1">
        <v>16.140000522099999</v>
      </c>
      <c r="U1858" s="4">
        <v>1.1431999207000001</v>
      </c>
      <c r="V1858" s="9">
        <f>LOG(+U1858,2)</f>
        <v>0.19307772147138408</v>
      </c>
      <c r="W1858" s="12">
        <f>+((V1858-0.0187)/0.3423)</f>
        <v>0.50942951057956209</v>
      </c>
    </row>
    <row r="1859" spans="1:23" x14ac:dyDescent="0.25">
      <c r="A1859" t="s">
        <v>549</v>
      </c>
      <c r="B1859" t="s">
        <v>3428</v>
      </c>
      <c r="C1859" s="7">
        <v>32</v>
      </c>
      <c r="D1859" s="1">
        <v>71.259999275200002</v>
      </c>
      <c r="E1859" s="4">
        <v>0.80052560569999998</v>
      </c>
      <c r="F1859" s="9">
        <f>LOG(+E1859,2)</f>
        <v>-0.32098054520566865</v>
      </c>
      <c r="G1859" s="12">
        <f>+((F1859-0.0147)/0.3382)</f>
        <v>-0.99255039978021475</v>
      </c>
      <c r="H1859" s="7">
        <v>27</v>
      </c>
      <c r="I1859" s="1">
        <v>57.090002298400002</v>
      </c>
      <c r="J1859" s="4">
        <v>0.93002450470000009</v>
      </c>
      <c r="K1859" s="9">
        <f>LOG(+J1859,2)</f>
        <v>-0.10465936539420007</v>
      </c>
      <c r="L1859" s="12">
        <f>+((K1859-0.0126)/0.4211)</f>
        <v>-0.27845966609878908</v>
      </c>
      <c r="M1859" s="4"/>
      <c r="N1859" s="7">
        <v>11</v>
      </c>
      <c r="O1859" s="1">
        <v>42.509999871300003</v>
      </c>
      <c r="P1859" s="4">
        <v>0.89519113300000008</v>
      </c>
      <c r="Q1859" s="9">
        <f>LOG(+P1859,2)</f>
        <v>-0.15973234860911711</v>
      </c>
      <c r="R1859" s="12">
        <f>+((Q1859-0.0004)/0.4664)</f>
        <v>-0.34333693955642608</v>
      </c>
      <c r="S1859" s="7">
        <v>6</v>
      </c>
      <c r="T1859" s="1">
        <v>28.3399999142</v>
      </c>
      <c r="U1859" s="4">
        <v>0.85934543610000003</v>
      </c>
      <c r="V1859" s="9">
        <f>LOG(+U1859,2)</f>
        <v>-0.21868991838874255</v>
      </c>
      <c r="W1859" s="12">
        <f>+((V1859-0.0187)/0.3423)</f>
        <v>-0.69351422257885642</v>
      </c>
    </row>
    <row r="1860" spans="1:23" x14ac:dyDescent="0.25">
      <c r="A1860" t="s">
        <v>1177</v>
      </c>
      <c r="B1860" t="s">
        <v>4308</v>
      </c>
      <c r="C1860" s="7">
        <v>5</v>
      </c>
      <c r="D1860" s="1">
        <v>18.459999561299998</v>
      </c>
      <c r="E1860" s="4">
        <v>0.79998433590000007</v>
      </c>
      <c r="F1860" s="9">
        <f>LOG(+E1860,2)</f>
        <v>-0.32195634331315448</v>
      </c>
      <c r="G1860" s="12">
        <f>+((F1860-0.0147)/0.3382)</f>
        <v>-0.99543566916958748</v>
      </c>
      <c r="H1860" s="7">
        <v>16</v>
      </c>
      <c r="I1860" s="1">
        <v>15.4499992728</v>
      </c>
      <c r="J1860" s="4">
        <v>0.94449889660000008</v>
      </c>
      <c r="K1860" s="9">
        <f>LOG(+J1860,2)</f>
        <v>-8.2378983684662621E-2</v>
      </c>
      <c r="L1860" s="12">
        <f>+((K1860-0.0126)/0.4211)</f>
        <v>-0.22554971190848402</v>
      </c>
      <c r="M1860" s="4"/>
      <c r="N1860" s="7"/>
      <c r="O1860" s="1"/>
      <c r="P1860" s="4"/>
      <c r="Q1860" s="5"/>
      <c r="R1860" s="11"/>
      <c r="S1860" s="7"/>
      <c r="T1860" s="1"/>
      <c r="U1860" s="4"/>
      <c r="V1860" s="5"/>
      <c r="W1860" s="11"/>
    </row>
    <row r="1861" spans="1:23" x14ac:dyDescent="0.25">
      <c r="A1861" t="s">
        <v>507</v>
      </c>
      <c r="B1861" t="s">
        <v>3514</v>
      </c>
      <c r="C1861" s="7">
        <v>14</v>
      </c>
      <c r="D1861" s="1">
        <v>59.769999980900003</v>
      </c>
      <c r="E1861" s="4">
        <v>0.79826700690000008</v>
      </c>
      <c r="F1861" s="9">
        <f>LOG(+E1861,2)</f>
        <v>-0.32505671046947593</v>
      </c>
      <c r="G1861" s="12">
        <f>+((F1861-0.0147)/0.3382)</f>
        <v>-1.0046029286501357</v>
      </c>
      <c r="H1861" s="7">
        <v>22</v>
      </c>
      <c r="I1861" s="1">
        <v>65.899997949600007</v>
      </c>
      <c r="J1861" s="4">
        <v>1.0128219128</v>
      </c>
      <c r="K1861" s="9">
        <f>LOG(+J1861,2)</f>
        <v>1.8380523490566899E-2</v>
      </c>
      <c r="L1861" s="12">
        <f>+((K1861-0.0126)/0.4211)</f>
        <v>1.3727198980211111E-2</v>
      </c>
      <c r="M1861" s="4"/>
      <c r="N1861" s="7">
        <v>2</v>
      </c>
      <c r="O1861" s="1">
        <v>11.879999935600001</v>
      </c>
      <c r="P1861" s="4">
        <v>0.83867484330000008</v>
      </c>
      <c r="Q1861" s="9">
        <f>LOG(+P1861,2)</f>
        <v>-0.25381651292662077</v>
      </c>
      <c r="R1861" s="12">
        <f>+((Q1861-0.0004)/0.4664)</f>
        <v>-0.54506113406222301</v>
      </c>
      <c r="S1861" s="7">
        <v>5</v>
      </c>
      <c r="T1861" s="1">
        <v>25.670000910799999</v>
      </c>
      <c r="U1861" s="4">
        <v>0.83657020329999998</v>
      </c>
      <c r="V1861" s="9">
        <f>LOG(+U1861,2)</f>
        <v>-0.25744148145821666</v>
      </c>
      <c r="W1861" s="12">
        <f>+((V1861-0.0187)/0.3423)</f>
        <v>-0.80672358007074685</v>
      </c>
    </row>
    <row r="1862" spans="1:23" x14ac:dyDescent="0.25">
      <c r="A1862" t="s">
        <v>2207</v>
      </c>
      <c r="B1862" t="s">
        <v>3317</v>
      </c>
      <c r="C1862" s="7">
        <v>3</v>
      </c>
      <c r="D1862" s="1">
        <v>36.269998550399997</v>
      </c>
      <c r="E1862" s="4">
        <v>0.79805666210000004</v>
      </c>
      <c r="F1862" s="9">
        <f>LOG(+E1862,2)</f>
        <v>-0.32543691331616215</v>
      </c>
      <c r="G1862" s="12">
        <f>+((F1862-0.0147)/0.3382)</f>
        <v>-1.0057271239389773</v>
      </c>
      <c r="H1862" s="7">
        <v>2</v>
      </c>
      <c r="I1862" s="1">
        <v>10.7799999416</v>
      </c>
      <c r="J1862" s="4">
        <v>1.085734725</v>
      </c>
      <c r="K1862" s="9">
        <f>LOG(+J1862,2)</f>
        <v>0.11867165592625903</v>
      </c>
      <c r="L1862" s="12">
        <f>+((K1862-0.0126)/0.4211)</f>
        <v>0.25189184499230355</v>
      </c>
      <c r="M1862" s="4"/>
      <c r="N1862" s="7">
        <v>4</v>
      </c>
      <c r="O1862" s="1">
        <v>22.550000250299998</v>
      </c>
      <c r="P1862" s="4">
        <v>0.86083567140000006</v>
      </c>
      <c r="Q1862" s="9">
        <f>LOG(+P1862,2)</f>
        <v>-0.216190233203788</v>
      </c>
      <c r="R1862" s="12">
        <f>+((Q1862-0.0004)/0.4664)</f>
        <v>-0.46438729246095201</v>
      </c>
      <c r="S1862" s="7">
        <v>2</v>
      </c>
      <c r="T1862" s="1">
        <v>28.429999947500001</v>
      </c>
      <c r="U1862" s="4">
        <v>0.76555961370000003</v>
      </c>
      <c r="V1862" s="9">
        <f>LOG(+U1862,2)</f>
        <v>-0.38541337093014344</v>
      </c>
      <c r="W1862" s="12">
        <f>+((V1862-0.0187)/0.3423)</f>
        <v>-1.1805824450194082</v>
      </c>
    </row>
    <row r="1863" spans="1:23" x14ac:dyDescent="0.25">
      <c r="A1863" t="s">
        <v>1556</v>
      </c>
      <c r="B1863" t="s">
        <v>4832</v>
      </c>
      <c r="C1863" s="7">
        <v>3</v>
      </c>
      <c r="D1863" s="1">
        <v>17.350000143100001</v>
      </c>
      <c r="E1863" s="4">
        <v>0.79648435120000005</v>
      </c>
      <c r="F1863" s="9">
        <f>LOG(+E1863,2)</f>
        <v>-0.32828207798039044</v>
      </c>
      <c r="G1863" s="12">
        <f>+((F1863-0.0147)/0.3382)</f>
        <v>-1.0141397929638984</v>
      </c>
      <c r="H1863" s="7">
        <v>5</v>
      </c>
      <c r="I1863" s="1">
        <v>18.1099995971</v>
      </c>
      <c r="J1863" s="4">
        <v>1.3472417593000001</v>
      </c>
      <c r="K1863" s="9">
        <f>LOG(+J1863,2)</f>
        <v>0.43000876219369527</v>
      </c>
      <c r="L1863" s="12">
        <f>+((K1863-0.0126)/0.4211)</f>
        <v>0.99123429635168681</v>
      </c>
      <c r="M1863" s="4"/>
      <c r="N1863" s="7"/>
      <c r="O1863" s="1"/>
      <c r="P1863" s="4"/>
      <c r="Q1863" s="5"/>
      <c r="R1863" s="11"/>
      <c r="S1863" s="7"/>
      <c r="T1863" s="1"/>
      <c r="U1863" s="4"/>
      <c r="V1863" s="5"/>
      <c r="W1863" s="11"/>
    </row>
    <row r="1864" spans="1:23" x14ac:dyDescent="0.25">
      <c r="A1864" t="s">
        <v>170</v>
      </c>
      <c r="B1864" t="s">
        <v>3397</v>
      </c>
      <c r="C1864" s="7">
        <v>28</v>
      </c>
      <c r="D1864" s="1">
        <v>65.410000085799993</v>
      </c>
      <c r="E1864" s="4">
        <v>0.79634785650000006</v>
      </c>
      <c r="F1864" s="9">
        <f>LOG(+E1864,2)</f>
        <v>-0.32852933594808809</v>
      </c>
      <c r="G1864" s="12">
        <f>+((F1864-0.0147)/0.3382)</f>
        <v>-1.0148708928092491</v>
      </c>
      <c r="H1864" s="7">
        <v>44</v>
      </c>
      <c r="I1864" s="1">
        <v>48.750001192100001</v>
      </c>
      <c r="J1864" s="4">
        <v>0.89752453570000001</v>
      </c>
      <c r="K1864" s="9">
        <f>LOG(+J1864,2)</f>
        <v>-0.15597671634289592</v>
      </c>
      <c r="L1864" s="12">
        <f>+((K1864-0.0126)/0.4211)</f>
        <v>-0.400324664789589</v>
      </c>
      <c r="M1864" s="4"/>
      <c r="N1864" s="7">
        <v>8</v>
      </c>
      <c r="O1864" s="1">
        <v>20.0699999928</v>
      </c>
      <c r="P1864" s="4">
        <v>1.1091452837</v>
      </c>
      <c r="Q1864" s="9">
        <f>LOG(+P1864,2)</f>
        <v>0.14944835228543168</v>
      </c>
      <c r="R1864" s="12">
        <f>+((Q1864-0.0004)/0.4664)</f>
        <v>0.31957193886241786</v>
      </c>
      <c r="S1864" s="7">
        <v>10</v>
      </c>
      <c r="T1864" s="1">
        <v>29.390001297000001</v>
      </c>
      <c r="U1864" s="4">
        <v>0.93121606109999999</v>
      </c>
      <c r="V1864" s="9">
        <f>LOG(+U1864,2)</f>
        <v>-0.10281215361979801</v>
      </c>
      <c r="W1864" s="12">
        <f>+((V1864-0.0187)/0.3423)</f>
        <v>-0.35498730242418347</v>
      </c>
    </row>
    <row r="1865" spans="1:23" x14ac:dyDescent="0.25">
      <c r="A1865" t="s">
        <v>1455</v>
      </c>
      <c r="B1865" t="s">
        <v>4716</v>
      </c>
      <c r="C1865" s="7">
        <v>4</v>
      </c>
      <c r="D1865" s="1">
        <v>14.8699998856</v>
      </c>
      <c r="E1865" s="4">
        <v>0.79630887510000004</v>
      </c>
      <c r="F1865" s="9">
        <f>LOG(+E1865,2)</f>
        <v>-0.32859995791120461</v>
      </c>
      <c r="G1865" s="12">
        <f>+((F1865-0.0147)/0.3382)</f>
        <v>-1.0150797099680797</v>
      </c>
      <c r="H1865" s="7">
        <v>6</v>
      </c>
      <c r="I1865" s="1">
        <v>15.3500005603</v>
      </c>
      <c r="J1865" s="4">
        <v>0.99918109180000003</v>
      </c>
      <c r="K1865" s="9">
        <f>LOG(+J1865,2)</f>
        <v>-1.1819188066621857E-3</v>
      </c>
      <c r="L1865" s="12">
        <f>+((K1865-0.0126)/0.4211)</f>
        <v>-3.2728375223610037E-2</v>
      </c>
      <c r="M1865" s="4"/>
      <c r="N1865" s="7"/>
      <c r="O1865" s="1"/>
      <c r="P1865" s="4"/>
      <c r="Q1865" s="5"/>
      <c r="R1865" s="11"/>
      <c r="S1865" s="7"/>
      <c r="T1865" s="1"/>
      <c r="U1865" s="4"/>
      <c r="V1865" s="5"/>
      <c r="W1865" s="11"/>
    </row>
    <row r="1866" spans="1:23" x14ac:dyDescent="0.25">
      <c r="A1866" t="s">
        <v>972</v>
      </c>
      <c r="B1866" t="s">
        <v>4413</v>
      </c>
      <c r="C1866" s="7">
        <v>4</v>
      </c>
      <c r="D1866" s="1">
        <v>26.190000772499999</v>
      </c>
      <c r="E1866" s="4">
        <v>0.79605269430000003</v>
      </c>
      <c r="F1866" s="9">
        <f>LOG(+E1866,2)</f>
        <v>-0.32906416249893389</v>
      </c>
      <c r="G1866" s="12">
        <f>+((F1866-0.0147)/0.3382)</f>
        <v>-1.0164522841482373</v>
      </c>
      <c r="H1866" s="7">
        <v>13</v>
      </c>
      <c r="I1866" s="1">
        <v>22.6600006223</v>
      </c>
      <c r="J1866" s="4">
        <v>0.9172408581</v>
      </c>
      <c r="K1866" s="9">
        <f>LOG(+J1866,2)</f>
        <v>-0.12462747430645195</v>
      </c>
      <c r="L1866" s="12">
        <f>+((K1866-0.0126)/0.4211)</f>
        <v>-0.325878590136433</v>
      </c>
      <c r="M1866" s="4"/>
      <c r="N1866" s="7"/>
      <c r="O1866" s="1"/>
      <c r="P1866" s="4"/>
      <c r="Q1866" s="5"/>
      <c r="R1866" s="11"/>
      <c r="S1866" s="7"/>
      <c r="T1866" s="1"/>
      <c r="U1866" s="4"/>
      <c r="V1866" s="5"/>
      <c r="W1866" s="11"/>
    </row>
    <row r="1867" spans="1:23" x14ac:dyDescent="0.25">
      <c r="A1867" t="s">
        <v>2223</v>
      </c>
      <c r="B1867" t="s">
        <v>6304</v>
      </c>
      <c r="C1867" s="7">
        <v>1</v>
      </c>
      <c r="D1867" s="1">
        <v>31.090000271800001</v>
      </c>
      <c r="E1867" s="4">
        <v>0.79436725380000006</v>
      </c>
      <c r="F1867" s="9">
        <f>LOG(+E1867,2)</f>
        <v>-0.33212194301060094</v>
      </c>
      <c r="G1867" s="12">
        <f>+((F1867-0.0147)/0.3382)</f>
        <v>-1.0254936221484356</v>
      </c>
      <c r="H1867" s="7"/>
      <c r="I1867" s="1"/>
      <c r="J1867" s="4"/>
      <c r="K1867" s="5"/>
      <c r="L1867" s="11"/>
      <c r="M1867" s="4"/>
      <c r="N1867" s="7"/>
      <c r="O1867" s="1"/>
      <c r="P1867" s="4"/>
      <c r="Q1867" s="5"/>
      <c r="R1867" s="11"/>
      <c r="S1867" s="7"/>
      <c r="T1867" s="1"/>
      <c r="U1867" s="4"/>
      <c r="V1867" s="5"/>
      <c r="W1867" s="11"/>
    </row>
    <row r="1868" spans="1:23" x14ac:dyDescent="0.25">
      <c r="A1868" t="s">
        <v>224</v>
      </c>
      <c r="B1868" t="s">
        <v>3284</v>
      </c>
      <c r="C1868" s="7">
        <v>20</v>
      </c>
      <c r="D1868" s="1">
        <v>45.950001478200001</v>
      </c>
      <c r="E1868" s="4">
        <v>0.79373157020000007</v>
      </c>
      <c r="F1868" s="9">
        <f>LOG(+E1868,2)</f>
        <v>-0.33327690592904807</v>
      </c>
      <c r="G1868" s="12">
        <f>+((F1868-0.0147)/0.3382)</f>
        <v>-1.0289086514756005</v>
      </c>
      <c r="H1868" s="7">
        <v>25</v>
      </c>
      <c r="I1868" s="1">
        <v>58.700001239800002</v>
      </c>
      <c r="J1868" s="4">
        <v>1.1884024143</v>
      </c>
      <c r="K1868" s="9">
        <f>LOG(+J1868,2)</f>
        <v>0.24902344119735786</v>
      </c>
      <c r="L1868" s="12">
        <f>+((K1868-0.0126)/0.4211)</f>
        <v>0.5614425105612868</v>
      </c>
      <c r="M1868" s="4"/>
      <c r="N1868" s="7">
        <v>1</v>
      </c>
      <c r="O1868" s="1">
        <v>10.53000018</v>
      </c>
      <c r="P1868" s="4">
        <v>0.69388228650000006</v>
      </c>
      <c r="Q1868" s="9">
        <f>LOG(+P1868,2)</f>
        <v>-0.5272371569927824</v>
      </c>
      <c r="R1868" s="12">
        <f>+((Q1868-0.0004)/0.4664)</f>
        <v>-1.1312975064167718</v>
      </c>
      <c r="S1868" s="7"/>
      <c r="T1868" s="1"/>
      <c r="U1868" s="4"/>
      <c r="V1868" s="5"/>
      <c r="W1868" s="11"/>
    </row>
    <row r="1869" spans="1:23" x14ac:dyDescent="0.25">
      <c r="A1869" t="s">
        <v>51</v>
      </c>
      <c r="B1869" t="s">
        <v>3343</v>
      </c>
      <c r="C1869" s="7">
        <v>79</v>
      </c>
      <c r="D1869" s="1">
        <v>65.969997644399996</v>
      </c>
      <c r="E1869" s="4">
        <v>0.7935048938</v>
      </c>
      <c r="F1869" s="9">
        <f>LOG(+E1869,2)</f>
        <v>-0.33368897423494592</v>
      </c>
      <c r="G1869" s="12">
        <f>+((F1869-0.0147)/0.3382)</f>
        <v>-1.0301270675190595</v>
      </c>
      <c r="H1869" s="7">
        <v>90</v>
      </c>
      <c r="I1869" s="1">
        <v>64.850002527200004</v>
      </c>
      <c r="J1869" s="4">
        <v>1.0948449373</v>
      </c>
      <c r="K1869" s="9">
        <f>LOG(+J1869,2)</f>
        <v>0.13072655564430705</v>
      </c>
      <c r="L1869" s="12">
        <f>+((K1869-0.0126)/0.4211)</f>
        <v>0.28051901126646178</v>
      </c>
      <c r="M1869" s="4"/>
      <c r="N1869" s="7">
        <v>24</v>
      </c>
      <c r="O1869" s="1">
        <v>30.979999899900001</v>
      </c>
      <c r="P1869" s="4">
        <v>0.77243697639999997</v>
      </c>
      <c r="Q1869" s="9">
        <f>LOG(+P1869,2)</f>
        <v>-0.37251086742937078</v>
      </c>
      <c r="R1869" s="12">
        <f>+((Q1869-0.0004)/0.4664)</f>
        <v>-0.79955160255010893</v>
      </c>
      <c r="S1869" s="7">
        <v>17</v>
      </c>
      <c r="T1869" s="1">
        <v>29.049998521799999</v>
      </c>
      <c r="U1869" s="4">
        <v>0.89124846460000007</v>
      </c>
      <c r="V1869" s="9">
        <f>LOG(+U1869,2)</f>
        <v>-0.16610040873434151</v>
      </c>
      <c r="W1869" s="12">
        <f>+((V1869-0.0187)/0.3423)</f>
        <v>-0.53987849469570992</v>
      </c>
    </row>
    <row r="1870" spans="1:23" x14ac:dyDescent="0.25">
      <c r="A1870" t="s">
        <v>1157</v>
      </c>
      <c r="B1870" t="s">
        <v>3602</v>
      </c>
      <c r="C1870" s="7">
        <v>11</v>
      </c>
      <c r="D1870" s="1">
        <v>62.239998579000002</v>
      </c>
      <c r="E1870" s="4">
        <v>0.79288077350000008</v>
      </c>
      <c r="F1870" s="9">
        <f>LOG(+E1870,2)</f>
        <v>-0.33482415255475062</v>
      </c>
      <c r="G1870" s="12">
        <f>+((F1870-0.0147)/0.3382)</f>
        <v>-1.0334835971459213</v>
      </c>
      <c r="H1870" s="7">
        <v>6</v>
      </c>
      <c r="I1870" s="1">
        <v>52.0399987698</v>
      </c>
      <c r="J1870" s="4">
        <v>1.0196145773</v>
      </c>
      <c r="K1870" s="9">
        <f>LOG(+J1870,2)</f>
        <v>2.8023904647804371E-2</v>
      </c>
      <c r="L1870" s="12">
        <f>+((K1870-0.0126)/0.4211)</f>
        <v>3.6627652927581029E-2</v>
      </c>
      <c r="M1870" s="4"/>
      <c r="N1870" s="7">
        <v>4</v>
      </c>
      <c r="O1870" s="1">
        <v>63.270002603499996</v>
      </c>
      <c r="P1870" s="4">
        <v>0.73319303990000007</v>
      </c>
      <c r="Q1870" s="9">
        <f>LOG(+P1870,2)</f>
        <v>-0.44773500424880835</v>
      </c>
      <c r="R1870" s="12">
        <f>+((Q1870-0.0004)/0.4664)</f>
        <v>-0.96083834530190482</v>
      </c>
      <c r="S1870" s="7">
        <v>3</v>
      </c>
      <c r="T1870" s="1">
        <v>32.649999856900003</v>
      </c>
      <c r="U1870" s="4">
        <v>0.92418313029999999</v>
      </c>
      <c r="V1870" s="9">
        <f>LOG(+U1870,2)</f>
        <v>-0.11374933956886708</v>
      </c>
      <c r="W1870" s="12">
        <f>+((V1870-0.0187)/0.3423)</f>
        <v>-0.38693935018658221</v>
      </c>
    </row>
    <row r="1871" spans="1:23" x14ac:dyDescent="0.25">
      <c r="A1871" t="s">
        <v>1544</v>
      </c>
      <c r="B1871" t="s">
        <v>3893</v>
      </c>
      <c r="C1871" s="7">
        <v>3</v>
      </c>
      <c r="D1871" s="1">
        <v>56.440001726200002</v>
      </c>
      <c r="E1871" s="4">
        <v>0.79267323020000002</v>
      </c>
      <c r="F1871" s="9">
        <f>LOG(+E1871,2)</f>
        <v>-0.33520183971102679</v>
      </c>
      <c r="G1871" s="12">
        <f>+((F1871-0.0147)/0.3382)</f>
        <v>-1.0346003539651887</v>
      </c>
      <c r="H1871" s="7"/>
      <c r="I1871" s="1"/>
      <c r="J1871" s="4"/>
      <c r="K1871" s="5"/>
      <c r="L1871" s="11"/>
      <c r="M1871" s="4"/>
      <c r="N1871" s="7">
        <v>6</v>
      </c>
      <c r="O1871" s="1">
        <v>52.480000257500002</v>
      </c>
      <c r="P1871" s="4">
        <v>0.98846906420000002</v>
      </c>
      <c r="Q1871" s="9">
        <f>LOG(+P1871,2)</f>
        <v>-1.6732279791390508E-2</v>
      </c>
      <c r="R1871" s="12">
        <f>+((Q1871-0.0004)/0.4664)</f>
        <v>-3.6733018420648605E-2</v>
      </c>
      <c r="S1871" s="7">
        <v>7</v>
      </c>
      <c r="T1871" s="1">
        <v>43.560001254100001</v>
      </c>
      <c r="U1871" s="4">
        <v>0.87307316060000006</v>
      </c>
      <c r="V1871" s="9">
        <f>LOG(+U1871,2)</f>
        <v>-0.19582554296577098</v>
      </c>
      <c r="W1871" s="12">
        <f>+((V1871-0.0187)/0.3423)</f>
        <v>-0.62671791693184631</v>
      </c>
    </row>
    <row r="1872" spans="1:23" x14ac:dyDescent="0.25">
      <c r="A1872" t="s">
        <v>939</v>
      </c>
      <c r="B1872" t="s">
        <v>4375</v>
      </c>
      <c r="C1872" s="7">
        <v>5</v>
      </c>
      <c r="D1872" s="1">
        <v>28.850001096700002</v>
      </c>
      <c r="E1872" s="4">
        <v>0.79132801289999999</v>
      </c>
      <c r="F1872" s="9">
        <f>LOG(+E1872,2)</f>
        <v>-0.33765226555842459</v>
      </c>
      <c r="G1872" s="12">
        <f>+((F1872-0.0147)/0.3382)</f>
        <v>-1.0418458473046261</v>
      </c>
      <c r="H1872" s="7">
        <v>13</v>
      </c>
      <c r="I1872" s="1">
        <v>22.7599993348</v>
      </c>
      <c r="J1872" s="4">
        <v>1.0516419411</v>
      </c>
      <c r="K1872" s="9">
        <f>LOG(+J1872,2)</f>
        <v>7.2643585115746409E-2</v>
      </c>
      <c r="L1872" s="12">
        <f>+((K1872-0.0126)/0.4211)</f>
        <v>0.14258747355912232</v>
      </c>
      <c r="M1872" s="4"/>
      <c r="N1872" s="7"/>
      <c r="O1872" s="1"/>
      <c r="P1872" s="4"/>
      <c r="Q1872" s="5"/>
      <c r="R1872" s="11"/>
      <c r="S1872" s="7"/>
      <c r="T1872" s="1"/>
      <c r="U1872" s="4"/>
      <c r="V1872" s="5"/>
      <c r="W1872" s="11"/>
    </row>
    <row r="1873" spans="1:23" x14ac:dyDescent="0.25">
      <c r="A1873" t="s">
        <v>1013</v>
      </c>
      <c r="B1873" t="s">
        <v>4546</v>
      </c>
      <c r="C1873" s="7">
        <v>6</v>
      </c>
      <c r="D1873" s="1">
        <v>14.679999649500001</v>
      </c>
      <c r="E1873" s="4">
        <v>0.79066157339999998</v>
      </c>
      <c r="F1873" s="9">
        <f>LOG(+E1873,2)</f>
        <v>-0.33886778432909764</v>
      </c>
      <c r="G1873" s="12">
        <f>+((F1873-0.0147)/0.3382)</f>
        <v>-1.0454399300091592</v>
      </c>
      <c r="H1873" s="7">
        <v>6</v>
      </c>
      <c r="I1873" s="1">
        <v>10.7100002468</v>
      </c>
      <c r="J1873" s="4">
        <v>0.95158356430000002</v>
      </c>
      <c r="K1873" s="9">
        <f>LOG(+J1873,2)</f>
        <v>-7.1597741060060852E-2</v>
      </c>
      <c r="L1873" s="12">
        <f>+((K1873-0.0126)/0.4211)</f>
        <v>-0.19994714096428606</v>
      </c>
      <c r="M1873" s="4"/>
      <c r="N1873" s="7"/>
      <c r="O1873" s="1"/>
      <c r="P1873" s="4"/>
      <c r="Q1873" s="5"/>
      <c r="R1873" s="11"/>
      <c r="S1873" s="7"/>
      <c r="T1873" s="1"/>
      <c r="U1873" s="4"/>
      <c r="V1873" s="5"/>
      <c r="W1873" s="11"/>
    </row>
    <row r="1874" spans="1:23" x14ac:dyDescent="0.25">
      <c r="A1874" t="s">
        <v>785</v>
      </c>
      <c r="B1874" t="s">
        <v>4269</v>
      </c>
      <c r="C1874" s="7">
        <v>6</v>
      </c>
      <c r="D1874" s="1">
        <v>27.030000090600002</v>
      </c>
      <c r="E1874" s="4">
        <v>0.79050892589999999</v>
      </c>
      <c r="F1874" s="9">
        <f>LOG(+E1874,2)</f>
        <v>-0.33914634226075108</v>
      </c>
      <c r="G1874" s="12">
        <f>+((F1874-0.0147)/0.3382)</f>
        <v>-1.0462635785356329</v>
      </c>
      <c r="H1874" s="7">
        <v>17</v>
      </c>
      <c r="I1874" s="1">
        <v>16.529999673399999</v>
      </c>
      <c r="J1874" s="4">
        <v>1.0745751858000001</v>
      </c>
      <c r="K1874" s="9">
        <f>LOG(+J1874,2)</f>
        <v>0.10376642868100588</v>
      </c>
      <c r="L1874" s="12">
        <f>+((K1874-0.0126)/0.4211)</f>
        <v>0.21649591232725218</v>
      </c>
      <c r="M1874" s="4"/>
      <c r="N1874" s="7"/>
      <c r="O1874" s="1"/>
      <c r="P1874" s="4"/>
      <c r="Q1874" s="5"/>
      <c r="R1874" s="11"/>
      <c r="S1874" s="7"/>
      <c r="T1874" s="1"/>
      <c r="U1874" s="4"/>
      <c r="V1874" s="5"/>
      <c r="W1874" s="11"/>
    </row>
    <row r="1875" spans="1:23" x14ac:dyDescent="0.25">
      <c r="A1875" t="s">
        <v>712</v>
      </c>
      <c r="B1875" t="s">
        <v>3823</v>
      </c>
      <c r="C1875" s="7">
        <v>10</v>
      </c>
      <c r="D1875" s="1">
        <v>23.770000040500001</v>
      </c>
      <c r="E1875" s="4">
        <v>0.78922939300000006</v>
      </c>
      <c r="F1875" s="9">
        <f>LOG(+E1875,2)</f>
        <v>-0.34148340802801036</v>
      </c>
      <c r="G1875" s="12">
        <f>+((F1875-0.0147)/0.3382)</f>
        <v>-1.053173885357807</v>
      </c>
      <c r="H1875" s="7">
        <v>8</v>
      </c>
      <c r="I1875" s="1">
        <v>14.5600005984</v>
      </c>
      <c r="J1875" s="4">
        <v>0.9559126496</v>
      </c>
      <c r="K1875" s="9">
        <f>LOG(+J1875,2)</f>
        <v>-6.5049302776023013E-2</v>
      </c>
      <c r="L1875" s="12">
        <f>+((K1875-0.0126)/0.4211)</f>
        <v>-0.18439634950373548</v>
      </c>
      <c r="M1875" s="4"/>
      <c r="N1875" s="7"/>
      <c r="O1875" s="1"/>
      <c r="P1875" s="4"/>
      <c r="Q1875" s="5"/>
      <c r="R1875" s="11"/>
      <c r="S1875" s="7"/>
      <c r="T1875" s="1"/>
      <c r="U1875" s="4"/>
      <c r="V1875" s="5"/>
      <c r="W1875" s="11"/>
    </row>
    <row r="1876" spans="1:23" x14ac:dyDescent="0.25">
      <c r="A1876" t="s">
        <v>1118</v>
      </c>
      <c r="B1876" t="s">
        <v>4545</v>
      </c>
      <c r="C1876" s="7">
        <v>4</v>
      </c>
      <c r="D1876" s="1">
        <v>37.139999866499998</v>
      </c>
      <c r="E1876" s="4">
        <v>0.78916591410000003</v>
      </c>
      <c r="F1876" s="9">
        <f>LOG(+E1876,2)</f>
        <v>-0.34159945081383031</v>
      </c>
      <c r="G1876" s="12">
        <f>+((F1876-0.0147)/0.3382)</f>
        <v>-1.0535170041804562</v>
      </c>
      <c r="H1876" s="7">
        <v>8</v>
      </c>
      <c r="I1876" s="1">
        <v>23.430000245599999</v>
      </c>
      <c r="J1876" s="4">
        <v>1.1350938081999999</v>
      </c>
      <c r="K1876" s="9">
        <f>LOG(+J1876,2)</f>
        <v>0.18281153190599639</v>
      </c>
      <c r="L1876" s="12">
        <f>+((K1876-0.0126)/0.4211)</f>
        <v>0.40420691499880407</v>
      </c>
      <c r="M1876" s="4"/>
      <c r="N1876" s="7"/>
      <c r="O1876" s="1"/>
      <c r="P1876" s="4"/>
      <c r="Q1876" s="5"/>
      <c r="R1876" s="11"/>
      <c r="S1876" s="7"/>
      <c r="T1876" s="1"/>
      <c r="U1876" s="4"/>
      <c r="V1876" s="5"/>
      <c r="W1876" s="11"/>
    </row>
    <row r="1877" spans="1:23" x14ac:dyDescent="0.25">
      <c r="A1877" t="s">
        <v>145</v>
      </c>
      <c r="B1877" t="s">
        <v>3381</v>
      </c>
      <c r="C1877" s="7">
        <v>39</v>
      </c>
      <c r="D1877" s="1">
        <v>76.670002937299998</v>
      </c>
      <c r="E1877" s="4">
        <v>0.78792810440000005</v>
      </c>
      <c r="F1877" s="9">
        <f>LOG(+E1877,2)</f>
        <v>-0.34386409992351807</v>
      </c>
      <c r="G1877" s="12">
        <f>+((F1877-0.0147)/0.3382)</f>
        <v>-1.0602131872368956</v>
      </c>
      <c r="H1877" s="7">
        <v>55</v>
      </c>
      <c r="I1877" s="1">
        <v>72.860002517699996</v>
      </c>
      <c r="J1877" s="4">
        <v>1.0386010407999999</v>
      </c>
      <c r="K1877" s="9">
        <f>LOG(+J1877,2)</f>
        <v>5.4641576288630533E-2</v>
      </c>
      <c r="L1877" s="12">
        <f>+((K1877-0.0126)/0.4211)</f>
        <v>9.9837511965401415E-2</v>
      </c>
      <c r="M1877" s="4"/>
      <c r="N1877" s="7">
        <v>11</v>
      </c>
      <c r="O1877" s="1">
        <v>45.239999890299998</v>
      </c>
      <c r="P1877" s="4">
        <v>0.93499147890000001</v>
      </c>
      <c r="Q1877" s="9">
        <f>LOG(+P1877,2)</f>
        <v>-9.6974877913538107E-2</v>
      </c>
      <c r="R1877" s="12">
        <f>+((Q1877-0.0004)/0.4664)</f>
        <v>-0.20877975538923266</v>
      </c>
      <c r="S1877" s="7">
        <v>12</v>
      </c>
      <c r="T1877" s="1">
        <v>55.239999294299999</v>
      </c>
      <c r="U1877" s="4">
        <v>1.09841609</v>
      </c>
      <c r="V1877" s="9">
        <f>LOG(+U1877,2)</f>
        <v>0.13542466387623012</v>
      </c>
      <c r="W1877" s="12">
        <f>+((V1877-0.0187)/0.3423)</f>
        <v>0.34100106303309996</v>
      </c>
    </row>
    <row r="1878" spans="1:23" x14ac:dyDescent="0.25">
      <c r="A1878" t="s">
        <v>1880</v>
      </c>
      <c r="B1878" t="s">
        <v>4730</v>
      </c>
      <c r="C1878" s="7">
        <v>2</v>
      </c>
      <c r="D1878" s="1">
        <v>12.700000405300001</v>
      </c>
      <c r="E1878" s="4">
        <v>0.7864952087</v>
      </c>
      <c r="F1878" s="9">
        <f>LOG(+E1878,2)</f>
        <v>-0.34649011806496921</v>
      </c>
      <c r="G1878" s="12">
        <f>+((F1878-0.0147)/0.3382)</f>
        <v>-1.0679778771879633</v>
      </c>
      <c r="H1878" s="7">
        <v>7</v>
      </c>
      <c r="I1878" s="1">
        <v>13.2899999619</v>
      </c>
      <c r="J1878" s="4">
        <v>1.1116422415</v>
      </c>
      <c r="K1878" s="9">
        <f>LOG(+J1878,2)</f>
        <v>0.15269256192953048</v>
      </c>
      <c r="L1878" s="12">
        <f>+((K1878-0.0126)/0.4211)</f>
        <v>0.33268240781175612</v>
      </c>
      <c r="M1878" s="4"/>
      <c r="N1878" s="7"/>
      <c r="O1878" s="1"/>
      <c r="P1878" s="4"/>
      <c r="Q1878" s="5"/>
      <c r="R1878" s="11"/>
      <c r="S1878" s="7"/>
      <c r="T1878" s="1"/>
      <c r="U1878" s="4"/>
      <c r="V1878" s="5"/>
      <c r="W1878" s="11"/>
    </row>
    <row r="1879" spans="1:23" x14ac:dyDescent="0.25">
      <c r="A1879" t="s">
        <v>1374</v>
      </c>
      <c r="B1879" t="s">
        <v>4772</v>
      </c>
      <c r="C1879" s="7">
        <v>3</v>
      </c>
      <c r="D1879" s="1">
        <v>21.930000186000001</v>
      </c>
      <c r="E1879" s="4">
        <v>0.78555291890000001</v>
      </c>
      <c r="F1879" s="9">
        <f>LOG(+E1879,2)</f>
        <v>-0.34821962870841677</v>
      </c>
      <c r="G1879" s="12">
        <f>+((F1879-0.0147)/0.3382)</f>
        <v>-1.0730917466245322</v>
      </c>
      <c r="H1879" s="7">
        <v>6</v>
      </c>
      <c r="I1879" s="1">
        <v>29.570001363799999</v>
      </c>
      <c r="J1879" s="4">
        <v>1.5153753757000001</v>
      </c>
      <c r="K1879" s="9">
        <f>LOG(+J1879,2)</f>
        <v>0.59967520992327406</v>
      </c>
      <c r="L1879" s="12">
        <f>+((K1879-0.0126)/0.4211)</f>
        <v>1.394146782054795</v>
      </c>
      <c r="M1879" s="4"/>
      <c r="N1879" s="7"/>
      <c r="O1879" s="1"/>
      <c r="P1879" s="4"/>
      <c r="Q1879" s="5"/>
      <c r="R1879" s="11"/>
      <c r="S1879" s="7"/>
      <c r="T1879" s="1"/>
      <c r="U1879" s="4"/>
      <c r="V1879" s="5"/>
      <c r="W1879" s="11"/>
    </row>
    <row r="1880" spans="1:23" x14ac:dyDescent="0.25">
      <c r="A1880" t="s">
        <v>2140</v>
      </c>
      <c r="B1880" t="s">
        <v>5184</v>
      </c>
      <c r="C1880" s="7">
        <v>1</v>
      </c>
      <c r="D1880" s="1">
        <v>56.290000677099997</v>
      </c>
      <c r="E1880" s="4">
        <v>0.78487282990000007</v>
      </c>
      <c r="F1880" s="9">
        <f>LOG(+E1880,2)</f>
        <v>-0.3494691765966233</v>
      </c>
      <c r="G1880" s="12">
        <f>+((F1880-0.0147)/0.3382)</f>
        <v>-1.0767864476541198</v>
      </c>
      <c r="H1880" s="7">
        <v>3</v>
      </c>
      <c r="I1880" s="1">
        <v>51.660001277900001</v>
      </c>
      <c r="J1880" s="4">
        <v>1.099650383</v>
      </c>
      <c r="K1880" s="9">
        <f>LOG(+J1880,2)</f>
        <v>0.13704491385423864</v>
      </c>
      <c r="L1880" s="12">
        <f>+((K1880-0.0126)/0.4211)</f>
        <v>0.2955234240186147</v>
      </c>
      <c r="M1880" s="4"/>
      <c r="N1880" s="7"/>
      <c r="O1880" s="1"/>
      <c r="P1880" s="4"/>
      <c r="Q1880" s="5"/>
      <c r="R1880" s="11"/>
      <c r="S1880" s="7"/>
      <c r="T1880" s="1"/>
      <c r="U1880" s="4"/>
      <c r="V1880" s="5"/>
      <c r="W1880" s="11"/>
    </row>
    <row r="1881" spans="1:23" x14ac:dyDescent="0.25">
      <c r="A1881" t="s">
        <v>1609</v>
      </c>
      <c r="B1881" t="s">
        <v>4598</v>
      </c>
      <c r="C1881" s="7">
        <v>6</v>
      </c>
      <c r="D1881" s="1">
        <v>48.030000925099998</v>
      </c>
      <c r="E1881" s="4">
        <v>0.78460139039999999</v>
      </c>
      <c r="F1881" s="9">
        <f>LOG(+E1881,2)</f>
        <v>-0.34996820285572444</v>
      </c>
      <c r="G1881" s="12">
        <f>+((F1881-0.0147)/0.3382)</f>
        <v>-1.0782619836065181</v>
      </c>
      <c r="H1881" s="7">
        <v>6</v>
      </c>
      <c r="I1881" s="1">
        <v>50.660002231600004</v>
      </c>
      <c r="J1881" s="4">
        <v>0.92329281569999999</v>
      </c>
      <c r="K1881" s="9">
        <f>LOG(+J1881,2)</f>
        <v>-0.11513983405456153</v>
      </c>
      <c r="L1881" s="12">
        <f>+((K1881-0.0126)/0.4211)</f>
        <v>-0.30334797923192003</v>
      </c>
      <c r="M1881" s="4"/>
      <c r="N1881" s="7"/>
      <c r="O1881" s="1"/>
      <c r="P1881" s="4"/>
      <c r="Q1881" s="5"/>
      <c r="R1881" s="11"/>
      <c r="S1881" s="7"/>
      <c r="T1881" s="1"/>
      <c r="U1881" s="4"/>
      <c r="V1881" s="5"/>
      <c r="W1881" s="11"/>
    </row>
    <row r="1882" spans="1:23" x14ac:dyDescent="0.25">
      <c r="A1882" t="s">
        <v>569</v>
      </c>
      <c r="B1882" t="s">
        <v>4303</v>
      </c>
      <c r="C1882" s="7">
        <v>9</v>
      </c>
      <c r="D1882" s="1">
        <v>34.5999985933</v>
      </c>
      <c r="E1882" s="4">
        <v>0.78404784199999999</v>
      </c>
      <c r="F1882" s="9">
        <f>LOG(+E1882,2)</f>
        <v>-0.35098640571232992</v>
      </c>
      <c r="G1882" s="12">
        <f>+((F1882-0.0147)/0.3382)</f>
        <v>-1.0812726366420162</v>
      </c>
      <c r="H1882" s="7">
        <v>12</v>
      </c>
      <c r="I1882" s="1">
        <v>18.410000204999999</v>
      </c>
      <c r="J1882" s="4">
        <v>1.1673824787</v>
      </c>
      <c r="K1882" s="9">
        <f>LOG(+J1882,2)</f>
        <v>0.22327732001574541</v>
      </c>
      <c r="L1882" s="12">
        <f>+((K1882-0.0126)/0.4211)</f>
        <v>0.50030235102290532</v>
      </c>
      <c r="M1882" s="4"/>
      <c r="N1882" s="7"/>
      <c r="O1882" s="1"/>
      <c r="P1882" s="4"/>
      <c r="Q1882" s="5"/>
      <c r="R1882" s="11"/>
      <c r="S1882" s="7"/>
      <c r="T1882" s="1"/>
      <c r="U1882" s="4"/>
      <c r="V1882" s="5"/>
      <c r="W1882" s="11"/>
    </row>
    <row r="1883" spans="1:23" x14ac:dyDescent="0.25">
      <c r="A1883" t="s">
        <v>1817</v>
      </c>
      <c r="B1883" t="s">
        <v>6381</v>
      </c>
      <c r="C1883" s="7">
        <v>1</v>
      </c>
      <c r="D1883" s="1">
        <v>26.010000705700001</v>
      </c>
      <c r="E1883" s="4">
        <v>0.7839630246</v>
      </c>
      <c r="F1883" s="9">
        <f>LOG(+E1883,2)</f>
        <v>-0.35114248325628955</v>
      </c>
      <c r="G1883" s="12">
        <f>+((F1883-0.0147)/0.3382)</f>
        <v>-1.0817341314497029</v>
      </c>
      <c r="H1883" s="7"/>
      <c r="I1883" s="1"/>
      <c r="J1883" s="4"/>
      <c r="K1883" s="5"/>
      <c r="L1883" s="11"/>
      <c r="M1883" s="4"/>
      <c r="N1883" s="7"/>
      <c r="O1883" s="1"/>
      <c r="P1883" s="4"/>
      <c r="Q1883" s="5"/>
      <c r="R1883" s="11"/>
      <c r="S1883" s="7"/>
      <c r="T1883" s="1"/>
      <c r="U1883" s="4"/>
      <c r="V1883" s="5"/>
      <c r="W1883" s="11"/>
    </row>
    <row r="1884" spans="1:23" x14ac:dyDescent="0.25">
      <c r="A1884" t="s">
        <v>1682</v>
      </c>
      <c r="B1884" t="s">
        <v>4907</v>
      </c>
      <c r="C1884" s="7">
        <v>3</v>
      </c>
      <c r="D1884" s="1">
        <v>43.590000271800001</v>
      </c>
      <c r="E1884" s="4">
        <v>0.78099387880000004</v>
      </c>
      <c r="F1884" s="9">
        <f>LOG(+E1884,2)</f>
        <v>-0.35661685389461684</v>
      </c>
      <c r="G1884" s="12">
        <f>+((F1884-0.0147)/0.3382)</f>
        <v>-1.0979209163057859</v>
      </c>
      <c r="H1884" s="7">
        <v>4</v>
      </c>
      <c r="I1884" s="1">
        <v>11.860000342099999</v>
      </c>
      <c r="J1884" s="4">
        <v>1.1897794008</v>
      </c>
      <c r="K1884" s="9">
        <f>LOG(+J1884,2)</f>
        <v>0.25069410557155086</v>
      </c>
      <c r="L1884" s="12">
        <f>+((K1884-0.0126)/0.4211)</f>
        <v>0.56540989211956993</v>
      </c>
      <c r="M1884" s="4"/>
      <c r="N1884" s="7"/>
      <c r="O1884" s="1"/>
      <c r="P1884" s="4"/>
      <c r="Q1884" s="5"/>
      <c r="R1884" s="11"/>
      <c r="S1884" s="7"/>
      <c r="T1884" s="1"/>
      <c r="U1884" s="4"/>
      <c r="V1884" s="5"/>
      <c r="W1884" s="11"/>
    </row>
    <row r="1885" spans="1:23" x14ac:dyDescent="0.25">
      <c r="A1885" t="s">
        <v>950</v>
      </c>
      <c r="B1885" t="s">
        <v>3529</v>
      </c>
      <c r="C1885" s="7">
        <v>11</v>
      </c>
      <c r="D1885" s="1">
        <v>70.039999484999996</v>
      </c>
      <c r="E1885" s="4">
        <v>0.78057885170000008</v>
      </c>
      <c r="F1885" s="9">
        <f>LOG(+E1885,2)</f>
        <v>-0.35738371866038515</v>
      </c>
      <c r="G1885" s="12">
        <f>+((F1885-0.0147)/0.3382)</f>
        <v>-1.1001884052642967</v>
      </c>
      <c r="H1885" s="7">
        <v>6</v>
      </c>
      <c r="I1885" s="1">
        <v>50.970000028599998</v>
      </c>
      <c r="J1885" s="4">
        <v>1.2926497458999999</v>
      </c>
      <c r="K1885" s="9">
        <f>LOG(+J1885,2)</f>
        <v>0.37033141798971947</v>
      </c>
      <c r="L1885" s="12">
        <f>+((K1885-0.0126)/0.4211)</f>
        <v>0.84951654711403346</v>
      </c>
      <c r="M1885" s="4"/>
      <c r="N1885" s="7">
        <v>6</v>
      </c>
      <c r="O1885" s="1">
        <v>45.530000329000003</v>
      </c>
      <c r="P1885" s="4">
        <v>1.1871484517999999</v>
      </c>
      <c r="Q1885" s="9">
        <f>LOG(+P1885,2)</f>
        <v>0.24750035392185143</v>
      </c>
      <c r="R1885" s="12">
        <f>+((Q1885-0.0004)/0.4664)</f>
        <v>0.52980350326297476</v>
      </c>
      <c r="S1885" s="7">
        <v>17</v>
      </c>
      <c r="T1885" s="1">
        <v>65.75999856</v>
      </c>
      <c r="U1885" s="4">
        <v>0.82329016919999998</v>
      </c>
      <c r="V1885" s="9">
        <f>LOG(+U1885,2)</f>
        <v>-0.28052709572924056</v>
      </c>
      <c r="W1885" s="12">
        <f>+((V1885-0.0187)/0.3423)</f>
        <v>-0.87416621597791577</v>
      </c>
    </row>
    <row r="1886" spans="1:23" x14ac:dyDescent="0.25">
      <c r="A1886" t="s">
        <v>1805</v>
      </c>
      <c r="B1886" t="s">
        <v>5094</v>
      </c>
      <c r="C1886" s="7">
        <v>1</v>
      </c>
      <c r="D1886" s="1">
        <v>31.979998946199998</v>
      </c>
      <c r="E1886" s="4">
        <v>0.77893871069999998</v>
      </c>
      <c r="F1886" s="9">
        <f>LOG(+E1886,2)</f>
        <v>-0.36041827782984931</v>
      </c>
      <c r="G1886" s="12">
        <f>+((F1886-0.0147)/0.3382)</f>
        <v>-1.109161081696775</v>
      </c>
      <c r="H1886" s="7">
        <v>4</v>
      </c>
      <c r="I1886" s="1">
        <v>18.490000069099999</v>
      </c>
      <c r="J1886" s="4">
        <v>1.1924391985</v>
      </c>
      <c r="K1886" s="9">
        <f>LOG(+J1886,2)</f>
        <v>0.25391570626531457</v>
      </c>
      <c r="L1886" s="12">
        <f>+((K1886-0.0126)/0.4211)</f>
        <v>0.57306033309264925</v>
      </c>
      <c r="M1886" s="4"/>
      <c r="N1886" s="7"/>
      <c r="O1886" s="1"/>
      <c r="P1886" s="4"/>
      <c r="Q1886" s="5"/>
      <c r="R1886" s="11"/>
      <c r="S1886" s="7"/>
      <c r="T1886" s="1"/>
      <c r="U1886" s="4"/>
      <c r="V1886" s="5"/>
      <c r="W1886" s="11"/>
    </row>
    <row r="1887" spans="1:23" x14ac:dyDescent="0.25">
      <c r="A1887" t="s">
        <v>1086</v>
      </c>
      <c r="B1887" t="s">
        <v>3709</v>
      </c>
      <c r="C1887" s="7">
        <v>12</v>
      </c>
      <c r="D1887" s="1">
        <v>40.999999642399999</v>
      </c>
      <c r="E1887" s="4">
        <v>0.77733862400000009</v>
      </c>
      <c r="F1887" s="9">
        <f>LOG(+E1887,2)</f>
        <v>-0.36338489298130411</v>
      </c>
      <c r="G1887" s="12">
        <f>+((F1887-0.0147)/0.3382)</f>
        <v>-1.1179328591995981</v>
      </c>
      <c r="H1887" s="7">
        <v>36</v>
      </c>
      <c r="I1887" s="1">
        <v>55.750000476799997</v>
      </c>
      <c r="J1887" s="4">
        <v>1.1552898884</v>
      </c>
      <c r="K1887" s="9">
        <f>LOG(+J1887,2)</f>
        <v>0.20825490192894919</v>
      </c>
      <c r="L1887" s="12">
        <f>+((K1887-0.0126)/0.4211)</f>
        <v>0.46462812141759485</v>
      </c>
      <c r="M1887" s="4"/>
      <c r="N1887" s="7"/>
      <c r="O1887" s="1"/>
      <c r="P1887" s="4"/>
      <c r="Q1887" s="5"/>
      <c r="R1887" s="11"/>
      <c r="S1887" s="7">
        <v>8</v>
      </c>
      <c r="T1887" s="1">
        <v>42.500001192100001</v>
      </c>
      <c r="U1887" s="4">
        <v>1.3991504908000001</v>
      </c>
      <c r="V1887" s="9">
        <f>LOG(+U1887,2)</f>
        <v>0.48455114524339649</v>
      </c>
      <c r="W1887" s="12">
        <f>+((V1887-0.0187)/0.3423)</f>
        <v>1.3609440410265747</v>
      </c>
    </row>
    <row r="1888" spans="1:23" x14ac:dyDescent="0.25">
      <c r="A1888" t="s">
        <v>563</v>
      </c>
      <c r="B1888" t="s">
        <v>4681</v>
      </c>
      <c r="C1888" s="7">
        <v>5</v>
      </c>
      <c r="D1888" s="1">
        <v>36.660000681900001</v>
      </c>
      <c r="E1888" s="4">
        <v>0.77675724030000004</v>
      </c>
      <c r="F1888" s="9">
        <f>LOG(+E1888,2)</f>
        <v>-0.36446431084636538</v>
      </c>
      <c r="G1888" s="12">
        <f>+((F1888-0.0147)/0.3382)</f>
        <v>-1.1211245146255628</v>
      </c>
      <c r="H1888" s="7">
        <v>5</v>
      </c>
      <c r="I1888" s="1">
        <v>12.309999764000001</v>
      </c>
      <c r="J1888" s="4">
        <v>1.1246435641999999</v>
      </c>
      <c r="K1888" s="9">
        <f>LOG(+J1888,2)</f>
        <v>0.16946783731770021</v>
      </c>
      <c r="L1888" s="12">
        <f>+((K1888-0.0126)/0.4211)</f>
        <v>0.37251920521895088</v>
      </c>
      <c r="M1888" s="4"/>
      <c r="N1888" s="7"/>
      <c r="O1888" s="1"/>
      <c r="P1888" s="4"/>
      <c r="Q1888" s="5"/>
      <c r="R1888" s="11"/>
      <c r="S1888" s="7"/>
      <c r="T1888" s="1"/>
      <c r="U1888" s="4"/>
      <c r="V1888" s="5"/>
      <c r="W1888" s="11"/>
    </row>
    <row r="1889" spans="1:23" x14ac:dyDescent="0.25">
      <c r="A1889" t="s">
        <v>1714</v>
      </c>
      <c r="B1889" t="s">
        <v>3899</v>
      </c>
      <c r="C1889" s="7">
        <v>4</v>
      </c>
      <c r="D1889" s="1">
        <v>35.2499991655</v>
      </c>
      <c r="E1889" s="4">
        <v>0.77644461390000008</v>
      </c>
      <c r="F1889" s="9">
        <f>LOG(+E1889,2)</f>
        <v>-0.36504507832588146</v>
      </c>
      <c r="G1889" s="12">
        <f>+((F1889-0.0147)/0.3382)</f>
        <v>-1.1228417454934401</v>
      </c>
      <c r="H1889" s="7">
        <v>9</v>
      </c>
      <c r="I1889" s="1">
        <v>42.910000681900001</v>
      </c>
      <c r="J1889" s="4">
        <v>1.1951206923</v>
      </c>
      <c r="K1889" s="9">
        <f>LOG(+J1889,2)</f>
        <v>0.25715631978786646</v>
      </c>
      <c r="L1889" s="12">
        <f>+((K1889-0.0126)/0.4211)</f>
        <v>0.58075592445468172</v>
      </c>
      <c r="M1889" s="4"/>
      <c r="N1889" s="7">
        <v>2</v>
      </c>
      <c r="O1889" s="1">
        <v>6.8970002234000001</v>
      </c>
      <c r="P1889" s="4">
        <v>0.92558443550000002</v>
      </c>
      <c r="Q1889" s="9">
        <f>LOG(+P1889,2)</f>
        <v>-0.11156349039848656</v>
      </c>
      <c r="R1889" s="12">
        <f>+((Q1889-0.0004)/0.4664)</f>
        <v>-0.24005894167771563</v>
      </c>
      <c r="S1889" s="7"/>
      <c r="T1889" s="1"/>
      <c r="U1889" s="4"/>
      <c r="V1889" s="5"/>
      <c r="W1889" s="11"/>
    </row>
    <row r="1890" spans="1:23" x14ac:dyDescent="0.25">
      <c r="A1890" t="s">
        <v>1733</v>
      </c>
      <c r="B1890" t="s">
        <v>4614</v>
      </c>
      <c r="C1890" s="7">
        <v>2</v>
      </c>
      <c r="D1890" s="1">
        <v>26.499998569500001</v>
      </c>
      <c r="E1890" s="4">
        <v>0.77547621730000005</v>
      </c>
      <c r="F1890" s="9">
        <f>LOG(+E1890,2)</f>
        <v>-0.36684555825459708</v>
      </c>
      <c r="G1890" s="12">
        <f>+((F1890-0.0147)/0.3382)</f>
        <v>-1.1281654590614933</v>
      </c>
      <c r="H1890" s="7">
        <v>9</v>
      </c>
      <c r="I1890" s="1">
        <v>27.120000124000001</v>
      </c>
      <c r="J1890" s="4">
        <v>1.3716627359</v>
      </c>
      <c r="K1890" s="9">
        <f>LOG(+J1890,2)</f>
        <v>0.45592579560810031</v>
      </c>
      <c r="L1890" s="12">
        <f>+((K1890-0.0126)/0.4211)</f>
        <v>1.0527803267824754</v>
      </c>
      <c r="M1890" s="4"/>
      <c r="N1890" s="7"/>
      <c r="O1890" s="1"/>
      <c r="P1890" s="4"/>
      <c r="Q1890" s="5"/>
      <c r="R1890" s="11"/>
      <c r="S1890" s="7"/>
      <c r="T1890" s="1"/>
      <c r="U1890" s="4"/>
      <c r="V1890" s="5"/>
      <c r="W1890" s="11"/>
    </row>
    <row r="1891" spans="1:23" x14ac:dyDescent="0.25">
      <c r="A1891" t="s">
        <v>1365</v>
      </c>
      <c r="B1891" t="s">
        <v>3983</v>
      </c>
      <c r="C1891" s="7">
        <v>2</v>
      </c>
      <c r="D1891" s="1">
        <v>29.699999093999999</v>
      </c>
      <c r="E1891" s="4">
        <v>0.77419453859999998</v>
      </c>
      <c r="F1891" s="9">
        <f>LOG(+E1891,2)</f>
        <v>-0.36923196442387446</v>
      </c>
      <c r="G1891" s="12">
        <f>+((F1891-0.0147)/0.3382)</f>
        <v>-1.1352216570782805</v>
      </c>
      <c r="H1891" s="7">
        <v>5</v>
      </c>
      <c r="I1891" s="1">
        <v>16.169999539900001</v>
      </c>
      <c r="J1891" s="4">
        <v>1.2820489407</v>
      </c>
      <c r="K1891" s="9">
        <f>LOG(+J1891,2)</f>
        <v>0.35845133618248126</v>
      </c>
      <c r="L1891" s="12">
        <f>+((K1891-0.0126)/0.4211)</f>
        <v>0.82130452667414222</v>
      </c>
      <c r="M1891" s="4"/>
      <c r="N1891" s="7"/>
      <c r="O1891" s="1"/>
      <c r="P1891" s="4"/>
      <c r="Q1891" s="5"/>
      <c r="R1891" s="11"/>
      <c r="S1891" s="7"/>
      <c r="T1891" s="1"/>
      <c r="U1891" s="4"/>
      <c r="V1891" s="5"/>
      <c r="W1891" s="11"/>
    </row>
    <row r="1892" spans="1:23" x14ac:dyDescent="0.25">
      <c r="A1892" t="s">
        <v>1340</v>
      </c>
      <c r="B1892" t="s">
        <v>3902</v>
      </c>
      <c r="C1892" s="7">
        <v>3</v>
      </c>
      <c r="D1892" s="1">
        <v>43.75</v>
      </c>
      <c r="E1892" s="4">
        <v>0.7727005482</v>
      </c>
      <c r="F1892" s="9">
        <f>LOG(+E1892,2)</f>
        <v>-0.37201867339950301</v>
      </c>
      <c r="G1892" s="12">
        <f>+((F1892-0.0147)/0.3382)</f>
        <v>-1.1434614825532319</v>
      </c>
      <c r="H1892" s="7">
        <v>6</v>
      </c>
      <c r="I1892" s="1">
        <v>46.430000662799998</v>
      </c>
      <c r="J1892" s="4">
        <v>0.71162575480000001</v>
      </c>
      <c r="K1892" s="9">
        <f>LOG(+J1892,2)</f>
        <v>-0.49080937004696135</v>
      </c>
      <c r="L1892" s="12">
        <f>+((K1892-0.0126)/0.4211)</f>
        <v>-1.1954627643005493</v>
      </c>
      <c r="M1892" s="4"/>
      <c r="N1892" s="7"/>
      <c r="O1892" s="1"/>
      <c r="P1892" s="4"/>
      <c r="Q1892" s="5"/>
      <c r="R1892" s="11"/>
      <c r="S1892" s="7"/>
      <c r="T1892" s="1"/>
      <c r="U1892" s="4"/>
      <c r="V1892" s="5"/>
      <c r="W1892" s="11"/>
    </row>
    <row r="1893" spans="1:23" x14ac:dyDescent="0.25">
      <c r="A1893" t="s">
        <v>1356</v>
      </c>
      <c r="B1893" t="s">
        <v>4853</v>
      </c>
      <c r="C1893" s="7">
        <v>4</v>
      </c>
      <c r="D1893" s="1">
        <v>41.299998760199998</v>
      </c>
      <c r="E1893" s="4">
        <v>0.77113431690000001</v>
      </c>
      <c r="F1893" s="9">
        <f>LOG(+E1893,2)</f>
        <v>-0.3749459228815375</v>
      </c>
      <c r="G1893" s="12">
        <f>+((F1893-0.0147)/0.3382)</f>
        <v>-1.1521168624528015</v>
      </c>
      <c r="H1893" s="7">
        <v>4</v>
      </c>
      <c r="I1893" s="1">
        <v>12.6800000668</v>
      </c>
      <c r="J1893" s="4">
        <v>0.88557249310000008</v>
      </c>
      <c r="K1893" s="9">
        <f>LOG(+J1893,2)</f>
        <v>-0.17531768383895646</v>
      </c>
      <c r="L1893" s="12">
        <f>+((K1893-0.0126)/0.4211)</f>
        <v>-0.44625429550927681</v>
      </c>
      <c r="M1893" s="4"/>
      <c r="N1893" s="7"/>
      <c r="O1893" s="1"/>
      <c r="P1893" s="4"/>
      <c r="Q1893" s="5"/>
      <c r="R1893" s="11"/>
      <c r="S1893" s="7"/>
      <c r="T1893" s="1"/>
      <c r="U1893" s="4"/>
      <c r="V1893" s="5"/>
      <c r="W1893" s="11"/>
    </row>
    <row r="1894" spans="1:23" x14ac:dyDescent="0.25">
      <c r="A1894" t="s">
        <v>36</v>
      </c>
      <c r="B1894" t="s">
        <v>3337</v>
      </c>
      <c r="C1894" s="7">
        <v>89</v>
      </c>
      <c r="D1894" s="1">
        <v>79.519999027300003</v>
      </c>
      <c r="E1894" s="4">
        <v>0.77096348999999997</v>
      </c>
      <c r="F1894" s="9">
        <f>LOG(+E1894,2)</f>
        <v>-0.37526555386912575</v>
      </c>
      <c r="G1894" s="12">
        <f>+((F1894-0.0147)/0.3382)</f>
        <v>-1.153061957034671</v>
      </c>
      <c r="H1894" s="7">
        <v>94</v>
      </c>
      <c r="I1894" s="1">
        <v>71.390002965899996</v>
      </c>
      <c r="J1894" s="4">
        <v>1.0962679386</v>
      </c>
      <c r="K1894" s="9">
        <f>LOG(+J1894,2)</f>
        <v>0.13260045016603428</v>
      </c>
      <c r="L1894" s="12">
        <f>+((K1894-0.0126)/0.4211)</f>
        <v>0.2849690101306917</v>
      </c>
      <c r="M1894" s="4"/>
      <c r="N1894" s="7">
        <v>25</v>
      </c>
      <c r="O1894" s="1">
        <v>37.349998951000003</v>
      </c>
      <c r="P1894" s="4">
        <v>0.85461682080000001</v>
      </c>
      <c r="Q1894" s="9">
        <f>LOG(+P1894,2)</f>
        <v>-0.22665038207390228</v>
      </c>
      <c r="R1894" s="12">
        <f>+((Q1894-0.0004)/0.4664)</f>
        <v>-0.48681471285142003</v>
      </c>
      <c r="S1894" s="7">
        <v>18</v>
      </c>
      <c r="T1894" s="1">
        <v>33.730000257500002</v>
      </c>
      <c r="U1894" s="4">
        <v>0.95174247030000003</v>
      </c>
      <c r="V1894" s="9">
        <f>LOG(+U1894,2)</f>
        <v>-7.1356843920492893E-2</v>
      </c>
      <c r="W1894" s="12">
        <f>+((V1894-0.0187)/0.3423)</f>
        <v>-0.26309332141540431</v>
      </c>
    </row>
    <row r="1895" spans="1:23" x14ac:dyDescent="0.25">
      <c r="A1895" t="s">
        <v>545</v>
      </c>
      <c r="B1895" t="s">
        <v>4288</v>
      </c>
      <c r="C1895" s="7">
        <v>9</v>
      </c>
      <c r="D1895" s="1">
        <v>26.460000872599998</v>
      </c>
      <c r="E1895" s="4">
        <v>0.77080988880000001</v>
      </c>
      <c r="F1895" s="9">
        <f>LOG(+E1895,2)</f>
        <v>-0.37555301465070989</v>
      </c>
      <c r="G1895" s="12">
        <f>+((F1895-0.0147)/0.3382)</f>
        <v>-1.1539119297773799</v>
      </c>
      <c r="H1895" s="7">
        <v>13</v>
      </c>
      <c r="I1895" s="1">
        <v>15.2300000191</v>
      </c>
      <c r="J1895" s="4">
        <v>0.94086039070000005</v>
      </c>
      <c r="K1895" s="9">
        <f>LOG(+J1895,2)</f>
        <v>-8.7947429943524655E-2</v>
      </c>
      <c r="L1895" s="12">
        <f>+((K1895-0.0126)/0.4211)</f>
        <v>-0.23877328412140741</v>
      </c>
      <c r="M1895" s="4"/>
      <c r="N1895" s="7"/>
      <c r="O1895" s="1"/>
      <c r="P1895" s="4"/>
      <c r="Q1895" s="5"/>
      <c r="R1895" s="11"/>
      <c r="S1895" s="7"/>
      <c r="T1895" s="1"/>
      <c r="U1895" s="4"/>
      <c r="V1895" s="5"/>
      <c r="W1895" s="11"/>
    </row>
    <row r="1896" spans="1:23" x14ac:dyDescent="0.25">
      <c r="A1896" t="s">
        <v>1347</v>
      </c>
      <c r="B1896" t="s">
        <v>5143</v>
      </c>
      <c r="C1896" s="7">
        <v>2</v>
      </c>
      <c r="D1896" s="1">
        <v>26.260000467299999</v>
      </c>
      <c r="E1896" s="4">
        <v>0.77032101149999999</v>
      </c>
      <c r="F1896" s="9">
        <f>LOG(+E1896,2)</f>
        <v>-0.37646831766596145</v>
      </c>
      <c r="G1896" s="12">
        <f>+((F1896-0.0147)/0.3382)</f>
        <v>-1.1566183254463673</v>
      </c>
      <c r="H1896" s="7">
        <v>2</v>
      </c>
      <c r="I1896" s="1">
        <v>8.4700003265999992</v>
      </c>
      <c r="J1896" s="4">
        <v>0.87998867030000005</v>
      </c>
      <c r="K1896" s="9">
        <f>LOG(+J1896,2)</f>
        <v>-0.18444314546382024</v>
      </c>
      <c r="L1896" s="12">
        <f>+((K1896-0.0126)/0.4211)</f>
        <v>-0.4679248289333181</v>
      </c>
      <c r="M1896" s="4"/>
      <c r="N1896" s="7"/>
      <c r="O1896" s="1"/>
      <c r="P1896" s="4"/>
      <c r="Q1896" s="5"/>
      <c r="R1896" s="11"/>
      <c r="S1896" s="7"/>
      <c r="T1896" s="1"/>
      <c r="U1896" s="4"/>
      <c r="V1896" s="5"/>
      <c r="W1896" s="11"/>
    </row>
    <row r="1897" spans="1:23" x14ac:dyDescent="0.25">
      <c r="A1897" t="s">
        <v>1505</v>
      </c>
      <c r="B1897" t="s">
        <v>4777</v>
      </c>
      <c r="C1897" s="7">
        <v>2</v>
      </c>
      <c r="D1897" s="1">
        <v>46.410000324199999</v>
      </c>
      <c r="E1897" s="4">
        <v>0.77028208970000001</v>
      </c>
      <c r="F1897" s="9">
        <f>LOG(+E1897,2)</f>
        <v>-0.3765412141670923</v>
      </c>
      <c r="G1897" s="12">
        <f>+((F1897-0.0147)/0.3382)</f>
        <v>-1.156833868028067</v>
      </c>
      <c r="H1897" s="7">
        <v>7</v>
      </c>
      <c r="I1897" s="1">
        <v>34.929999709100002</v>
      </c>
      <c r="J1897" s="4">
        <v>0.8942449093</v>
      </c>
      <c r="K1897" s="9">
        <f>LOG(+J1897,2)</f>
        <v>-0.16125809452517784</v>
      </c>
      <c r="L1897" s="12">
        <f>+((K1897-0.0126)/0.4211)</f>
        <v>-0.41286652701300841</v>
      </c>
      <c r="M1897" s="4"/>
      <c r="N1897" s="7"/>
      <c r="O1897" s="1"/>
      <c r="P1897" s="4"/>
      <c r="Q1897" s="5"/>
      <c r="R1897" s="11"/>
      <c r="S1897" s="7"/>
      <c r="T1897" s="1"/>
      <c r="U1897" s="4"/>
      <c r="V1897" s="5"/>
      <c r="W1897" s="11"/>
    </row>
    <row r="1898" spans="1:23" x14ac:dyDescent="0.25">
      <c r="A1898" t="s">
        <v>984</v>
      </c>
      <c r="B1898" t="s">
        <v>3299</v>
      </c>
      <c r="C1898" s="7">
        <v>4</v>
      </c>
      <c r="D1898" s="1">
        <v>33.880001306499999</v>
      </c>
      <c r="E1898" s="4">
        <v>0.76946187020000001</v>
      </c>
      <c r="F1898" s="9">
        <f>LOG(+E1898,2)</f>
        <v>-0.37807825765982639</v>
      </c>
      <c r="G1898" s="12">
        <f>+((F1898-0.0147)/0.3382)</f>
        <v>-1.1613786447658971</v>
      </c>
      <c r="H1898" s="7">
        <v>6</v>
      </c>
      <c r="I1898" s="1">
        <v>9.1799996792999998</v>
      </c>
      <c r="J1898" s="4">
        <v>1.1767035723000001</v>
      </c>
      <c r="K1898" s="9">
        <f>LOG(+J1898,2)</f>
        <v>0.23475093156217858</v>
      </c>
      <c r="L1898" s="12">
        <f>+((K1898-0.0126)/0.4211)</f>
        <v>0.5275491131849408</v>
      </c>
      <c r="M1898" s="4"/>
      <c r="N1898" s="7">
        <v>12</v>
      </c>
      <c r="O1898" s="1">
        <v>19.670000672299999</v>
      </c>
      <c r="P1898" s="4">
        <v>1.7652604580000002</v>
      </c>
      <c r="Q1898" s="9">
        <f>LOG(+P1898,2)</f>
        <v>0.81988106380379411</v>
      </c>
      <c r="R1898" s="12">
        <f>+((Q1898-0.0004)/0.4664)</f>
        <v>1.7570348709343786</v>
      </c>
      <c r="S1898" s="7">
        <v>18</v>
      </c>
      <c r="T1898" s="1">
        <v>32.240000367199997</v>
      </c>
      <c r="U1898" s="4">
        <v>1.2633675336999999</v>
      </c>
      <c r="V1898" s="9">
        <f>LOG(+U1898,2)</f>
        <v>0.33727440310914303</v>
      </c>
      <c r="W1898" s="12">
        <f>+((V1898-0.0187)/0.3423)</f>
        <v>0.93068770993030392</v>
      </c>
    </row>
    <row r="1899" spans="1:23" x14ac:dyDescent="0.25">
      <c r="A1899" t="s">
        <v>2092</v>
      </c>
      <c r="B1899" t="s">
        <v>6082</v>
      </c>
      <c r="C1899" s="7">
        <v>2</v>
      </c>
      <c r="D1899" s="1">
        <v>21.930000186000001</v>
      </c>
      <c r="E1899" s="4">
        <v>0.76763242480000005</v>
      </c>
      <c r="F1899" s="9">
        <f>LOG(+E1899,2)</f>
        <v>-0.38151244261648032</v>
      </c>
      <c r="G1899" s="12">
        <f>+((F1899-0.0147)/0.3382)</f>
        <v>-1.1715329468257845</v>
      </c>
      <c r="H1899" s="7"/>
      <c r="I1899" s="1"/>
      <c r="J1899" s="4"/>
      <c r="K1899" s="5"/>
      <c r="L1899" s="11"/>
      <c r="M1899" s="4"/>
      <c r="N1899" s="7"/>
      <c r="O1899" s="1"/>
      <c r="P1899" s="4"/>
      <c r="Q1899" s="5"/>
      <c r="R1899" s="11"/>
      <c r="S1899" s="7"/>
      <c r="T1899" s="1"/>
      <c r="U1899" s="4"/>
      <c r="V1899" s="5"/>
      <c r="W1899" s="11"/>
    </row>
    <row r="1900" spans="1:23" x14ac:dyDescent="0.25">
      <c r="A1900" t="s">
        <v>1205</v>
      </c>
      <c r="B1900" t="s">
        <v>4404</v>
      </c>
      <c r="C1900" s="7">
        <v>3</v>
      </c>
      <c r="D1900" s="1">
        <v>24.519999325299999</v>
      </c>
      <c r="E1900" s="4">
        <v>0.76467949150000003</v>
      </c>
      <c r="F1900" s="9">
        <f>LOG(+E1900,2)</f>
        <v>-0.38707291298342511</v>
      </c>
      <c r="G1900" s="12">
        <f>+((F1900-0.0147)/0.3382)</f>
        <v>-1.1879743139663663</v>
      </c>
      <c r="H1900" s="7">
        <v>14</v>
      </c>
      <c r="I1900" s="1">
        <v>31.610000133500002</v>
      </c>
      <c r="J1900" s="4">
        <v>1.0647025108000001</v>
      </c>
      <c r="K1900" s="9">
        <f>LOG(+J1900,2)</f>
        <v>9.0450382425229334E-2</v>
      </c>
      <c r="L1900" s="12">
        <f>+((K1900-0.0126)/0.4211)</f>
        <v>0.18487385995067523</v>
      </c>
      <c r="M1900" s="4"/>
      <c r="N1900" s="7"/>
      <c r="O1900" s="1"/>
      <c r="P1900" s="4"/>
      <c r="Q1900" s="5"/>
      <c r="R1900" s="11"/>
      <c r="S1900" s="7"/>
      <c r="T1900" s="1"/>
      <c r="U1900" s="4"/>
      <c r="V1900" s="5"/>
      <c r="W1900" s="11"/>
    </row>
    <row r="1901" spans="1:23" x14ac:dyDescent="0.25">
      <c r="A1901" t="s">
        <v>1033</v>
      </c>
      <c r="B1901" t="s">
        <v>3596</v>
      </c>
      <c r="C1901" s="7">
        <v>6</v>
      </c>
      <c r="D1901" s="1">
        <v>32.159999012900002</v>
      </c>
      <c r="E1901" s="4">
        <v>0.76372736689999998</v>
      </c>
      <c r="F1901" s="9">
        <f>LOG(+E1901,2)</f>
        <v>-0.38887037366461297</v>
      </c>
      <c r="G1901" s="12">
        <f>+((F1901-0.0147)/0.3382)</f>
        <v>-1.193289100131913</v>
      </c>
      <c r="H1901" s="7">
        <v>14</v>
      </c>
      <c r="I1901" s="1">
        <v>46.999999880799997</v>
      </c>
      <c r="J1901" s="4">
        <v>1.0243544578999999</v>
      </c>
      <c r="K1901" s="9">
        <f>LOG(+J1901,2)</f>
        <v>3.4715018237043371E-2</v>
      </c>
      <c r="L1901" s="12">
        <f>+((K1901-0.0126)/0.4211)</f>
        <v>5.2517260121214375E-2</v>
      </c>
      <c r="M1901" s="4"/>
      <c r="N1901" s="7">
        <v>3</v>
      </c>
      <c r="O1901" s="1">
        <v>6.3600003719</v>
      </c>
      <c r="P1901" s="4">
        <v>0.83287310600000009</v>
      </c>
      <c r="Q1901" s="9">
        <f>LOG(+P1901,2)</f>
        <v>-0.26383138715938825</v>
      </c>
      <c r="R1901" s="12">
        <f>+((Q1901-0.0004)/0.4664)</f>
        <v>-0.56653384896952885</v>
      </c>
      <c r="S1901" s="7">
        <v>2</v>
      </c>
      <c r="T1901" s="1">
        <v>10.9499998391</v>
      </c>
      <c r="U1901" s="4">
        <v>0.92667937280000001</v>
      </c>
      <c r="V1901" s="9">
        <f>LOG(+U1901,2)</f>
        <v>-0.10985783617178854</v>
      </c>
      <c r="W1901" s="12">
        <f>+((V1901-0.0187)/0.3423)</f>
        <v>-0.37557065782000743</v>
      </c>
    </row>
    <row r="1902" spans="1:23" x14ac:dyDescent="0.25">
      <c r="A1902" t="s">
        <v>1798</v>
      </c>
      <c r="B1902" t="s">
        <v>4549</v>
      </c>
      <c r="C1902" s="7">
        <v>1</v>
      </c>
      <c r="D1902" s="1">
        <v>22.519999742500001</v>
      </c>
      <c r="E1902" s="4">
        <v>0.76296359300000005</v>
      </c>
      <c r="F1902" s="9">
        <f>LOG(+E1902,2)</f>
        <v>-0.39031387852415572</v>
      </c>
      <c r="G1902" s="12">
        <f>+((F1902-0.0147)/0.3382)</f>
        <v>-1.1975572990069654</v>
      </c>
      <c r="H1902" s="7">
        <v>11</v>
      </c>
      <c r="I1902" s="1">
        <v>16.099999844999999</v>
      </c>
      <c r="J1902" s="4">
        <v>0.91220974920000009</v>
      </c>
      <c r="K1902" s="9">
        <f>LOG(+J1902,2)</f>
        <v>-0.13256250587199261</v>
      </c>
      <c r="L1902" s="12">
        <f>+((K1902-0.0126)/0.4211)</f>
        <v>-0.34472217020183477</v>
      </c>
      <c r="M1902" s="4"/>
      <c r="N1902" s="7"/>
      <c r="O1902" s="1"/>
      <c r="P1902" s="4"/>
      <c r="Q1902" s="5"/>
      <c r="R1902" s="11"/>
      <c r="S1902" s="7"/>
      <c r="T1902" s="1"/>
      <c r="U1902" s="4"/>
      <c r="V1902" s="5"/>
      <c r="W1902" s="11"/>
    </row>
    <row r="1903" spans="1:23" x14ac:dyDescent="0.25">
      <c r="A1903" t="s">
        <v>2174</v>
      </c>
      <c r="B1903" t="s">
        <v>4017</v>
      </c>
      <c r="C1903" s="7">
        <v>2</v>
      </c>
      <c r="D1903" s="1">
        <v>41.949999332399997</v>
      </c>
      <c r="E1903" s="4">
        <v>0.76227682829999999</v>
      </c>
      <c r="F1903" s="9">
        <f>LOG(+E1903,2)</f>
        <v>-0.39161307316923466</v>
      </c>
      <c r="G1903" s="12">
        <f>+((F1903-0.0147)/0.3382)</f>
        <v>-1.2013987970704749</v>
      </c>
      <c r="H1903" s="7">
        <v>3</v>
      </c>
      <c r="I1903" s="1">
        <v>17.820000648499999</v>
      </c>
      <c r="J1903" s="4">
        <v>1.0380284786</v>
      </c>
      <c r="K1903" s="9">
        <f>LOG(+J1903,2)</f>
        <v>5.3846024978437629E-2</v>
      </c>
      <c r="L1903" s="12">
        <f>+((K1903-0.0126)/0.4211)</f>
        <v>9.7948290141148489E-2</v>
      </c>
      <c r="M1903" s="4"/>
      <c r="N1903" s="7">
        <v>1</v>
      </c>
      <c r="O1903" s="1">
        <v>28.159999847400002</v>
      </c>
      <c r="P1903" s="4">
        <v>1.1887586117</v>
      </c>
      <c r="Q1903" s="9">
        <f>LOG(+P1903,2)</f>
        <v>0.24945579241023985</v>
      </c>
      <c r="R1903" s="12">
        <f>+((Q1903-0.0004)/0.4664)</f>
        <v>0.53399612437873034</v>
      </c>
      <c r="S1903" s="7"/>
      <c r="T1903" s="1"/>
      <c r="U1903" s="4"/>
      <c r="V1903" s="5"/>
      <c r="W1903" s="11"/>
    </row>
    <row r="1904" spans="1:23" x14ac:dyDescent="0.25">
      <c r="A1904" t="s">
        <v>2003</v>
      </c>
      <c r="B1904" t="s">
        <v>4752</v>
      </c>
      <c r="C1904" s="7">
        <v>1</v>
      </c>
      <c r="D1904" s="1">
        <v>17.380000650900001</v>
      </c>
      <c r="E1904" s="4">
        <v>0.76119333509999998</v>
      </c>
      <c r="F1904" s="9">
        <f>LOG(+E1904,2)</f>
        <v>-0.39366516525161455</v>
      </c>
      <c r="G1904" s="12">
        <f>+((F1904-0.0147)/0.3382)</f>
        <v>-1.207466485072781</v>
      </c>
      <c r="H1904" s="7">
        <v>8</v>
      </c>
      <c r="I1904" s="1">
        <v>7.4960000813000001</v>
      </c>
      <c r="J1904" s="4">
        <v>0.96865576510000007</v>
      </c>
      <c r="K1904" s="9">
        <f>LOG(+J1904,2)</f>
        <v>-4.5944034217713876E-2</v>
      </c>
      <c r="L1904" s="12">
        <f>+((K1904-0.0126)/0.4211)</f>
        <v>-0.1390264407924813</v>
      </c>
      <c r="M1904" s="4"/>
      <c r="N1904" s="7"/>
      <c r="O1904" s="1"/>
      <c r="P1904" s="4"/>
      <c r="Q1904" s="5"/>
      <c r="R1904" s="11"/>
      <c r="S1904" s="7"/>
      <c r="T1904" s="1"/>
      <c r="U1904" s="4"/>
      <c r="V1904" s="5"/>
      <c r="W1904" s="11"/>
    </row>
    <row r="1905" spans="1:23" x14ac:dyDescent="0.25">
      <c r="A1905" t="s">
        <v>676</v>
      </c>
      <c r="B1905" t="s">
        <v>3783</v>
      </c>
      <c r="C1905" s="7">
        <v>14</v>
      </c>
      <c r="D1905" s="1">
        <v>57.709997892399997</v>
      </c>
      <c r="E1905" s="4">
        <v>0.76111918690000002</v>
      </c>
      <c r="F1905" s="9">
        <f>LOG(+E1905,2)</f>
        <v>-0.39380570569777046</v>
      </c>
      <c r="G1905" s="12">
        <f>+((F1905-0.0147)/0.3382)</f>
        <v>-1.2078820393192502</v>
      </c>
      <c r="H1905" s="7">
        <v>11</v>
      </c>
      <c r="I1905" s="1">
        <v>54.229998588599997</v>
      </c>
      <c r="J1905" s="4">
        <v>1.0635261536</v>
      </c>
      <c r="K1905" s="9">
        <f>LOG(+J1905,2)</f>
        <v>8.8855511629643363E-2</v>
      </c>
      <c r="L1905" s="12">
        <f>+((K1905-0.0126)/0.4211)</f>
        <v>0.18108646789276506</v>
      </c>
      <c r="M1905" s="4"/>
      <c r="N1905" s="7">
        <v>3</v>
      </c>
      <c r="O1905" s="1">
        <v>11.439999938</v>
      </c>
      <c r="P1905" s="4">
        <v>1.0602893829</v>
      </c>
      <c r="Q1905" s="9">
        <f>LOG(+P1905,2)</f>
        <v>8.4458070729028958E-2</v>
      </c>
      <c r="R1905" s="12">
        <f>+((Q1905-0.0004)/0.4664)</f>
        <v>0.18022742437613415</v>
      </c>
      <c r="S1905" s="7"/>
      <c r="T1905" s="1"/>
      <c r="U1905" s="4"/>
      <c r="V1905" s="5"/>
      <c r="W1905" s="11"/>
    </row>
    <row r="1906" spans="1:23" x14ac:dyDescent="0.25">
      <c r="A1906" t="s">
        <v>1885</v>
      </c>
      <c r="B1906" t="s">
        <v>6231</v>
      </c>
      <c r="C1906" s="7">
        <v>1</v>
      </c>
      <c r="D1906" s="1">
        <v>26.1299997568</v>
      </c>
      <c r="E1906" s="4">
        <v>0.75987362860000007</v>
      </c>
      <c r="F1906" s="9">
        <f>LOG(+E1906,2)</f>
        <v>-0.39616858495127649</v>
      </c>
      <c r="G1906" s="12">
        <f>+((F1906-0.0147)/0.3382)</f>
        <v>-1.214868672239138</v>
      </c>
      <c r="H1906" s="7"/>
      <c r="I1906" s="1"/>
      <c r="J1906" s="4"/>
      <c r="K1906" s="5"/>
      <c r="L1906" s="11"/>
      <c r="M1906" s="4"/>
      <c r="N1906" s="7"/>
      <c r="O1906" s="1"/>
      <c r="P1906" s="4"/>
      <c r="Q1906" s="5"/>
      <c r="R1906" s="11"/>
      <c r="S1906" s="7"/>
      <c r="T1906" s="1"/>
      <c r="U1906" s="4"/>
      <c r="V1906" s="5"/>
      <c r="W1906" s="11"/>
    </row>
    <row r="1907" spans="1:23" x14ac:dyDescent="0.25">
      <c r="A1907" t="s">
        <v>980</v>
      </c>
      <c r="B1907" t="s">
        <v>4339</v>
      </c>
      <c r="C1907" s="7">
        <v>6</v>
      </c>
      <c r="D1907" s="1">
        <v>35.559999942799998</v>
      </c>
      <c r="E1907" s="4">
        <v>0.7596303821</v>
      </c>
      <c r="F1907" s="9">
        <f>LOG(+E1907,2)</f>
        <v>-0.39663048636093412</v>
      </c>
      <c r="G1907" s="12">
        <f>+((F1907-0.0147)/0.3382)</f>
        <v>-1.2162344363126378</v>
      </c>
      <c r="H1907" s="7">
        <v>14</v>
      </c>
      <c r="I1907" s="1">
        <v>34.760001301800003</v>
      </c>
      <c r="J1907" s="4">
        <v>0.84343117480000007</v>
      </c>
      <c r="K1907" s="9">
        <f>LOG(+J1907,2)</f>
        <v>-0.24565774756702341</v>
      </c>
      <c r="L1907" s="12">
        <f>+((K1907-0.0126)/0.4211)</f>
        <v>-0.61329315499174408</v>
      </c>
      <c r="M1907" s="4"/>
      <c r="N1907" s="7"/>
      <c r="O1907" s="1"/>
      <c r="P1907" s="4"/>
      <c r="Q1907" s="5"/>
      <c r="R1907" s="11"/>
      <c r="S1907" s="7"/>
      <c r="T1907" s="1"/>
      <c r="U1907" s="4"/>
      <c r="V1907" s="5"/>
      <c r="W1907" s="11"/>
    </row>
    <row r="1908" spans="1:23" x14ac:dyDescent="0.25">
      <c r="A1908" t="s">
        <v>1271</v>
      </c>
      <c r="B1908" t="s">
        <v>5297</v>
      </c>
      <c r="C1908" s="7">
        <v>39</v>
      </c>
      <c r="D1908" s="1">
        <v>68.660002946899994</v>
      </c>
      <c r="E1908" s="4">
        <v>0.75918650630000006</v>
      </c>
      <c r="F1908" s="9">
        <f>LOG(+E1908,2)</f>
        <v>-0.39747374460826218</v>
      </c>
      <c r="G1908" s="12">
        <f>+((F1908-0.0147)/0.3382)</f>
        <v>-1.2187278078304618</v>
      </c>
      <c r="H1908" s="7"/>
      <c r="I1908" s="1"/>
      <c r="J1908" s="4"/>
      <c r="K1908" s="5"/>
      <c r="L1908" s="11"/>
      <c r="M1908" s="4"/>
      <c r="N1908" s="7"/>
      <c r="O1908" s="1"/>
      <c r="P1908" s="4"/>
      <c r="Q1908" s="5"/>
      <c r="R1908" s="11"/>
      <c r="S1908" s="7"/>
      <c r="T1908" s="1"/>
      <c r="U1908" s="4"/>
      <c r="V1908" s="5"/>
      <c r="W1908" s="11"/>
    </row>
    <row r="1909" spans="1:23" x14ac:dyDescent="0.25">
      <c r="A1909" t="s">
        <v>2249</v>
      </c>
      <c r="B1909" t="s">
        <v>5274</v>
      </c>
      <c r="C1909" s="7">
        <v>1</v>
      </c>
      <c r="D1909" s="1">
        <v>11.5599997342</v>
      </c>
      <c r="E1909" s="4">
        <v>0.7583486438</v>
      </c>
      <c r="F1909" s="9">
        <f>LOG(+E1909,2)</f>
        <v>-0.39906682823000805</v>
      </c>
      <c r="G1909" s="12">
        <f>+((F1909-0.0147)/0.3382)</f>
        <v>-1.2234382857185335</v>
      </c>
      <c r="H1909" s="7">
        <v>1</v>
      </c>
      <c r="I1909" s="1">
        <v>11.5599997342</v>
      </c>
      <c r="J1909" s="4">
        <v>1.1416028737999999</v>
      </c>
      <c r="K1909" s="9">
        <f>LOG(+J1909,2)</f>
        <v>0.19106087168156102</v>
      </c>
      <c r="L1909" s="12">
        <f>+((K1909-0.0126)/0.4211)</f>
        <v>0.42379689309323448</v>
      </c>
      <c r="M1909" s="4"/>
      <c r="N1909" s="7"/>
      <c r="O1909" s="1"/>
      <c r="P1909" s="4"/>
      <c r="Q1909" s="5"/>
      <c r="R1909" s="11"/>
      <c r="S1909" s="7"/>
      <c r="T1909" s="1"/>
      <c r="U1909" s="4"/>
      <c r="V1909" s="5"/>
      <c r="W1909" s="11"/>
    </row>
    <row r="1910" spans="1:23" x14ac:dyDescent="0.25">
      <c r="A1910" t="s">
        <v>1327</v>
      </c>
      <c r="B1910" t="s">
        <v>3290</v>
      </c>
      <c r="C1910" s="7">
        <v>3</v>
      </c>
      <c r="D1910" s="1">
        <v>21.709999442099999</v>
      </c>
      <c r="E1910" s="4">
        <v>0.75687003139999998</v>
      </c>
      <c r="F1910" s="9">
        <f>LOG(+E1910,2)</f>
        <v>-0.40188251086237248</v>
      </c>
      <c r="G1910" s="12">
        <f>+((F1910-0.0147)/0.3382)</f>
        <v>-1.2317637813789841</v>
      </c>
      <c r="H1910" s="7">
        <v>18</v>
      </c>
      <c r="I1910" s="1">
        <v>21.590000391</v>
      </c>
      <c r="J1910" s="4">
        <v>1.0262494087</v>
      </c>
      <c r="K1910" s="9">
        <f>LOG(+J1910,2)</f>
        <v>3.7381390757454391E-2</v>
      </c>
      <c r="L1910" s="12">
        <f>+((K1910-0.0126)/0.4211)</f>
        <v>5.8849182515921139E-2</v>
      </c>
      <c r="M1910" s="4"/>
      <c r="N1910" s="7">
        <v>18</v>
      </c>
      <c r="O1910" s="1">
        <v>21.040000021499999</v>
      </c>
      <c r="P1910" s="4">
        <v>0.86841285229999998</v>
      </c>
      <c r="Q1910" s="9">
        <f>LOG(+P1910,2)</f>
        <v>-0.20354701723892832</v>
      </c>
      <c r="R1910" s="12">
        <f>+((Q1910-0.0004)/0.4664)</f>
        <v>-0.43727919648140723</v>
      </c>
      <c r="S1910" s="7">
        <v>20</v>
      </c>
      <c r="T1910" s="1">
        <v>21.649999916599999</v>
      </c>
      <c r="U1910" s="4">
        <v>0.99132353070000001</v>
      </c>
      <c r="V1910" s="9">
        <f>LOG(+U1910,2)</f>
        <v>-1.2572119249203378E-2</v>
      </c>
      <c r="W1910" s="12">
        <f>+((V1910-0.0187)/0.3423)</f>
        <v>-9.1358805869714815E-2</v>
      </c>
    </row>
    <row r="1911" spans="1:23" x14ac:dyDescent="0.25">
      <c r="A1911" t="s">
        <v>1423</v>
      </c>
      <c r="B1911" t="s">
        <v>4975</v>
      </c>
      <c r="C1911" s="7">
        <v>4</v>
      </c>
      <c r="D1911" s="1">
        <v>32.170000672299999</v>
      </c>
      <c r="E1911" s="4">
        <v>0.75475347040000007</v>
      </c>
      <c r="F1911" s="9">
        <f>LOG(+E1911,2)</f>
        <v>-0.40592260953818121</v>
      </c>
      <c r="G1911" s="12">
        <f>+((F1911-0.0147)/0.3382)</f>
        <v>-1.243709667469489</v>
      </c>
      <c r="H1911" s="7">
        <v>2</v>
      </c>
      <c r="I1911" s="1">
        <v>15.070000290899999</v>
      </c>
      <c r="J1911" s="4">
        <v>0.85821056370000004</v>
      </c>
      <c r="K1911" s="9">
        <f>LOG(+J1911,2)</f>
        <v>-0.22059643558175893</v>
      </c>
      <c r="L1911" s="12">
        <f>+((K1911-0.0126)/0.4211)</f>
        <v>-0.55377923434281395</v>
      </c>
      <c r="M1911" s="4"/>
      <c r="N1911" s="7"/>
      <c r="O1911" s="1"/>
      <c r="P1911" s="4"/>
      <c r="Q1911" s="5"/>
      <c r="R1911" s="11"/>
      <c r="S1911" s="7"/>
      <c r="T1911" s="1"/>
      <c r="U1911" s="4"/>
      <c r="V1911" s="5"/>
      <c r="W1911" s="11"/>
    </row>
    <row r="1912" spans="1:23" x14ac:dyDescent="0.25">
      <c r="A1912" t="s">
        <v>1813</v>
      </c>
      <c r="B1912" t="s">
        <v>5018</v>
      </c>
      <c r="C1912" s="7">
        <v>3</v>
      </c>
      <c r="D1912" s="1">
        <v>18.569999933199998</v>
      </c>
      <c r="E1912" s="4">
        <v>0.75380408760000006</v>
      </c>
      <c r="F1912" s="9">
        <f>LOG(+E1912,2)</f>
        <v>-0.40773847666373414</v>
      </c>
      <c r="G1912" s="12">
        <f>+((F1912-0.0147)/0.3382)</f>
        <v>-1.2490788783670435</v>
      </c>
      <c r="H1912" s="7">
        <v>3</v>
      </c>
      <c r="I1912" s="1">
        <v>24.099999666199999</v>
      </c>
      <c r="J1912" s="4">
        <v>0.82096099850000004</v>
      </c>
      <c r="K1912" s="9">
        <f>LOG(+J1912,2)</f>
        <v>-0.28461440955561507</v>
      </c>
      <c r="L1912" s="12">
        <f>+((K1912-0.0126)/0.4211)</f>
        <v>-0.70580481965237496</v>
      </c>
      <c r="M1912" s="4"/>
      <c r="N1912" s="7"/>
      <c r="O1912" s="1"/>
      <c r="P1912" s="4"/>
      <c r="Q1912" s="5"/>
      <c r="R1912" s="11"/>
      <c r="S1912" s="7"/>
      <c r="T1912" s="1"/>
      <c r="U1912" s="4"/>
      <c r="V1912" s="5"/>
      <c r="W1912" s="11"/>
    </row>
    <row r="1913" spans="1:23" x14ac:dyDescent="0.25">
      <c r="A1913" t="s">
        <v>484</v>
      </c>
      <c r="B1913" t="s">
        <v>4233</v>
      </c>
      <c r="C1913" s="7">
        <v>6</v>
      </c>
      <c r="D1913" s="1">
        <v>32.969999313400002</v>
      </c>
      <c r="E1913" s="4">
        <v>0.7531592250000001</v>
      </c>
      <c r="F1913" s="9">
        <f>LOG(+E1913,2)</f>
        <v>-0.4089731983375573</v>
      </c>
      <c r="G1913" s="12">
        <f>+((F1913-0.0147)/0.3382)</f>
        <v>-1.2527297407970353</v>
      </c>
      <c r="H1913" s="7">
        <v>20</v>
      </c>
      <c r="I1913" s="1">
        <v>41.9800013304</v>
      </c>
      <c r="J1913" s="4">
        <v>1.2176489830000001</v>
      </c>
      <c r="K1913" s="9">
        <f>LOG(+J1913,2)</f>
        <v>0.28409830116646401</v>
      </c>
      <c r="L1913" s="12">
        <f>+((K1913-0.0126)/0.4211)</f>
        <v>0.64473593247794825</v>
      </c>
      <c r="M1913" s="4"/>
      <c r="N1913" s="7"/>
      <c r="O1913" s="1"/>
      <c r="P1913" s="4"/>
      <c r="Q1913" s="5"/>
      <c r="R1913" s="11"/>
      <c r="S1913" s="7"/>
      <c r="T1913" s="1"/>
      <c r="U1913" s="4"/>
      <c r="V1913" s="5"/>
      <c r="W1913" s="11"/>
    </row>
    <row r="1914" spans="1:23" x14ac:dyDescent="0.25">
      <c r="A1914" t="s">
        <v>1617</v>
      </c>
      <c r="B1914" t="s">
        <v>5129</v>
      </c>
      <c r="C1914" s="7">
        <v>2</v>
      </c>
      <c r="D1914" s="1">
        <v>13.6299997568</v>
      </c>
      <c r="E1914" s="4">
        <v>0.75219327209999998</v>
      </c>
      <c r="F1914" s="9">
        <f>LOG(+E1914,2)</f>
        <v>-0.41082469245938763</v>
      </c>
      <c r="G1914" s="12">
        <f>+((F1914-0.0147)/0.3382)</f>
        <v>-1.2582042946758949</v>
      </c>
      <c r="H1914" s="7">
        <v>2</v>
      </c>
      <c r="I1914" s="1">
        <v>3.6600001155999999</v>
      </c>
      <c r="J1914" s="4">
        <v>0.98014980550000008</v>
      </c>
      <c r="K1914" s="9">
        <f>LOG(+J1914,2)</f>
        <v>-2.8925828174819781E-2</v>
      </c>
      <c r="L1914" s="12">
        <f>+((K1914-0.0126)/0.4211)</f>
        <v>-9.8612747981049131E-2</v>
      </c>
      <c r="M1914" s="4"/>
      <c r="N1914" s="7"/>
      <c r="O1914" s="1"/>
      <c r="P1914" s="4"/>
      <c r="Q1914" s="5"/>
      <c r="R1914" s="11"/>
      <c r="S1914" s="7"/>
      <c r="T1914" s="1"/>
      <c r="U1914" s="4"/>
      <c r="V1914" s="5"/>
      <c r="W1914" s="11"/>
    </row>
    <row r="1915" spans="1:23" x14ac:dyDescent="0.25">
      <c r="A1915" t="s">
        <v>1204</v>
      </c>
      <c r="B1915" t="s">
        <v>4591</v>
      </c>
      <c r="C1915" s="7">
        <v>4</v>
      </c>
      <c r="D1915" s="1">
        <v>11.1299999058</v>
      </c>
      <c r="E1915" s="4">
        <v>0.75211244820000001</v>
      </c>
      <c r="F1915" s="9">
        <f>LOG(+E1915,2)</f>
        <v>-0.41097971977631381</v>
      </c>
      <c r="G1915" s="12">
        <f>+((F1915-0.0147)/0.3382)</f>
        <v>-1.2586626841404902</v>
      </c>
      <c r="H1915" s="7">
        <v>8</v>
      </c>
      <c r="I1915" s="1">
        <v>6.8360000849000002</v>
      </c>
      <c r="J1915" s="4">
        <v>0.71588623520000005</v>
      </c>
      <c r="K1915" s="9">
        <f>LOG(+J1915,2)</f>
        <v>-0.48219775453925606</v>
      </c>
      <c r="L1915" s="12">
        <f>+((K1915-0.0126)/0.4211)</f>
        <v>-1.175012478126944</v>
      </c>
      <c r="M1915" s="4"/>
      <c r="N1915" s="7"/>
      <c r="O1915" s="1"/>
      <c r="P1915" s="4"/>
      <c r="Q1915" s="5"/>
      <c r="R1915" s="11"/>
      <c r="S1915" s="7"/>
      <c r="T1915" s="1"/>
      <c r="U1915" s="4"/>
      <c r="V1915" s="5"/>
      <c r="W1915" s="11"/>
    </row>
    <row r="1916" spans="1:23" x14ac:dyDescent="0.25">
      <c r="A1916" t="s">
        <v>736</v>
      </c>
      <c r="B1916" t="s">
        <v>4291</v>
      </c>
      <c r="C1916" s="7">
        <v>9</v>
      </c>
      <c r="D1916" s="1">
        <v>33.410000801099997</v>
      </c>
      <c r="E1916" s="4">
        <v>0.75088435409999998</v>
      </c>
      <c r="F1916" s="9">
        <f>LOG(+E1916,2)</f>
        <v>-0.41333736373059071</v>
      </c>
      <c r="G1916" s="12">
        <f>+((F1916-0.0147)/0.3382)</f>
        <v>-1.2656338371691032</v>
      </c>
      <c r="H1916" s="7">
        <v>13</v>
      </c>
      <c r="I1916" s="1">
        <v>19.089999795000001</v>
      </c>
      <c r="J1916" s="4">
        <v>0.96182692050000007</v>
      </c>
      <c r="K1916" s="9">
        <f>LOG(+J1916,2)</f>
        <v>-5.6150788627659314E-2</v>
      </c>
      <c r="L1916" s="12">
        <f>+((K1916-0.0126)/0.4211)</f>
        <v>-0.163264755705674</v>
      </c>
      <c r="M1916" s="4"/>
      <c r="N1916" s="7"/>
      <c r="O1916" s="1"/>
      <c r="P1916" s="4"/>
      <c r="Q1916" s="5"/>
      <c r="R1916" s="11"/>
      <c r="S1916" s="7"/>
      <c r="T1916" s="1"/>
      <c r="U1916" s="4"/>
      <c r="V1916" s="5"/>
      <c r="W1916" s="11"/>
    </row>
    <row r="1917" spans="1:23" x14ac:dyDescent="0.25">
      <c r="A1917" t="s">
        <v>1513</v>
      </c>
      <c r="B1917" t="s">
        <v>5598</v>
      </c>
      <c r="C1917" s="7">
        <v>2</v>
      </c>
      <c r="D1917" s="1">
        <v>65.350002050399993</v>
      </c>
      <c r="E1917" s="4">
        <v>0.74898737670000004</v>
      </c>
      <c r="F1917" s="9">
        <f>LOG(+E1917,2)</f>
        <v>-0.41698669092399826</v>
      </c>
      <c r="G1917" s="12">
        <f>+((F1917-0.0147)/0.3382)</f>
        <v>-1.2764242783086879</v>
      </c>
      <c r="H1917" s="7"/>
      <c r="I1917" s="1"/>
      <c r="J1917" s="4"/>
      <c r="K1917" s="5"/>
      <c r="L1917" s="11"/>
      <c r="M1917" s="4"/>
      <c r="N1917" s="7"/>
      <c r="O1917" s="1"/>
      <c r="P1917" s="4"/>
      <c r="Q1917" s="5"/>
      <c r="R1917" s="11"/>
      <c r="S1917" s="7"/>
      <c r="T1917" s="1"/>
      <c r="U1917" s="4"/>
      <c r="V1917" s="5"/>
      <c r="W1917" s="11"/>
    </row>
    <row r="1918" spans="1:23" x14ac:dyDescent="0.25">
      <c r="A1918" t="s">
        <v>236</v>
      </c>
      <c r="B1918" t="s">
        <v>3716</v>
      </c>
      <c r="C1918" s="7">
        <v>23</v>
      </c>
      <c r="D1918" s="1">
        <v>42.1499997377</v>
      </c>
      <c r="E1918" s="4">
        <v>0.74809271100000008</v>
      </c>
      <c r="F1918" s="9">
        <f>LOG(+E1918,2)</f>
        <v>-0.41871102074830452</v>
      </c>
      <c r="G1918" s="12">
        <f>+((F1918-0.0147)/0.3382)</f>
        <v>-1.2815228289423553</v>
      </c>
      <c r="H1918" s="7">
        <v>24</v>
      </c>
      <c r="I1918" s="1">
        <v>33.930000662799998</v>
      </c>
      <c r="J1918" s="4">
        <v>1.6973365545000001</v>
      </c>
      <c r="K1918" s="9">
        <f>LOG(+J1918,2)</f>
        <v>0.76327265643451281</v>
      </c>
      <c r="L1918" s="12">
        <f>+((K1918-0.0126)/0.4211)</f>
        <v>1.7826470112432031</v>
      </c>
      <c r="M1918" s="4"/>
      <c r="N1918" s="7"/>
      <c r="O1918" s="1"/>
      <c r="P1918" s="4"/>
      <c r="Q1918" s="5"/>
      <c r="R1918" s="11"/>
      <c r="S1918" s="7">
        <v>3</v>
      </c>
      <c r="T1918" s="1">
        <v>4.7830000520000002</v>
      </c>
      <c r="U1918" s="4">
        <v>2.0308670998</v>
      </c>
      <c r="V1918" s="9">
        <f>LOG(+U1918,2)</f>
        <v>1.0220958325770004</v>
      </c>
      <c r="W1918" s="14">
        <f>+((V1918-0.0187)/0.3423)</f>
        <v>2.9313345970698235</v>
      </c>
    </row>
    <row r="1919" spans="1:23" x14ac:dyDescent="0.25">
      <c r="A1919" t="s">
        <v>656</v>
      </c>
      <c r="B1919" t="s">
        <v>3559</v>
      </c>
      <c r="C1919" s="7">
        <v>9</v>
      </c>
      <c r="D1919" s="1">
        <v>33.680000901200003</v>
      </c>
      <c r="E1919" s="4">
        <v>0.74625056980000004</v>
      </c>
      <c r="F1919" s="9">
        <f>LOG(+E1919,2)</f>
        <v>-0.4222679669389709</v>
      </c>
      <c r="G1919" s="12">
        <f>+((F1919-0.0147)/0.3382)</f>
        <v>-1.2920401151359282</v>
      </c>
      <c r="H1919" s="7">
        <v>13</v>
      </c>
      <c r="I1919" s="1">
        <v>35.7600003481</v>
      </c>
      <c r="J1919" s="4">
        <v>1.6526070832999999</v>
      </c>
      <c r="K1919" s="9">
        <f>LOG(+J1919,2)</f>
        <v>0.72474375647765599</v>
      </c>
      <c r="L1919" s="12">
        <f>+((K1919-0.0126)/0.4211)</f>
        <v>1.6911511671281312</v>
      </c>
      <c r="M1919" s="4"/>
      <c r="N1919" s="7">
        <v>2</v>
      </c>
      <c r="O1919" s="1">
        <v>32.640001177800002</v>
      </c>
      <c r="P1919" s="4">
        <v>0.63495093580000006</v>
      </c>
      <c r="Q1919" s="9">
        <f>LOG(+P1919,2)</f>
        <v>-0.65528297924319923</v>
      </c>
      <c r="R1919" s="12">
        <f>+((Q1919-0.0004)/0.4664)</f>
        <v>-1.4058382916878198</v>
      </c>
      <c r="S1919" s="7"/>
      <c r="T1919" s="1"/>
      <c r="U1919" s="4"/>
      <c r="V1919" s="5"/>
      <c r="W1919" s="11"/>
    </row>
    <row r="1920" spans="1:23" x14ac:dyDescent="0.25">
      <c r="A1920" t="s">
        <v>2190</v>
      </c>
      <c r="B1920" t="s">
        <v>4701</v>
      </c>
      <c r="C1920" s="7">
        <v>3</v>
      </c>
      <c r="D1920" s="1">
        <v>26.370000839199999</v>
      </c>
      <c r="E1920" s="4">
        <v>0.74611079690000004</v>
      </c>
      <c r="F1920" s="9">
        <f>LOG(+E1920,2)</f>
        <v>-0.42253820935447406</v>
      </c>
      <c r="G1920" s="12">
        <f>+((F1920-0.0147)/0.3382)</f>
        <v>-1.292839176092472</v>
      </c>
      <c r="H1920" s="7">
        <v>7</v>
      </c>
      <c r="I1920" s="1">
        <v>45.6000000238</v>
      </c>
      <c r="J1920" s="4">
        <v>0.84401941300000005</v>
      </c>
      <c r="K1920" s="9">
        <f>LOG(+J1920,2)</f>
        <v>-0.24465191264123334</v>
      </c>
      <c r="L1920" s="12">
        <f>+((K1920-0.0126)/0.4211)</f>
        <v>-0.61090456575928143</v>
      </c>
      <c r="M1920" s="4"/>
      <c r="N1920" s="7"/>
      <c r="O1920" s="1"/>
      <c r="P1920" s="4"/>
      <c r="Q1920" s="5"/>
      <c r="R1920" s="11"/>
      <c r="S1920" s="7"/>
      <c r="T1920" s="1"/>
      <c r="U1920" s="4"/>
      <c r="V1920" s="5"/>
      <c r="W1920" s="11"/>
    </row>
    <row r="1921" spans="1:23" x14ac:dyDescent="0.25">
      <c r="A1921" t="s">
        <v>987</v>
      </c>
      <c r="B1921" t="s">
        <v>4611</v>
      </c>
      <c r="C1921" s="7">
        <v>5</v>
      </c>
      <c r="D1921" s="1">
        <v>25.380000472100001</v>
      </c>
      <c r="E1921" s="4">
        <v>0.74395889040000007</v>
      </c>
      <c r="F1921" s="9">
        <f>LOG(+E1921,2)</f>
        <v>-0.42670519163827236</v>
      </c>
      <c r="G1921" s="12">
        <f>+((F1921-0.0147)/0.3382)</f>
        <v>-1.305160235476855</v>
      </c>
      <c r="H1921" s="7">
        <v>6</v>
      </c>
      <c r="I1921" s="1">
        <v>24.809999764000001</v>
      </c>
      <c r="J1921" s="4">
        <v>1.0629138947000001</v>
      </c>
      <c r="K1921" s="9">
        <f>LOG(+J1921,2)</f>
        <v>8.8024730715894728E-2</v>
      </c>
      <c r="L1921" s="12">
        <f>+((K1921-0.0126)/0.4211)</f>
        <v>0.17911358517191814</v>
      </c>
      <c r="M1921" s="4"/>
      <c r="N1921" s="7"/>
      <c r="O1921" s="1"/>
      <c r="P1921" s="4"/>
      <c r="Q1921" s="5"/>
      <c r="R1921" s="11"/>
      <c r="S1921" s="7"/>
      <c r="T1921" s="1"/>
      <c r="U1921" s="4"/>
      <c r="V1921" s="5"/>
      <c r="W1921" s="11"/>
    </row>
    <row r="1922" spans="1:23" x14ac:dyDescent="0.25">
      <c r="A1922" t="s">
        <v>733</v>
      </c>
      <c r="B1922" t="s">
        <v>3509</v>
      </c>
      <c r="C1922" s="7">
        <v>9</v>
      </c>
      <c r="D1922" s="1">
        <v>55.889999866499998</v>
      </c>
      <c r="E1922" s="4">
        <v>0.74186599250000007</v>
      </c>
      <c r="F1922" s="9">
        <f>LOG(+E1922,2)</f>
        <v>-0.43076948676900528</v>
      </c>
      <c r="G1922" s="12">
        <f>+((F1922-0.0147)/0.3382)</f>
        <v>-1.3171776663778985</v>
      </c>
      <c r="H1922" s="7">
        <v>19</v>
      </c>
      <c r="I1922" s="1">
        <v>49.4899988174</v>
      </c>
      <c r="J1922" s="4">
        <v>1.1492072343999999</v>
      </c>
      <c r="K1922" s="9">
        <f>LOG(+J1922,2)</f>
        <v>0.20063897995327312</v>
      </c>
      <c r="L1922" s="12">
        <f>+((K1922-0.0126)/0.4211)</f>
        <v>0.44654234137561893</v>
      </c>
      <c r="M1922" s="4"/>
      <c r="N1922" s="7">
        <v>8</v>
      </c>
      <c r="O1922" s="1">
        <v>28.279998898500001</v>
      </c>
      <c r="P1922" s="4">
        <v>0.97897022960000002</v>
      </c>
      <c r="Q1922" s="9">
        <f>LOG(+P1922,2)</f>
        <v>-3.0663106622728677E-2</v>
      </c>
      <c r="R1922" s="12">
        <f>+((Q1922-0.0004)/0.4664)</f>
        <v>-6.6601858110481735E-2</v>
      </c>
      <c r="S1922" s="7">
        <v>9</v>
      </c>
      <c r="T1922" s="1">
        <v>41.409999132199999</v>
      </c>
      <c r="U1922" s="4">
        <v>1.0230692625</v>
      </c>
      <c r="V1922" s="9">
        <f>LOG(+U1922,2)</f>
        <v>3.2903819846397564E-2</v>
      </c>
      <c r="W1922" s="12">
        <f>+((V1922-0.0187)/0.3423)</f>
        <v>4.1495237646501794E-2</v>
      </c>
    </row>
    <row r="1923" spans="1:23" x14ac:dyDescent="0.25">
      <c r="A1923" t="s">
        <v>1833</v>
      </c>
      <c r="B1923" t="s">
        <v>3623</v>
      </c>
      <c r="C1923" s="7">
        <v>4</v>
      </c>
      <c r="D1923" s="1">
        <v>28.650000691399999</v>
      </c>
      <c r="E1923" s="4">
        <v>0.74093645809999997</v>
      </c>
      <c r="F1923" s="9">
        <f>LOG(+E1923,2)</f>
        <v>-0.4325782709996186</v>
      </c>
      <c r="G1923" s="12">
        <f>+((F1923-0.0147)/0.3382)</f>
        <v>-1.32252593435724</v>
      </c>
      <c r="H1923" s="7">
        <v>4</v>
      </c>
      <c r="I1923" s="1">
        <v>11.349999904600001</v>
      </c>
      <c r="J1923" s="4">
        <v>1.6392531395000001</v>
      </c>
      <c r="K1923" s="9">
        <f>LOG(+J1923,2)</f>
        <v>0.71303865791622989</v>
      </c>
      <c r="L1923" s="12">
        <f>+((K1923-0.0126)/0.4211)</f>
        <v>1.6633546851489667</v>
      </c>
      <c r="M1923" s="4"/>
      <c r="N1923" s="7">
        <v>5</v>
      </c>
      <c r="O1923" s="1">
        <v>30.809998512300002</v>
      </c>
      <c r="P1923" s="4">
        <v>0.89206939940000007</v>
      </c>
      <c r="Q1923" s="9">
        <f>LOG(+P1923,2)</f>
        <v>-0.16477214452253419</v>
      </c>
      <c r="R1923" s="12">
        <f>+((Q1923-0.0004)/0.4664)</f>
        <v>-0.35414267693510765</v>
      </c>
      <c r="S1923" s="7">
        <v>8</v>
      </c>
      <c r="T1923" s="1">
        <v>20.000000298</v>
      </c>
      <c r="U1923" s="4">
        <v>1.07350564</v>
      </c>
      <c r="V1923" s="9">
        <f>LOG(+U1923,2)</f>
        <v>0.10232977086939786</v>
      </c>
      <c r="W1923" s="12">
        <f>+((V1923-0.0187)/0.3423)</f>
        <v>0.24431718045398146</v>
      </c>
    </row>
    <row r="1924" spans="1:23" x14ac:dyDescent="0.25">
      <c r="A1924" t="s">
        <v>1911</v>
      </c>
      <c r="B1924" t="s">
        <v>6408</v>
      </c>
      <c r="C1924" s="7">
        <v>1</v>
      </c>
      <c r="D1924" s="1">
        <v>24.160000681900001</v>
      </c>
      <c r="E1924" s="4">
        <v>0.73959624769999999</v>
      </c>
      <c r="F1924" s="9">
        <f>LOG(+E1924,2)</f>
        <v>-0.43519018955890187</v>
      </c>
      <c r="G1924" s="12">
        <f>+((F1924-0.0147)/0.3382)</f>
        <v>-1.3302489342368475</v>
      </c>
      <c r="H1924" s="7"/>
      <c r="I1924" s="1"/>
      <c r="J1924" s="4"/>
      <c r="K1924" s="5"/>
      <c r="L1924" s="11"/>
      <c r="M1924" s="4"/>
      <c r="N1924" s="7"/>
      <c r="O1924" s="1"/>
      <c r="P1924" s="4"/>
      <c r="Q1924" s="5"/>
      <c r="R1924" s="11"/>
      <c r="S1924" s="7"/>
      <c r="T1924" s="1"/>
      <c r="U1924" s="4"/>
      <c r="V1924" s="5"/>
      <c r="W1924" s="11"/>
    </row>
    <row r="1925" spans="1:23" x14ac:dyDescent="0.25">
      <c r="A1925" t="s">
        <v>18</v>
      </c>
      <c r="B1925" t="s">
        <v>3324</v>
      </c>
      <c r="C1925" s="7">
        <v>140</v>
      </c>
      <c r="D1925" s="1">
        <v>80.5999994278</v>
      </c>
      <c r="E1925" s="4">
        <v>0.73422628639999998</v>
      </c>
      <c r="F1925" s="9">
        <f>LOG(+E1925,2)</f>
        <v>-0.44570332888348968</v>
      </c>
      <c r="G1925" s="12">
        <f>+((F1925-0.0147)/0.3382)</f>
        <v>-1.3613345029080119</v>
      </c>
      <c r="H1925" s="7">
        <v>189</v>
      </c>
      <c r="I1925" s="1">
        <v>80.229997634900002</v>
      </c>
      <c r="J1925" s="4">
        <v>1.1520652771</v>
      </c>
      <c r="K1925" s="9">
        <f>LOG(+J1925,2)</f>
        <v>0.20422246355139084</v>
      </c>
      <c r="L1925" s="12">
        <f>+((K1925-0.0126)/0.4211)</f>
        <v>0.45505215756682699</v>
      </c>
      <c r="M1925" s="4"/>
      <c r="N1925" s="7">
        <v>23</v>
      </c>
      <c r="O1925" s="1">
        <v>36.160001158699998</v>
      </c>
      <c r="P1925" s="4">
        <v>1.4101870060000001</v>
      </c>
      <c r="Q1925" s="9">
        <f>LOG(+P1925,2)</f>
        <v>0.49588649222642367</v>
      </c>
      <c r="R1925" s="12">
        <f>+((Q1925-0.0004)/0.4664)</f>
        <v>1.0623638341046819</v>
      </c>
      <c r="S1925" s="7">
        <v>18</v>
      </c>
      <c r="T1925" s="1">
        <v>37.659999728199999</v>
      </c>
      <c r="U1925" s="4">
        <v>1.0211639403999999</v>
      </c>
      <c r="V1925" s="9">
        <f>LOG(+U1925,2)</f>
        <v>3.0214498944028102E-2</v>
      </c>
      <c r="W1925" s="12">
        <f>+((V1925-0.0187)/0.3423)</f>
        <v>3.363861800767777E-2</v>
      </c>
    </row>
    <row r="1926" spans="1:23" x14ac:dyDescent="0.25">
      <c r="A1926" t="s">
        <v>1095</v>
      </c>
      <c r="B1926" t="s">
        <v>4302</v>
      </c>
      <c r="C1926" s="7">
        <v>5</v>
      </c>
      <c r="D1926" s="1">
        <v>44.789999723400001</v>
      </c>
      <c r="E1926" s="4">
        <v>0.73412573339999998</v>
      </c>
      <c r="F1926" s="9">
        <f>LOG(+E1926,2)</f>
        <v>-0.44590092089510147</v>
      </c>
      <c r="G1926" s="12">
        <f>+((F1926-0.0147)/0.3382)</f>
        <v>-1.3619187489506253</v>
      </c>
      <c r="H1926" s="7">
        <v>16</v>
      </c>
      <c r="I1926" s="1">
        <v>38.960000872599998</v>
      </c>
      <c r="J1926" s="4">
        <v>1.0364574194</v>
      </c>
      <c r="K1926" s="9">
        <f>LOG(+J1926,2)</f>
        <v>5.1660847675193931E-2</v>
      </c>
      <c r="L1926" s="12">
        <f>+((K1926-0.0126)/0.4211)</f>
        <v>9.2759077832329451E-2</v>
      </c>
      <c r="M1926" s="4"/>
      <c r="N1926" s="7"/>
      <c r="O1926" s="1"/>
      <c r="P1926" s="4"/>
      <c r="Q1926" s="5"/>
      <c r="R1926" s="11"/>
      <c r="S1926" s="7"/>
      <c r="T1926" s="1"/>
      <c r="U1926" s="4"/>
      <c r="V1926" s="5"/>
      <c r="W1926" s="11"/>
    </row>
    <row r="1927" spans="1:23" x14ac:dyDescent="0.25">
      <c r="A1927" t="s">
        <v>677</v>
      </c>
      <c r="B1927" t="s">
        <v>4130</v>
      </c>
      <c r="C1927" s="7">
        <v>11</v>
      </c>
      <c r="D1927" s="1">
        <v>29.3999999762</v>
      </c>
      <c r="E1927" s="4">
        <v>0.7337710261</v>
      </c>
      <c r="F1927" s="9">
        <f>LOG(+E1927,2)</f>
        <v>-0.44659815585978896</v>
      </c>
      <c r="G1927" s="12">
        <f>+((F1927-0.0147)/0.3382)</f>
        <v>-1.3639803544050531</v>
      </c>
      <c r="H1927" s="7">
        <v>26</v>
      </c>
      <c r="I1927" s="1">
        <v>39.149999618499997</v>
      </c>
      <c r="J1927" s="4">
        <v>1.2146691084000001</v>
      </c>
      <c r="K1927" s="9">
        <f>LOG(+J1927,2)</f>
        <v>0.28056335853381631</v>
      </c>
      <c r="L1927" s="12">
        <f>+((K1927-0.0126)/0.4211)</f>
        <v>0.6363413881116512</v>
      </c>
      <c r="M1927" s="4"/>
      <c r="N1927" s="7"/>
      <c r="O1927" s="1"/>
      <c r="P1927" s="4"/>
      <c r="Q1927" s="5"/>
      <c r="R1927" s="11"/>
      <c r="S1927" s="7"/>
      <c r="T1927" s="1"/>
      <c r="U1927" s="4"/>
      <c r="V1927" s="5"/>
      <c r="W1927" s="11"/>
    </row>
    <row r="1928" spans="1:23" x14ac:dyDescent="0.25">
      <c r="A1928" t="s">
        <v>1335</v>
      </c>
      <c r="B1928" t="s">
        <v>4459</v>
      </c>
      <c r="C1928" s="7">
        <v>4</v>
      </c>
      <c r="D1928" s="1">
        <v>25.330001115800002</v>
      </c>
      <c r="E1928" s="4">
        <v>0.73327785730000006</v>
      </c>
      <c r="F1928" s="9">
        <f>LOG(+E1928,2)</f>
        <v>-0.44756811973343047</v>
      </c>
      <c r="G1928" s="12">
        <f>+((F1928-0.0147)/0.3382)</f>
        <v>-1.3668483729551462</v>
      </c>
      <c r="H1928" s="7">
        <v>11</v>
      </c>
      <c r="I1928" s="1">
        <v>23.459999263299999</v>
      </c>
      <c r="J1928" s="4">
        <v>1.0774673223</v>
      </c>
      <c r="K1928" s="9">
        <f>LOG(+J1928,2)</f>
        <v>0.10764411555973089</v>
      </c>
      <c r="L1928" s="12">
        <f>+((K1928-0.0126)/0.4211)</f>
        <v>0.22570438271130586</v>
      </c>
      <c r="M1928" s="4"/>
      <c r="N1928" s="7"/>
      <c r="O1928" s="1"/>
      <c r="P1928" s="4"/>
      <c r="Q1928" s="5"/>
      <c r="R1928" s="11"/>
      <c r="S1928" s="7"/>
      <c r="T1928" s="1"/>
      <c r="U1928" s="4"/>
      <c r="V1928" s="5"/>
      <c r="W1928" s="11"/>
    </row>
    <row r="1929" spans="1:23" x14ac:dyDescent="0.25">
      <c r="A1929" t="s">
        <v>1925</v>
      </c>
      <c r="B1929" t="s">
        <v>4739</v>
      </c>
      <c r="C1929" s="7">
        <v>3</v>
      </c>
      <c r="D1929" s="1">
        <v>15.0499999523</v>
      </c>
      <c r="E1929" s="4">
        <v>0.73274981979999998</v>
      </c>
      <c r="F1929" s="9">
        <f>LOG(+E1929,2)</f>
        <v>-0.44860738676432776</v>
      </c>
      <c r="G1929" s="12">
        <f>+((F1929-0.0147)/0.3382)</f>
        <v>-1.3699213091789704</v>
      </c>
      <c r="H1929" s="7">
        <v>6</v>
      </c>
      <c r="I1929" s="1">
        <v>7.0529997349000002</v>
      </c>
      <c r="J1929" s="4">
        <v>0.86452549700000003</v>
      </c>
      <c r="K1929" s="9">
        <f>LOG(+J1929,2)</f>
        <v>-0.21001958173927229</v>
      </c>
      <c r="L1929" s="12">
        <f>+((K1929-0.0126)/0.4211)</f>
        <v>-0.52866203215215457</v>
      </c>
      <c r="M1929" s="4"/>
      <c r="N1929" s="7"/>
      <c r="O1929" s="1"/>
      <c r="P1929" s="4"/>
      <c r="Q1929" s="5"/>
      <c r="R1929" s="11"/>
      <c r="S1929" s="7"/>
      <c r="T1929" s="1"/>
      <c r="U1929" s="4"/>
      <c r="V1929" s="5"/>
      <c r="W1929" s="11"/>
    </row>
    <row r="1930" spans="1:23" x14ac:dyDescent="0.25">
      <c r="A1930" t="s">
        <v>2160</v>
      </c>
      <c r="B1930" t="s">
        <v>5241</v>
      </c>
      <c r="C1930" s="7">
        <v>1</v>
      </c>
      <c r="D1930" s="1">
        <v>17.790000140699998</v>
      </c>
      <c r="E1930" s="4">
        <v>0.73076319690000002</v>
      </c>
      <c r="F1930" s="9">
        <f>LOG(+E1930,2)</f>
        <v>-0.45252411689740291</v>
      </c>
      <c r="G1930" s="12">
        <f>+((F1930-0.0147)/0.3382)</f>
        <v>-1.3815024154269748</v>
      </c>
      <c r="H1930" s="7">
        <v>2</v>
      </c>
      <c r="I1930" s="1">
        <v>3.0079999938999999</v>
      </c>
      <c r="J1930" s="4">
        <v>0.89255273340000008</v>
      </c>
      <c r="K1930" s="9">
        <f>LOG(+J1930,2)</f>
        <v>-0.16399068656667196</v>
      </c>
      <c r="L1930" s="12">
        <f>+((K1930-0.0126)/0.4211)</f>
        <v>-0.41935570307924952</v>
      </c>
      <c r="M1930" s="4"/>
      <c r="N1930" s="7"/>
      <c r="O1930" s="1"/>
      <c r="P1930" s="4"/>
      <c r="Q1930" s="5"/>
      <c r="R1930" s="11"/>
      <c r="S1930" s="7"/>
      <c r="T1930" s="1"/>
      <c r="U1930" s="4"/>
      <c r="V1930" s="5"/>
      <c r="W1930" s="11"/>
    </row>
    <row r="1931" spans="1:23" x14ac:dyDescent="0.25">
      <c r="A1931" t="s">
        <v>1634</v>
      </c>
      <c r="B1931" t="s">
        <v>4787</v>
      </c>
      <c r="C1931" s="7">
        <v>2</v>
      </c>
      <c r="D1931" s="1">
        <v>20.389999449299999</v>
      </c>
      <c r="E1931" s="4">
        <v>0.73038357500000006</v>
      </c>
      <c r="F1931" s="9">
        <f>LOG(+E1931,2)</f>
        <v>-0.45327377279152459</v>
      </c>
      <c r="G1931" s="12">
        <f>+((F1931-0.0147)/0.3382)</f>
        <v>-1.3837190206727517</v>
      </c>
      <c r="H1931" s="7">
        <v>7</v>
      </c>
      <c r="I1931" s="1">
        <v>27.180001139600002</v>
      </c>
      <c r="J1931" s="4">
        <v>1.0175025463</v>
      </c>
      <c r="K1931" s="9">
        <f>LOG(+J1931,2)</f>
        <v>2.503240484020652E-2</v>
      </c>
      <c r="L1931" s="12">
        <f>+((K1931-0.0126)/0.4211)</f>
        <v>2.9523640085980813E-2</v>
      </c>
      <c r="M1931" s="4"/>
      <c r="N1931" s="7"/>
      <c r="O1931" s="1"/>
      <c r="P1931" s="4"/>
      <c r="Q1931" s="5"/>
      <c r="R1931" s="11"/>
      <c r="S1931" s="7"/>
      <c r="T1931" s="1"/>
      <c r="U1931" s="4"/>
      <c r="V1931" s="5"/>
      <c r="W1931" s="11"/>
    </row>
    <row r="1932" spans="1:23" x14ac:dyDescent="0.25">
      <c r="A1932" t="s">
        <v>2157</v>
      </c>
      <c r="B1932" t="s">
        <v>6393</v>
      </c>
      <c r="C1932" s="7">
        <v>1</v>
      </c>
      <c r="D1932" s="1">
        <v>24.189999699600001</v>
      </c>
      <c r="E1932" s="4">
        <v>0.73012912270000008</v>
      </c>
      <c r="F1932" s="9">
        <f>LOG(+E1932,2)</f>
        <v>-0.45377646896889445</v>
      </c>
      <c r="G1932" s="12">
        <f>+((F1932-0.0147)/0.3382)</f>
        <v>-1.3852054079506044</v>
      </c>
      <c r="H1932" s="7"/>
      <c r="I1932" s="1"/>
      <c r="J1932" s="4"/>
      <c r="K1932" s="5"/>
      <c r="L1932" s="11"/>
      <c r="M1932" s="4"/>
      <c r="N1932" s="7"/>
      <c r="O1932" s="1"/>
      <c r="P1932" s="4"/>
      <c r="Q1932" s="5"/>
      <c r="R1932" s="11"/>
      <c r="S1932" s="7"/>
      <c r="T1932" s="1"/>
      <c r="U1932" s="4"/>
      <c r="V1932" s="5"/>
      <c r="W1932" s="11"/>
    </row>
    <row r="1933" spans="1:23" x14ac:dyDescent="0.25">
      <c r="A1933" t="s">
        <v>1283</v>
      </c>
      <c r="B1933" t="s">
        <v>4010</v>
      </c>
      <c r="C1933" s="7">
        <v>2</v>
      </c>
      <c r="D1933" s="1">
        <v>76.469999551800001</v>
      </c>
      <c r="E1933" s="4">
        <v>0.72991681100000005</v>
      </c>
      <c r="F1933" s="9">
        <f>LOG(+E1933,2)</f>
        <v>-0.45419604623259802</v>
      </c>
      <c r="G1933" s="12">
        <f>+((F1933-0.0147)/0.3382)</f>
        <v>-1.3864460267078593</v>
      </c>
      <c r="H1933" s="7">
        <v>3</v>
      </c>
      <c r="I1933" s="1">
        <v>38.820001482999999</v>
      </c>
      <c r="J1933" s="4">
        <v>0.93282902239999999</v>
      </c>
      <c r="K1933" s="9">
        <f>LOG(+J1933,2)</f>
        <v>-0.1003154201769913</v>
      </c>
      <c r="L1933" s="12">
        <f>+((K1933-0.0126)/0.4211)</f>
        <v>-0.26814395672522279</v>
      </c>
      <c r="M1933" s="4"/>
      <c r="N1933" s="7">
        <v>2</v>
      </c>
      <c r="O1933" s="1">
        <v>17.6499992609</v>
      </c>
      <c r="P1933" s="4">
        <v>0.8946133852</v>
      </c>
      <c r="Q1933" s="9">
        <f>LOG(+P1933,2)</f>
        <v>-0.16066375078898587</v>
      </c>
      <c r="R1933" s="12">
        <f>+((Q1933-0.0004)/0.4664)</f>
        <v>-0.34533394251497834</v>
      </c>
      <c r="S1933" s="7"/>
      <c r="T1933" s="1"/>
      <c r="U1933" s="4"/>
      <c r="V1933" s="5"/>
      <c r="W1933" s="11"/>
    </row>
    <row r="1934" spans="1:23" x14ac:dyDescent="0.25">
      <c r="A1934" t="s">
        <v>1597</v>
      </c>
      <c r="B1934" t="s">
        <v>3915</v>
      </c>
      <c r="C1934" s="7">
        <v>4</v>
      </c>
      <c r="D1934" s="1">
        <v>57.419997453699999</v>
      </c>
      <c r="E1934" s="4">
        <v>0.72932660579999997</v>
      </c>
      <c r="F1934" s="9">
        <f>LOG(+E1934,2)</f>
        <v>-0.45536307039289214</v>
      </c>
      <c r="G1934" s="12">
        <f>+((F1934-0.0147)/0.3382)</f>
        <v>-1.3898967190801068</v>
      </c>
      <c r="H1934" s="7">
        <v>7</v>
      </c>
      <c r="I1934" s="1">
        <v>49.0200012922</v>
      </c>
      <c r="J1934" s="4">
        <v>1.0249568224000001</v>
      </c>
      <c r="K1934" s="9">
        <f>LOG(+J1934,2)</f>
        <v>3.5563135661018104E-2</v>
      </c>
      <c r="L1934" s="12">
        <f>+((K1934-0.0126)/0.4211)</f>
        <v>5.4531312422270495E-2</v>
      </c>
      <c r="M1934" s="4"/>
      <c r="N1934" s="7"/>
      <c r="O1934" s="1"/>
      <c r="P1934" s="4"/>
      <c r="Q1934" s="5"/>
      <c r="R1934" s="11"/>
      <c r="S1934" s="7"/>
      <c r="T1934" s="1"/>
      <c r="U1934" s="4"/>
      <c r="V1934" s="5"/>
      <c r="W1934" s="11"/>
    </row>
    <row r="1935" spans="1:23" x14ac:dyDescent="0.25">
      <c r="A1935" t="s">
        <v>410</v>
      </c>
      <c r="B1935" t="s">
        <v>4182</v>
      </c>
      <c r="C1935" s="7">
        <v>14</v>
      </c>
      <c r="D1935" s="1">
        <v>53.140002489099999</v>
      </c>
      <c r="E1935" s="4">
        <v>0.72892385720000008</v>
      </c>
      <c r="F1935" s="9">
        <f>LOG(+E1935,2)</f>
        <v>-0.45615997522846236</v>
      </c>
      <c r="G1935" s="12">
        <f>+((F1935-0.0147)/0.3382)</f>
        <v>-1.3922530314265593</v>
      </c>
      <c r="H1935" s="7">
        <v>16</v>
      </c>
      <c r="I1935" s="1">
        <v>36.469998955699999</v>
      </c>
      <c r="J1935" s="4">
        <v>0.99554622170000007</v>
      </c>
      <c r="K1935" s="9">
        <f>LOG(+J1935,2)</f>
        <v>-6.4397952456192011E-3</v>
      </c>
      <c r="L1935" s="12">
        <f>+((K1935-0.0126)/0.4211)</f>
        <v>-4.5214427085298506E-2</v>
      </c>
      <c r="M1935" s="4"/>
      <c r="N1935" s="7"/>
      <c r="O1935" s="1"/>
      <c r="P1935" s="4"/>
      <c r="Q1935" s="5"/>
      <c r="R1935" s="11"/>
      <c r="S1935" s="7"/>
      <c r="T1935" s="1"/>
      <c r="U1935" s="4"/>
      <c r="V1935" s="5"/>
      <c r="W1935" s="11"/>
    </row>
    <row r="1936" spans="1:23" x14ac:dyDescent="0.25">
      <c r="A1936" t="s">
        <v>2118</v>
      </c>
      <c r="B1936" t="s">
        <v>5192</v>
      </c>
      <c r="C1936" s="7">
        <v>1</v>
      </c>
      <c r="D1936" s="1">
        <v>22.9200005531</v>
      </c>
      <c r="E1936" s="4">
        <v>0.72886848450000008</v>
      </c>
      <c r="F1936" s="9">
        <f>LOG(+E1936,2)</f>
        <v>-0.45626957371851329</v>
      </c>
      <c r="G1936" s="12">
        <f>+((F1936-0.0147)/0.3382)</f>
        <v>-1.3925770955603587</v>
      </c>
      <c r="H1936" s="7">
        <v>3</v>
      </c>
      <c r="I1936" s="1">
        <v>6.4810000360000002</v>
      </c>
      <c r="J1936" s="4">
        <v>0.91840487720000008</v>
      </c>
      <c r="K1936" s="9">
        <f>LOG(+J1936,2)</f>
        <v>-0.12279779140428174</v>
      </c>
      <c r="L1936" s="12">
        <f>+((K1936-0.0126)/0.4211)</f>
        <v>-0.32153358205718768</v>
      </c>
      <c r="M1936" s="4"/>
      <c r="N1936" s="7"/>
      <c r="O1936" s="1"/>
      <c r="P1936" s="4"/>
      <c r="Q1936" s="5"/>
      <c r="R1936" s="11"/>
      <c r="S1936" s="7"/>
      <c r="T1936" s="1"/>
      <c r="U1936" s="4"/>
      <c r="V1936" s="5"/>
      <c r="W1936" s="11"/>
    </row>
    <row r="1937" spans="1:23" x14ac:dyDescent="0.25">
      <c r="A1937" t="s">
        <v>1973</v>
      </c>
      <c r="B1937" t="s">
        <v>3871</v>
      </c>
      <c r="C1937" s="7">
        <v>5</v>
      </c>
      <c r="D1937" s="1">
        <v>18.899999558899999</v>
      </c>
      <c r="E1937" s="4">
        <v>0.72782701250000004</v>
      </c>
      <c r="F1937" s="9">
        <f>LOG(+E1937,2)</f>
        <v>-0.45833249867260306</v>
      </c>
      <c r="G1937" s="12">
        <f>+((F1937-0.0147)/0.3382)</f>
        <v>-1.3986768145257333</v>
      </c>
      <c r="H1937" s="7">
        <v>9</v>
      </c>
      <c r="I1937" s="1">
        <v>14.849999546999999</v>
      </c>
      <c r="J1937" s="4">
        <v>1.1079208851</v>
      </c>
      <c r="K1937" s="9">
        <f>LOG(+J1937,2)</f>
        <v>0.14785486446559798</v>
      </c>
      <c r="L1937" s="12">
        <f>+((K1937-0.0126)/0.4211)</f>
        <v>0.32119416876180951</v>
      </c>
      <c r="M1937" s="4"/>
      <c r="N1937" s="7"/>
      <c r="O1937" s="1"/>
      <c r="P1937" s="4"/>
      <c r="Q1937" s="5"/>
      <c r="R1937" s="11"/>
      <c r="S1937" s="7">
        <v>3</v>
      </c>
      <c r="T1937" s="1">
        <v>9.7400002182000005</v>
      </c>
      <c r="U1937" s="4">
        <v>0.74877655510000007</v>
      </c>
      <c r="V1937" s="9">
        <f>LOG(+U1937,2)</f>
        <v>-0.41739283140098976</v>
      </c>
      <c r="W1937" s="12">
        <f>+((V1937-0.0187)/0.3423)</f>
        <v>-1.2740076874115973</v>
      </c>
    </row>
    <row r="1938" spans="1:23" x14ac:dyDescent="0.25">
      <c r="A1938" t="s">
        <v>87</v>
      </c>
      <c r="B1938" t="s">
        <v>4058</v>
      </c>
      <c r="C1938" s="7">
        <v>31</v>
      </c>
      <c r="D1938" s="1">
        <v>47.1199989319</v>
      </c>
      <c r="E1938" s="4">
        <v>0.72633004190000006</v>
      </c>
      <c r="F1938" s="9">
        <f>LOG(+E1938,2)</f>
        <v>-0.46130284196165472</v>
      </c>
      <c r="G1938" s="12">
        <f>+((F1938-0.0147)/0.3382)</f>
        <v>-1.4074596154986834</v>
      </c>
      <c r="H1938" s="7">
        <v>39</v>
      </c>
      <c r="I1938" s="1">
        <v>35.690000653299997</v>
      </c>
      <c r="J1938" s="4">
        <v>1.2315868138999999</v>
      </c>
      <c r="K1938" s="9">
        <f>LOG(+J1938,2)</f>
        <v>0.30051832622797831</v>
      </c>
      <c r="L1938" s="12">
        <f>+((K1938-0.0126)/0.4211)</f>
        <v>0.68372910526710595</v>
      </c>
      <c r="M1938" s="4"/>
      <c r="N1938" s="7"/>
      <c r="O1938" s="1"/>
      <c r="P1938" s="4"/>
      <c r="Q1938" s="5"/>
      <c r="R1938" s="11"/>
      <c r="S1938" s="7"/>
      <c r="T1938" s="1"/>
      <c r="U1938" s="4"/>
      <c r="V1938" s="5"/>
      <c r="W1938" s="11"/>
    </row>
    <row r="1939" spans="1:23" x14ac:dyDescent="0.25">
      <c r="A1939" t="s">
        <v>900</v>
      </c>
      <c r="B1939" t="s">
        <v>4401</v>
      </c>
      <c r="C1939" s="7">
        <v>8</v>
      </c>
      <c r="D1939" s="1">
        <v>44.029998779300001</v>
      </c>
      <c r="E1939" s="4">
        <v>0.72477465870000002</v>
      </c>
      <c r="F1939" s="9">
        <f>LOG(+E1939,2)</f>
        <v>-0.46439558156582073</v>
      </c>
      <c r="G1939" s="12">
        <f>+((F1939-0.0147)/0.3382)</f>
        <v>-1.4166043216020718</v>
      </c>
      <c r="H1939" s="7">
        <v>9</v>
      </c>
      <c r="I1939" s="1">
        <v>50.309997797000001</v>
      </c>
      <c r="J1939" s="4">
        <v>0.98942047360000007</v>
      </c>
      <c r="K1939" s="9">
        <f>LOG(+J1939,2)</f>
        <v>-1.5344342090252002E-2</v>
      </c>
      <c r="L1939" s="12">
        <f>+((K1939-0.0126)/0.4211)</f>
        <v>-6.6360346925319419E-2</v>
      </c>
      <c r="M1939" s="4"/>
      <c r="N1939" s="7"/>
      <c r="O1939" s="1"/>
      <c r="P1939" s="4"/>
      <c r="Q1939" s="5"/>
      <c r="R1939" s="11"/>
      <c r="S1939" s="7"/>
      <c r="T1939" s="1"/>
      <c r="U1939" s="4"/>
      <c r="V1939" s="5"/>
      <c r="W1939" s="11"/>
    </row>
    <row r="1940" spans="1:23" x14ac:dyDescent="0.25">
      <c r="A1940" t="s">
        <v>2029</v>
      </c>
      <c r="B1940" t="s">
        <v>5244</v>
      </c>
      <c r="C1940" s="7">
        <v>1</v>
      </c>
      <c r="D1940" s="1">
        <v>16.519999504099999</v>
      </c>
      <c r="E1940" s="4">
        <v>0.72457116840000002</v>
      </c>
      <c r="F1940" s="9">
        <f>LOG(+E1940,2)</f>
        <v>-0.46480069460802054</v>
      </c>
      <c r="G1940" s="12">
        <f>+((F1940-0.0147)/0.3382)</f>
        <v>-1.4178021721112375</v>
      </c>
      <c r="H1940" s="7">
        <v>2</v>
      </c>
      <c r="I1940" s="1">
        <v>1.8149999902</v>
      </c>
      <c r="J1940" s="4">
        <v>0.25676614050000002</v>
      </c>
      <c r="K1940" s="9">
        <f>LOG(+J1940,2)</f>
        <v>-1.9614731266694592</v>
      </c>
      <c r="L1940" s="15">
        <f>+((K1940-0.0126)/0.4211)</f>
        <v>-4.6878962875076207</v>
      </c>
      <c r="M1940" s="4"/>
      <c r="N1940" s="7"/>
      <c r="O1940" s="1"/>
      <c r="P1940" s="4"/>
      <c r="Q1940" s="5"/>
      <c r="R1940" s="11"/>
      <c r="S1940" s="7"/>
      <c r="T1940" s="1"/>
      <c r="U1940" s="4"/>
      <c r="V1940" s="5"/>
      <c r="W1940" s="11"/>
    </row>
    <row r="1941" spans="1:23" x14ac:dyDescent="0.25">
      <c r="A1941" t="s">
        <v>1739</v>
      </c>
      <c r="B1941" t="s">
        <v>4035</v>
      </c>
      <c r="C1941" s="7">
        <v>87</v>
      </c>
      <c r="D1941" s="1">
        <v>64.990001916899999</v>
      </c>
      <c r="E1941" s="4">
        <v>0.72278487680000003</v>
      </c>
      <c r="F1941" s="9">
        <f>LOG(+E1941,2)</f>
        <v>-0.46836177461995926</v>
      </c>
      <c r="G1941" s="12">
        <f>+((F1941-0.0147)/0.3382)</f>
        <v>-1.428331681312712</v>
      </c>
      <c r="H1941" s="7">
        <v>102</v>
      </c>
      <c r="I1941" s="1">
        <v>76.389998197599994</v>
      </c>
      <c r="J1941" s="4">
        <v>1.2323400974000001</v>
      </c>
      <c r="K1941" s="9">
        <f>LOG(+J1941,2)</f>
        <v>0.30140046148832916</v>
      </c>
      <c r="L1941" s="12">
        <f>+((K1941-0.0126)/0.4211)</f>
        <v>0.68582394084143716</v>
      </c>
      <c r="M1941" s="4"/>
      <c r="N1941" s="7"/>
      <c r="O1941" s="1"/>
      <c r="P1941" s="4"/>
      <c r="Q1941" s="5"/>
      <c r="R1941" s="11"/>
      <c r="S1941" s="7"/>
      <c r="T1941" s="1"/>
      <c r="U1941" s="4"/>
      <c r="V1941" s="5"/>
      <c r="W1941" s="11"/>
    </row>
    <row r="1942" spans="1:23" x14ac:dyDescent="0.25">
      <c r="A1942" t="s">
        <v>704</v>
      </c>
      <c r="B1942" t="s">
        <v>3959</v>
      </c>
      <c r="C1942" s="7">
        <v>8</v>
      </c>
      <c r="D1942" s="1">
        <v>30.540001392400001</v>
      </c>
      <c r="E1942" s="4">
        <v>0.72230798010000008</v>
      </c>
      <c r="F1942" s="9">
        <f>LOG(+E1942,2)</f>
        <v>-0.4693139854426725</v>
      </c>
      <c r="G1942" s="12">
        <f>+((F1942-0.0147)/0.3382)</f>
        <v>-1.4311472071042948</v>
      </c>
      <c r="H1942" s="7"/>
      <c r="I1942" s="1"/>
      <c r="J1942" s="4"/>
      <c r="K1942" s="5"/>
      <c r="L1942" s="11"/>
      <c r="M1942" s="4"/>
      <c r="N1942" s="7">
        <v>1</v>
      </c>
      <c r="O1942" s="1">
        <v>7.5850002468</v>
      </c>
      <c r="P1942" s="4">
        <v>0.87221890690000003</v>
      </c>
      <c r="Q1942" s="9">
        <f>LOG(+P1942,2)</f>
        <v>-0.197237831141509</v>
      </c>
      <c r="R1942" s="12">
        <f>+((Q1942-0.0004)/0.4664)</f>
        <v>-0.42375178203582553</v>
      </c>
      <c r="S1942" s="7"/>
      <c r="T1942" s="1"/>
      <c r="U1942" s="4"/>
      <c r="V1942" s="5"/>
      <c r="W1942" s="11"/>
    </row>
    <row r="1943" spans="1:23" x14ac:dyDescent="0.25">
      <c r="A1943" t="s">
        <v>1045</v>
      </c>
      <c r="B1943" t="s">
        <v>5015</v>
      </c>
      <c r="C1943" s="7">
        <v>3</v>
      </c>
      <c r="D1943" s="1">
        <v>28.9900004864</v>
      </c>
      <c r="E1943" s="4">
        <v>0.72203713660000002</v>
      </c>
      <c r="F1943" s="9">
        <f>LOG(+E1943,2)</f>
        <v>-0.46985505360480245</v>
      </c>
      <c r="G1943" s="12">
        <f>+((F1943-0.0147)/0.3382)</f>
        <v>-1.432747053828511</v>
      </c>
      <c r="H1943" s="7">
        <v>3</v>
      </c>
      <c r="I1943" s="1">
        <v>19.529999792600002</v>
      </c>
      <c r="J1943" s="4">
        <v>1.1651793718000001</v>
      </c>
      <c r="K1943" s="9">
        <f>LOG(+J1943,2)</f>
        <v>0.22055206551187714</v>
      </c>
      <c r="L1943" s="12">
        <f>+((K1943-0.0126)/0.4211)</f>
        <v>0.49383059964824783</v>
      </c>
      <c r="M1943" s="4"/>
      <c r="N1943" s="7"/>
      <c r="O1943" s="1"/>
      <c r="P1943" s="4"/>
      <c r="Q1943" s="5"/>
      <c r="R1943" s="11"/>
      <c r="S1943" s="7"/>
      <c r="T1943" s="1"/>
      <c r="U1943" s="4"/>
      <c r="V1943" s="5"/>
      <c r="W1943" s="11"/>
    </row>
    <row r="1944" spans="1:23" x14ac:dyDescent="0.25">
      <c r="A1944" t="s">
        <v>2059</v>
      </c>
      <c r="B1944" t="s">
        <v>5142</v>
      </c>
      <c r="C1944" s="7">
        <v>1</v>
      </c>
      <c r="D1944" s="1">
        <v>12.2699998319</v>
      </c>
      <c r="E1944" s="4">
        <v>0.72056025270000001</v>
      </c>
      <c r="F1944" s="9">
        <f>LOG(+E1944,2)</f>
        <v>-0.47280902238180927</v>
      </c>
      <c r="G1944" s="12">
        <f>+((F1944-0.0147)/0.3382)</f>
        <v>-1.4414814381484602</v>
      </c>
      <c r="H1944" s="7">
        <v>3</v>
      </c>
      <c r="I1944" s="1">
        <v>5.7590000331000004</v>
      </c>
      <c r="J1944" s="4">
        <v>1.1325436831</v>
      </c>
      <c r="K1944" s="9">
        <f>LOG(+J1944,2)</f>
        <v>0.17956669722632954</v>
      </c>
      <c r="L1944" s="12">
        <f>+((K1944-0.0126)/0.4211)</f>
        <v>0.39650129951633706</v>
      </c>
      <c r="M1944" s="4"/>
      <c r="N1944" s="7"/>
      <c r="O1944" s="1"/>
      <c r="P1944" s="4"/>
      <c r="Q1944" s="5"/>
      <c r="R1944" s="11"/>
      <c r="S1944" s="7"/>
      <c r="T1944" s="1"/>
      <c r="U1944" s="4"/>
      <c r="V1944" s="5"/>
      <c r="W1944" s="11"/>
    </row>
    <row r="1945" spans="1:23" x14ac:dyDescent="0.25">
      <c r="A1945" t="s">
        <v>1972</v>
      </c>
      <c r="B1945" t="s">
        <v>5134</v>
      </c>
      <c r="C1945" s="7">
        <v>2</v>
      </c>
      <c r="D1945" s="1">
        <v>43.579998612399997</v>
      </c>
      <c r="E1945" s="4">
        <v>0.71973574159999998</v>
      </c>
      <c r="F1945" s="9">
        <f>LOG(+E1945,2)</f>
        <v>-0.47446079147618214</v>
      </c>
      <c r="G1945" s="12">
        <f>+((F1945-0.0147)/0.3382)</f>
        <v>-1.4463654390188709</v>
      </c>
      <c r="H1945" s="7">
        <v>2</v>
      </c>
      <c r="I1945" s="1">
        <v>10.8400002122</v>
      </c>
      <c r="J1945" s="4">
        <v>1.1147040129000001</v>
      </c>
      <c r="K1945" s="9">
        <f>LOG(+J1945,2)</f>
        <v>0.15666068251377355</v>
      </c>
      <c r="L1945" s="12">
        <f>+((K1945-0.0126)/0.4211)</f>
        <v>0.34210563408637745</v>
      </c>
      <c r="M1945" s="4"/>
      <c r="N1945" s="7"/>
      <c r="O1945" s="1"/>
      <c r="P1945" s="4"/>
      <c r="Q1945" s="5"/>
      <c r="R1945" s="11"/>
      <c r="S1945" s="7"/>
      <c r="T1945" s="1"/>
      <c r="U1945" s="4"/>
      <c r="V1945" s="5"/>
      <c r="W1945" s="11"/>
    </row>
    <row r="1946" spans="1:23" x14ac:dyDescent="0.25">
      <c r="A1946" t="s">
        <v>757</v>
      </c>
      <c r="B1946" t="s">
        <v>3842</v>
      </c>
      <c r="C1946" s="7">
        <v>8</v>
      </c>
      <c r="D1946" s="1">
        <v>61.220002174400001</v>
      </c>
      <c r="E1946" s="4">
        <v>0.7182496786</v>
      </c>
      <c r="F1946" s="9">
        <f>LOG(+E1946,2)</f>
        <v>-0.477442652701843</v>
      </c>
      <c r="G1946" s="12">
        <f>+((F1946-0.0147)/0.3382)</f>
        <v>-1.4551822965755263</v>
      </c>
      <c r="H1946" s="7">
        <v>10</v>
      </c>
      <c r="I1946" s="1">
        <v>79.589998722100006</v>
      </c>
      <c r="J1946" s="4">
        <v>0.99233204130000008</v>
      </c>
      <c r="K1946" s="9">
        <f>LOG(+J1946,2)</f>
        <v>-1.1105157557665342E-2</v>
      </c>
      <c r="L1946" s="12">
        <f>+((K1946-0.0126)/0.4211)</f>
        <v>-5.6293416190133803E-2</v>
      </c>
      <c r="M1946" s="4"/>
      <c r="N1946" s="7"/>
      <c r="O1946" s="1"/>
      <c r="P1946" s="4"/>
      <c r="Q1946" s="5"/>
      <c r="R1946" s="11"/>
      <c r="S1946" s="7">
        <v>2</v>
      </c>
      <c r="T1946" s="1">
        <v>33.669999241799999</v>
      </c>
      <c r="U1946" s="4">
        <v>1.1321215630000001</v>
      </c>
      <c r="V1946" s="9">
        <f>LOG(+U1946,2)</f>
        <v>0.17902887771147563</v>
      </c>
      <c r="W1946" s="12">
        <f>+((V1946-0.0187)/0.3423)</f>
        <v>0.46838702223627121</v>
      </c>
    </row>
    <row r="1947" spans="1:23" x14ac:dyDescent="0.25">
      <c r="A1947" t="s">
        <v>1857</v>
      </c>
      <c r="B1947" t="s">
        <v>3975</v>
      </c>
      <c r="C1947" s="7">
        <v>1</v>
      </c>
      <c r="D1947" s="1">
        <v>17.669999599499999</v>
      </c>
      <c r="E1947" s="4">
        <v>0.71753996610000004</v>
      </c>
      <c r="F1947" s="9">
        <f>LOG(+E1947,2)</f>
        <v>-0.47886890450882241</v>
      </c>
      <c r="G1947" s="12">
        <f>+((F1947-0.0147)/0.3382)</f>
        <v>-1.4593994811023725</v>
      </c>
      <c r="H1947" s="7">
        <v>5</v>
      </c>
      <c r="I1947" s="1">
        <v>15.809999406299999</v>
      </c>
      <c r="J1947" s="4">
        <v>1.1902087927</v>
      </c>
      <c r="K1947" s="9">
        <f>LOG(+J1947,2)</f>
        <v>0.25121468090309351</v>
      </c>
      <c r="L1947" s="12">
        <f>+((K1947-0.0126)/0.4211)</f>
        <v>0.5666461194564083</v>
      </c>
      <c r="M1947" s="4"/>
      <c r="N1947" s="7"/>
      <c r="O1947" s="1"/>
      <c r="P1947" s="4"/>
      <c r="Q1947" s="5"/>
      <c r="R1947" s="11"/>
      <c r="S1947" s="7">
        <v>3</v>
      </c>
      <c r="T1947" s="1">
        <v>10.7000000775</v>
      </c>
      <c r="U1947" s="4">
        <v>0.92383956909999998</v>
      </c>
      <c r="V1947" s="9">
        <f>LOG(+U1947,2)</f>
        <v>-0.11428575510678554</v>
      </c>
      <c r="W1947" s="12">
        <f>+((V1947-0.0187)/0.3423)</f>
        <v>-0.38850644202975615</v>
      </c>
    </row>
    <row r="1948" spans="1:23" x14ac:dyDescent="0.25">
      <c r="A1948" t="s">
        <v>2035</v>
      </c>
      <c r="B1948" t="s">
        <v>5150</v>
      </c>
      <c r="C1948" s="7">
        <v>1</v>
      </c>
      <c r="D1948" s="1">
        <v>56.8400025368</v>
      </c>
      <c r="E1948" s="4">
        <v>0.71513569360000007</v>
      </c>
      <c r="F1948" s="9">
        <f>LOG(+E1948,2)</f>
        <v>-0.48371108249292927</v>
      </c>
      <c r="G1948" s="12">
        <f>+((F1948-0.0147)/0.3382)</f>
        <v>-1.473716979576964</v>
      </c>
      <c r="H1948" s="7">
        <v>3</v>
      </c>
      <c r="I1948" s="1">
        <v>20.700000226499998</v>
      </c>
      <c r="J1948" s="4">
        <v>0.92873668669999998</v>
      </c>
      <c r="K1948" s="9">
        <f>LOG(+J1948,2)</f>
        <v>-0.10665846990321022</v>
      </c>
      <c r="L1948" s="12">
        <f>+((K1948-0.0126)/0.4211)</f>
        <v>-0.28320700523203568</v>
      </c>
      <c r="M1948" s="4"/>
      <c r="N1948" s="7"/>
      <c r="O1948" s="1"/>
      <c r="P1948" s="4"/>
      <c r="Q1948" s="5"/>
      <c r="R1948" s="11"/>
      <c r="S1948" s="7"/>
      <c r="T1948" s="1"/>
      <c r="U1948" s="4"/>
      <c r="V1948" s="5"/>
      <c r="W1948" s="11"/>
    </row>
    <row r="1949" spans="1:23" x14ac:dyDescent="0.25">
      <c r="A1949" t="s">
        <v>848</v>
      </c>
      <c r="B1949" t="s">
        <v>3924</v>
      </c>
      <c r="C1949" s="7">
        <v>5</v>
      </c>
      <c r="D1949" s="1">
        <v>59.219998121300002</v>
      </c>
      <c r="E1949" s="4">
        <v>0.71471804380000004</v>
      </c>
      <c r="F1949" s="9">
        <f>LOG(+E1949,2)</f>
        <v>-0.48455388381821701</v>
      </c>
      <c r="G1949" s="12">
        <f>+((F1949-0.0147)/0.3382)</f>
        <v>-1.4762090000538646</v>
      </c>
      <c r="H1949" s="7">
        <v>6</v>
      </c>
      <c r="I1949" s="1">
        <v>41.749998927100002</v>
      </c>
      <c r="J1949" s="4">
        <v>1.004422307</v>
      </c>
      <c r="K1949" s="9">
        <f>LOG(+J1949,2)</f>
        <v>6.3659745831723168E-3</v>
      </c>
      <c r="L1949" s="12">
        <f>+((K1949-0.0126)/0.4211)</f>
        <v>-1.480414489866465E-2</v>
      </c>
      <c r="M1949" s="4"/>
      <c r="N1949" s="7"/>
      <c r="O1949" s="1"/>
      <c r="P1949" s="4"/>
      <c r="Q1949" s="5"/>
      <c r="R1949" s="11"/>
      <c r="S1949" s="7">
        <v>2</v>
      </c>
      <c r="T1949" s="1">
        <v>26.210001111</v>
      </c>
      <c r="U1949" s="4">
        <v>0.74763482810000004</v>
      </c>
      <c r="V1949" s="9">
        <f>LOG(+U1949,2)</f>
        <v>-0.41959431719435475</v>
      </c>
      <c r="W1949" s="12">
        <f>+((V1949-0.0187)/0.3423)</f>
        <v>-1.2804391387506713</v>
      </c>
    </row>
    <row r="1950" spans="1:23" x14ac:dyDescent="0.25">
      <c r="A1950" t="s">
        <v>171</v>
      </c>
      <c r="B1950" t="s">
        <v>3403</v>
      </c>
      <c r="C1950" s="7">
        <v>38</v>
      </c>
      <c r="D1950" s="1">
        <v>55.169999599500002</v>
      </c>
      <c r="E1950" s="4">
        <v>0.7137605548</v>
      </c>
      <c r="F1950" s="9">
        <f>LOG(+E1950,2)</f>
        <v>-0.48648792026823351</v>
      </c>
      <c r="G1950" s="12">
        <f>+((F1950-0.0147)/0.3382)</f>
        <v>-1.481927617587917</v>
      </c>
      <c r="H1950" s="7">
        <v>19</v>
      </c>
      <c r="I1950" s="1">
        <v>45.5199986696</v>
      </c>
      <c r="J1950" s="4">
        <v>0.95058655740000009</v>
      </c>
      <c r="K1950" s="9">
        <f>LOG(+J1950,2)</f>
        <v>-7.3110094792960087E-2</v>
      </c>
      <c r="L1950" s="12">
        <f>+((K1950-0.0126)/0.4211)</f>
        <v>-0.20353857704336284</v>
      </c>
      <c r="M1950" s="4"/>
      <c r="N1950" s="7">
        <v>15</v>
      </c>
      <c r="O1950" s="1">
        <v>48.620000481600002</v>
      </c>
      <c r="P1950" s="4">
        <v>0.94280624390000001</v>
      </c>
      <c r="Q1950" s="9">
        <f>LOG(+P1950,2)</f>
        <v>-8.4966781766255758E-2</v>
      </c>
      <c r="R1950" s="12">
        <f>+((Q1950-0.0004)/0.4664)</f>
        <v>-0.18303340858974221</v>
      </c>
      <c r="S1950" s="7">
        <v>15</v>
      </c>
      <c r="T1950" s="1">
        <v>38.280001282699999</v>
      </c>
      <c r="U1950" s="4">
        <v>0.79549884800000004</v>
      </c>
      <c r="V1950" s="9">
        <f>LOG(+U1950,2)</f>
        <v>-0.33006825356534536</v>
      </c>
      <c r="W1950" s="12">
        <f>+((V1950-0.0187)/0.3423)</f>
        <v>-1.0188964462908132</v>
      </c>
    </row>
    <row r="1951" spans="1:23" x14ac:dyDescent="0.25">
      <c r="A1951" t="s">
        <v>1302</v>
      </c>
      <c r="B1951" t="s">
        <v>3266</v>
      </c>
      <c r="C1951" s="7">
        <v>4</v>
      </c>
      <c r="D1951" s="1">
        <v>83.109998703000002</v>
      </c>
      <c r="E1951" s="4">
        <v>0.70987308030000007</v>
      </c>
      <c r="F1951" s="9">
        <f>LOG(+E1951,2)</f>
        <v>-0.49436698969229131</v>
      </c>
      <c r="G1951" s="12">
        <f>+((F1951-0.0147)/0.3382)</f>
        <v>-1.5052246886229785</v>
      </c>
      <c r="H1951" s="7">
        <v>7</v>
      </c>
      <c r="I1951" s="1">
        <v>84.460002183900002</v>
      </c>
      <c r="J1951" s="4">
        <v>0.96398222450000004</v>
      </c>
      <c r="K1951" s="9">
        <f>LOG(+J1951,2)</f>
        <v>-5.2921550986209286E-2</v>
      </c>
      <c r="L1951" s="12">
        <f>+((K1951-0.0126)/0.4211)</f>
        <v>-0.1555961790221071</v>
      </c>
      <c r="M1951" s="4"/>
      <c r="N1951" s="7">
        <v>4</v>
      </c>
      <c r="O1951" s="1">
        <v>28.3800005913</v>
      </c>
      <c r="P1951" s="4">
        <v>0.80484145880000002</v>
      </c>
      <c r="Q1951" s="9">
        <f>LOG(+P1951,2)</f>
        <v>-0.31322347206920353</v>
      </c>
      <c r="R1951" s="12">
        <f>+((Q1951-0.0004)/0.4664)</f>
        <v>-0.67243454560292359</v>
      </c>
      <c r="S1951" s="7">
        <v>4</v>
      </c>
      <c r="T1951" s="1">
        <v>41.220000386199999</v>
      </c>
      <c r="U1951" s="4">
        <v>0.49822413920000003</v>
      </c>
      <c r="V1951" s="9">
        <f>LOG(+U1951,2)</f>
        <v>-1.0051331723442185</v>
      </c>
      <c r="W1951" s="15">
        <f>+((V1951-0.0187)/0.3423)</f>
        <v>-2.9910405268601181</v>
      </c>
    </row>
    <row r="1952" spans="1:23" x14ac:dyDescent="0.25">
      <c r="A1952" t="s">
        <v>538</v>
      </c>
      <c r="B1952" t="s">
        <v>3784</v>
      </c>
      <c r="C1952" s="7">
        <v>8</v>
      </c>
      <c r="D1952" s="1">
        <v>35.539999604199998</v>
      </c>
      <c r="E1952" s="4">
        <v>0.7053799033</v>
      </c>
      <c r="F1952" s="9">
        <f>LOG(+E1952,2)</f>
        <v>-0.5035276217918172</v>
      </c>
      <c r="G1952" s="12">
        <f>+((F1952-0.0147)/0.3382)</f>
        <v>-1.5323111229799447</v>
      </c>
      <c r="H1952" s="7">
        <v>15</v>
      </c>
      <c r="I1952" s="1">
        <v>21.850000321900001</v>
      </c>
      <c r="J1952" s="4">
        <v>1.0787682533</v>
      </c>
      <c r="K1952" s="9">
        <f>LOG(+J1952,2)</f>
        <v>0.10938497073456344</v>
      </c>
      <c r="L1952" s="12">
        <f>+((K1952-0.0126)/0.4211)</f>
        <v>0.2298384486691129</v>
      </c>
      <c r="M1952" s="4"/>
      <c r="N1952" s="7"/>
      <c r="O1952" s="1"/>
      <c r="P1952" s="4"/>
      <c r="Q1952" s="5"/>
      <c r="R1952" s="11"/>
      <c r="S1952" s="7"/>
      <c r="T1952" s="1"/>
      <c r="U1952" s="4"/>
      <c r="V1952" s="5"/>
      <c r="W1952" s="11"/>
    </row>
    <row r="1953" spans="1:23" x14ac:dyDescent="0.25">
      <c r="A1953" t="s">
        <v>1775</v>
      </c>
      <c r="B1953" t="s">
        <v>4724</v>
      </c>
      <c r="C1953" s="7">
        <v>2</v>
      </c>
      <c r="D1953" s="1">
        <v>25.6099998951</v>
      </c>
      <c r="E1953" s="4">
        <v>0.70430093999999999</v>
      </c>
      <c r="F1953" s="9">
        <f>LOG(+E1953,2)</f>
        <v>-0.5057360866561591</v>
      </c>
      <c r="G1953" s="12">
        <f>+((F1953-0.0147)/0.3382)</f>
        <v>-1.5388411787586018</v>
      </c>
      <c r="H1953" s="7">
        <v>8</v>
      </c>
      <c r="I1953" s="1">
        <v>36.680001020399999</v>
      </c>
      <c r="J1953" s="4">
        <v>0.94546395540000006</v>
      </c>
      <c r="K1953" s="9">
        <f>LOG(+J1953,2)</f>
        <v>-8.0905636560977934E-2</v>
      </c>
      <c r="L1953" s="12">
        <f>+((K1953-0.0126)/0.4211)</f>
        <v>-0.22205090610538575</v>
      </c>
      <c r="M1953" s="4"/>
      <c r="N1953" s="7"/>
      <c r="O1953" s="1"/>
      <c r="P1953" s="4"/>
      <c r="Q1953" s="5"/>
      <c r="R1953" s="11"/>
      <c r="S1953" s="7"/>
      <c r="T1953" s="1"/>
      <c r="U1953" s="4"/>
      <c r="V1953" s="5"/>
      <c r="W1953" s="11"/>
    </row>
    <row r="1954" spans="1:23" x14ac:dyDescent="0.25">
      <c r="A1954" t="s">
        <v>1873</v>
      </c>
      <c r="B1954" t="s">
        <v>4480</v>
      </c>
      <c r="C1954" s="7">
        <v>1</v>
      </c>
      <c r="D1954" s="1">
        <v>25.380000472100001</v>
      </c>
      <c r="E1954" s="4">
        <v>0.70355254410000001</v>
      </c>
      <c r="F1954" s="9">
        <f>LOG(+E1954,2)</f>
        <v>-0.50726992120279102</v>
      </c>
      <c r="G1954" s="12">
        <f>+((F1954-0.0147)/0.3382)</f>
        <v>-1.5433764671874366</v>
      </c>
      <c r="H1954" s="7">
        <v>13</v>
      </c>
      <c r="I1954" s="1">
        <v>17.309999465899999</v>
      </c>
      <c r="J1954" s="4">
        <v>1.1141102314</v>
      </c>
      <c r="K1954" s="9">
        <f>LOG(+J1954,2)</f>
        <v>0.15589198171434229</v>
      </c>
      <c r="L1954" s="12">
        <f>+((K1954-0.0126)/0.4211)</f>
        <v>0.34028017505186964</v>
      </c>
      <c r="M1954" s="4"/>
      <c r="N1954" s="7"/>
      <c r="O1954" s="1"/>
      <c r="P1954" s="4"/>
      <c r="Q1954" s="5"/>
      <c r="R1954" s="11"/>
      <c r="S1954" s="7"/>
      <c r="T1954" s="1"/>
      <c r="U1954" s="4"/>
      <c r="V1954" s="5"/>
      <c r="W1954" s="11"/>
    </row>
    <row r="1955" spans="1:23" x14ac:dyDescent="0.25">
      <c r="A1955" t="s">
        <v>2132</v>
      </c>
      <c r="B1955" t="s">
        <v>6293</v>
      </c>
      <c r="C1955" s="7">
        <v>1</v>
      </c>
      <c r="D1955" s="1">
        <v>21.1700007319</v>
      </c>
      <c r="E1955" s="4">
        <v>0.69764113430000008</v>
      </c>
      <c r="F1955" s="9">
        <f>LOG(+E1955,2)</f>
        <v>-0.51944298811389489</v>
      </c>
      <c r="G1955" s="12">
        <f>+((F1955-0.0147)/0.3382)</f>
        <v>-1.5793701600056029</v>
      </c>
      <c r="H1955" s="7"/>
      <c r="I1955" s="1"/>
      <c r="J1955" s="4"/>
      <c r="K1955" s="5"/>
      <c r="L1955" s="11"/>
      <c r="M1955" s="4"/>
      <c r="N1955" s="7"/>
      <c r="O1955" s="1"/>
      <c r="P1955" s="4"/>
      <c r="Q1955" s="5"/>
      <c r="R1955" s="11"/>
      <c r="S1955" s="7"/>
      <c r="T1955" s="1"/>
      <c r="U1955" s="4"/>
      <c r="V1955" s="5"/>
      <c r="W1955" s="11"/>
    </row>
    <row r="1956" spans="1:23" x14ac:dyDescent="0.25">
      <c r="A1956" t="s">
        <v>1236</v>
      </c>
      <c r="B1956" t="s">
        <v>3961</v>
      </c>
      <c r="C1956" s="7">
        <v>4</v>
      </c>
      <c r="D1956" s="1">
        <v>42.860001325600003</v>
      </c>
      <c r="E1956" s="4">
        <v>0.69710356000000007</v>
      </c>
      <c r="F1956" s="9">
        <f>LOG(+E1956,2)</f>
        <v>-0.52055509962547564</v>
      </c>
      <c r="G1956" s="12">
        <f>+((F1956-0.0147)/0.3382)</f>
        <v>-1.5826584849954928</v>
      </c>
      <c r="H1956" s="7">
        <v>4</v>
      </c>
      <c r="I1956" s="1">
        <v>28.569999337199999</v>
      </c>
      <c r="J1956" s="4">
        <v>0.8970062137</v>
      </c>
      <c r="K1956" s="9">
        <f>LOG(+J1956,2)</f>
        <v>-0.15681011593777974</v>
      </c>
      <c r="L1956" s="12">
        <f>+((K1956-0.0126)/0.4211)</f>
        <v>-0.40230376617853181</v>
      </c>
      <c r="M1956" s="4"/>
      <c r="N1956" s="7">
        <v>3</v>
      </c>
      <c r="O1956" s="1">
        <v>20.780000090600002</v>
      </c>
      <c r="P1956" s="4">
        <v>0.69713163379999998</v>
      </c>
      <c r="Q1956" s="9">
        <f>LOG(+P1956,2)</f>
        <v>-0.52049700048664405</v>
      </c>
      <c r="R1956" s="12">
        <f>+((Q1956-0.0004)/0.4664)</f>
        <v>-1.1168460559319127</v>
      </c>
      <c r="S1956" s="7"/>
      <c r="T1956" s="1"/>
      <c r="U1956" s="4"/>
      <c r="V1956" s="5"/>
      <c r="W1956" s="11"/>
    </row>
    <row r="1957" spans="1:23" x14ac:dyDescent="0.25">
      <c r="A1957" t="s">
        <v>1840</v>
      </c>
      <c r="B1957" t="s">
        <v>6297</v>
      </c>
      <c r="C1957" s="7">
        <v>1</v>
      </c>
      <c r="D1957" s="1">
        <v>22.210000455399999</v>
      </c>
      <c r="E1957" s="4">
        <v>0.69682675599999999</v>
      </c>
      <c r="F1957" s="9">
        <f>LOG(+E1957,2)</f>
        <v>-0.52112807484348145</v>
      </c>
      <c r="G1957" s="12">
        <f>+((F1957-0.0147)/0.3382)</f>
        <v>-1.5843526754686028</v>
      </c>
      <c r="H1957" s="7"/>
      <c r="I1957" s="1"/>
      <c r="J1957" s="4"/>
      <c r="K1957" s="5"/>
      <c r="L1957" s="11"/>
      <c r="M1957" s="4"/>
      <c r="N1957" s="7"/>
      <c r="O1957" s="1"/>
      <c r="P1957" s="4"/>
      <c r="Q1957" s="5"/>
      <c r="R1957" s="11"/>
      <c r="S1957" s="7"/>
      <c r="T1957" s="1"/>
      <c r="U1957" s="4"/>
      <c r="V1957" s="5"/>
      <c r="W1957" s="11"/>
    </row>
    <row r="1958" spans="1:23" x14ac:dyDescent="0.25">
      <c r="A1958" t="s">
        <v>1715</v>
      </c>
      <c r="B1958" t="s">
        <v>3570</v>
      </c>
      <c r="C1958" s="7">
        <v>2</v>
      </c>
      <c r="D1958" s="1">
        <v>25.889998674400001</v>
      </c>
      <c r="E1958" s="4">
        <v>0.69335681199999999</v>
      </c>
      <c r="F1958" s="9">
        <f>LOG(+E1958,2)</f>
        <v>-0.52833011853393497</v>
      </c>
      <c r="G1958" s="12">
        <f>+((F1958-0.0147)/0.3382)</f>
        <v>-1.6056478963155973</v>
      </c>
      <c r="H1958" s="7">
        <v>7</v>
      </c>
      <c r="I1958" s="1">
        <v>26.6000002623</v>
      </c>
      <c r="J1958" s="4">
        <v>0.8079178333</v>
      </c>
      <c r="K1958" s="9">
        <f>LOG(+J1958,2)</f>
        <v>-0.30771951913597734</v>
      </c>
      <c r="L1958" s="12">
        <f>+((K1958-0.0126)/0.4211)</f>
        <v>-0.76067328220369834</v>
      </c>
      <c r="M1958" s="4"/>
      <c r="N1958" s="7">
        <v>10</v>
      </c>
      <c r="O1958" s="1">
        <v>28.3699989319</v>
      </c>
      <c r="P1958" s="4">
        <v>1.2638845444</v>
      </c>
      <c r="Q1958" s="9">
        <f>LOG(+P1958,2)</f>
        <v>0.33786467963109784</v>
      </c>
      <c r="R1958" s="12">
        <f>+((Q1958-0.0004)/0.4664)</f>
        <v>0.72355205752808283</v>
      </c>
      <c r="S1958" s="7">
        <v>11</v>
      </c>
      <c r="T1958" s="1">
        <v>40.430000424399999</v>
      </c>
      <c r="U1958" s="4">
        <v>1.0283269881999999</v>
      </c>
      <c r="V1958" s="9">
        <f>LOG(+U1958,2)</f>
        <v>4.0299086753404934E-2</v>
      </c>
      <c r="W1958" s="12">
        <f>+((V1958-0.0187)/0.3423)</f>
        <v>6.3099873658793257E-2</v>
      </c>
    </row>
    <row r="1959" spans="1:23" x14ac:dyDescent="0.25">
      <c r="A1959" t="s">
        <v>2226</v>
      </c>
      <c r="B1959" t="s">
        <v>6242</v>
      </c>
      <c r="C1959" s="7">
        <v>1</v>
      </c>
      <c r="D1959" s="1">
        <v>60.869997739799999</v>
      </c>
      <c r="E1959" s="4">
        <v>0.69220274690000005</v>
      </c>
      <c r="F1959" s="9">
        <f>LOG(+E1959,2)</f>
        <v>-0.53073342825955105</v>
      </c>
      <c r="G1959" s="12">
        <f>+((F1959-0.0147)/0.3382)</f>
        <v>-1.6127540752795715</v>
      </c>
      <c r="H1959" s="7"/>
      <c r="I1959" s="1"/>
      <c r="J1959" s="4"/>
      <c r="K1959" s="5"/>
      <c r="L1959" s="11"/>
      <c r="M1959" s="4"/>
      <c r="N1959" s="7"/>
      <c r="O1959" s="1"/>
      <c r="P1959" s="4"/>
      <c r="Q1959" s="5"/>
      <c r="R1959" s="11"/>
      <c r="S1959" s="7"/>
      <c r="T1959" s="1"/>
      <c r="U1959" s="4"/>
      <c r="V1959" s="5"/>
      <c r="W1959" s="11"/>
    </row>
    <row r="1960" spans="1:23" x14ac:dyDescent="0.25">
      <c r="A1960" t="s">
        <v>1519</v>
      </c>
      <c r="B1960" t="s">
        <v>4997</v>
      </c>
      <c r="C1960" s="7">
        <v>3</v>
      </c>
      <c r="D1960" s="1">
        <v>56.550002098100002</v>
      </c>
      <c r="E1960" s="4">
        <v>0.69111007450000006</v>
      </c>
      <c r="F1960" s="9">
        <f>LOG(+E1960,2)</f>
        <v>-0.53301258501464632</v>
      </c>
      <c r="G1960" s="12">
        <f>+((F1960-0.0147)/0.3382)</f>
        <v>-1.6194931549812135</v>
      </c>
      <c r="H1960" s="7">
        <v>3</v>
      </c>
      <c r="I1960" s="1">
        <v>23.7900003791</v>
      </c>
      <c r="J1960" s="4">
        <v>1.7064576149000001</v>
      </c>
      <c r="K1960" s="9">
        <f>LOG(+J1960,2)</f>
        <v>0.771004581132952</v>
      </c>
      <c r="L1960" s="12">
        <f>+((K1960-0.0126)/0.4211)</f>
        <v>1.8010082667607508</v>
      </c>
      <c r="M1960" s="4"/>
      <c r="N1960" s="7"/>
      <c r="O1960" s="1"/>
      <c r="P1960" s="4"/>
      <c r="Q1960" s="5"/>
      <c r="R1960" s="11"/>
      <c r="S1960" s="7"/>
      <c r="T1960" s="1"/>
      <c r="U1960" s="4"/>
      <c r="V1960" s="5"/>
      <c r="W1960" s="11"/>
    </row>
    <row r="1961" spans="1:23" x14ac:dyDescent="0.25">
      <c r="A1961" t="s">
        <v>1796</v>
      </c>
      <c r="B1961" t="s">
        <v>3309</v>
      </c>
      <c r="C1961" s="7">
        <v>2</v>
      </c>
      <c r="D1961" s="1">
        <v>40.549999475500002</v>
      </c>
      <c r="E1961" s="4">
        <v>0.68981295819999999</v>
      </c>
      <c r="F1961" s="9">
        <f>LOG(+E1961,2)</f>
        <v>-0.53572286467472718</v>
      </c>
      <c r="G1961" s="12">
        <f>+((F1961-0.0147)/0.3382)</f>
        <v>-1.627506991941831</v>
      </c>
      <c r="H1961" s="7">
        <v>10</v>
      </c>
      <c r="I1961" s="1">
        <v>20.4500004649</v>
      </c>
      <c r="J1961" s="4">
        <v>1.0469049214999999</v>
      </c>
      <c r="K1961" s="9">
        <f>LOG(+J1961,2)</f>
        <v>6.6130424590572653E-2</v>
      </c>
      <c r="L1961" s="12">
        <f>+((K1961-0.0126)/0.4211)</f>
        <v>0.12712045735115807</v>
      </c>
      <c r="M1961" s="4"/>
      <c r="N1961" s="7">
        <v>3</v>
      </c>
      <c r="O1961" s="1">
        <v>7.6260000466999998</v>
      </c>
      <c r="P1961" s="4">
        <v>1.4349002838</v>
      </c>
      <c r="Q1961" s="9">
        <f>LOG(+P1961,2)</f>
        <v>0.52095048249971709</v>
      </c>
      <c r="R1961" s="12">
        <f>+((Q1961-0.0004)/0.4664)</f>
        <v>1.1161030928381586</v>
      </c>
      <c r="S1961" s="7">
        <v>5</v>
      </c>
      <c r="T1961" s="1">
        <v>19.2399993539</v>
      </c>
      <c r="U1961" s="4">
        <v>1.0790305138</v>
      </c>
      <c r="V1961" s="9">
        <f>LOG(+U1961,2)</f>
        <v>0.10973566323694413</v>
      </c>
      <c r="W1961" s="12">
        <f>+((V1961-0.0187)/0.3423)</f>
        <v>0.265952857835069</v>
      </c>
    </row>
    <row r="1962" spans="1:23" x14ac:dyDescent="0.25">
      <c r="A1962" t="s">
        <v>1605</v>
      </c>
      <c r="B1962" t="s">
        <v>3654</v>
      </c>
      <c r="C1962" s="7">
        <v>3</v>
      </c>
      <c r="D1962" s="1">
        <v>17.900000512599998</v>
      </c>
      <c r="E1962" s="4">
        <v>0.68976992370000001</v>
      </c>
      <c r="F1962" s="9">
        <f>LOG(+E1962,2)</f>
        <v>-0.53581287109706222</v>
      </c>
      <c r="G1962" s="12">
        <f>+((F1962-0.0147)/0.3382)</f>
        <v>-1.6277731256566004</v>
      </c>
      <c r="H1962" s="7">
        <v>4</v>
      </c>
      <c r="I1962" s="1">
        <v>17.389999329999998</v>
      </c>
      <c r="J1962" s="4">
        <v>1.1732401848</v>
      </c>
      <c r="K1962" s="9">
        <f>LOG(+J1962,2)</f>
        <v>0.23049839098659203</v>
      </c>
      <c r="L1962" s="12">
        <f>+((K1962-0.0126)/0.4211)</f>
        <v>0.51745046541579687</v>
      </c>
      <c r="M1962" s="4"/>
      <c r="N1962" s="7">
        <v>3</v>
      </c>
      <c r="O1962" s="1">
        <v>10.490000247999999</v>
      </c>
      <c r="P1962" s="4">
        <v>1.0773112774</v>
      </c>
      <c r="Q1962" s="9">
        <f>LOG(+P1962,2)</f>
        <v>0.10743516118844572</v>
      </c>
      <c r="R1962" s="12">
        <f>+((Q1962-0.0004)/0.4664)</f>
        <v>0.22949219808843424</v>
      </c>
      <c r="S1962" s="7">
        <v>4</v>
      </c>
      <c r="T1962" s="1">
        <v>19.439999759199999</v>
      </c>
      <c r="U1962" s="4">
        <v>1.0892885923</v>
      </c>
      <c r="V1962" s="9">
        <f>LOG(+U1962,2)</f>
        <v>0.12338622726136964</v>
      </c>
      <c r="W1962" s="12">
        <f>+((V1962-0.0187)/0.3423)</f>
        <v>0.30583180619739891</v>
      </c>
    </row>
    <row r="1963" spans="1:23" x14ac:dyDescent="0.25">
      <c r="A1963" t="s">
        <v>166</v>
      </c>
      <c r="B1963" t="s">
        <v>3357</v>
      </c>
      <c r="C1963" s="7">
        <v>47</v>
      </c>
      <c r="D1963" s="1">
        <v>73.869997263000002</v>
      </c>
      <c r="E1963" s="4">
        <v>0.68806105849999999</v>
      </c>
      <c r="F1963" s="9">
        <f>LOG(+E1963,2)</f>
        <v>-0.53939149960164445</v>
      </c>
      <c r="G1963" s="12">
        <f>+((F1963-0.0147)/0.3382)</f>
        <v>-1.6383545227724556</v>
      </c>
      <c r="H1963" s="7">
        <v>66</v>
      </c>
      <c r="I1963" s="1">
        <v>78.890001773799995</v>
      </c>
      <c r="J1963" s="4">
        <v>1.2542293072000001</v>
      </c>
      <c r="K1963" s="9">
        <f>LOG(+J1963,2)</f>
        <v>0.32680113611201039</v>
      </c>
      <c r="L1963" s="12">
        <f>+((K1963-0.0126)/0.4211)</f>
        <v>0.74614375709335168</v>
      </c>
      <c r="M1963" s="4"/>
      <c r="N1963" s="7">
        <v>24</v>
      </c>
      <c r="O1963" s="1">
        <v>49.750000238399998</v>
      </c>
      <c r="P1963" s="4">
        <v>0.91919463870000007</v>
      </c>
      <c r="Q1963" s="9">
        <f>LOG(+P1963,2)</f>
        <v>-0.12155771155028931</v>
      </c>
      <c r="R1963" s="12">
        <f>+((Q1963-0.0004)/0.4664)</f>
        <v>-0.26148737467900796</v>
      </c>
      <c r="S1963" s="7">
        <v>26</v>
      </c>
      <c r="T1963" s="1">
        <v>63.319998979600001</v>
      </c>
      <c r="U1963" s="4">
        <v>1.2927817105999999</v>
      </c>
      <c r="V1963" s="9">
        <f>LOG(+U1963,2)</f>
        <v>0.37047869307446329</v>
      </c>
      <c r="W1963" s="12">
        <f>+((V1963-0.0187)/0.3423)</f>
        <v>1.0276911863116076</v>
      </c>
    </row>
    <row r="1964" spans="1:23" x14ac:dyDescent="0.25">
      <c r="A1964" t="s">
        <v>1346</v>
      </c>
      <c r="B1964" t="s">
        <v>3865</v>
      </c>
      <c r="C1964" s="7">
        <v>4</v>
      </c>
      <c r="D1964" s="1">
        <v>40.020000934599999</v>
      </c>
      <c r="E1964" s="4">
        <v>0.68604111670000001</v>
      </c>
      <c r="F1964" s="9">
        <f>LOG(+E1964,2)</f>
        <v>-0.54363305044034604</v>
      </c>
      <c r="G1964" s="12">
        <f>+((F1964-0.0147)/0.3382)</f>
        <v>-1.650896068717759</v>
      </c>
      <c r="H1964" s="7">
        <v>13</v>
      </c>
      <c r="I1964" s="1">
        <v>14.540000259899999</v>
      </c>
      <c r="J1964" s="4">
        <v>1.0742367505999999</v>
      </c>
      <c r="K1964" s="9">
        <f>LOG(+J1964,2)</f>
        <v>0.10331198333800598</v>
      </c>
      <c r="L1964" s="12">
        <f>+((K1964-0.0126)/0.4211)</f>
        <v>0.21541672604608403</v>
      </c>
      <c r="M1964" s="4"/>
      <c r="N1964" s="7"/>
      <c r="O1964" s="1"/>
      <c r="P1964" s="4"/>
      <c r="Q1964" s="5"/>
      <c r="R1964" s="11"/>
      <c r="S1964" s="7">
        <v>1</v>
      </c>
      <c r="T1964" s="1">
        <v>12.409999966599999</v>
      </c>
      <c r="U1964" s="4">
        <v>1.0935015678</v>
      </c>
      <c r="V1964" s="9">
        <f>LOG(+U1964,2)</f>
        <v>0.12895528884111698</v>
      </c>
      <c r="W1964" s="12">
        <f>+((V1964-0.0187)/0.3423)</f>
        <v>0.32210134046484662</v>
      </c>
    </row>
    <row r="1965" spans="1:23" x14ac:dyDescent="0.25">
      <c r="A1965" t="s">
        <v>555</v>
      </c>
      <c r="B1965" t="s">
        <v>3486</v>
      </c>
      <c r="C1965" s="7">
        <v>7</v>
      </c>
      <c r="D1965" s="1">
        <v>35.659998655300001</v>
      </c>
      <c r="E1965" s="4">
        <v>0.68328005079999998</v>
      </c>
      <c r="F1965" s="9">
        <f>LOG(+E1965,2)</f>
        <v>-0.54945108871296189</v>
      </c>
      <c r="G1965" s="12">
        <f>+((F1965-0.0147)/0.3382)</f>
        <v>-1.6680990204404551</v>
      </c>
      <c r="H1965" s="7">
        <v>18</v>
      </c>
      <c r="I1965" s="1">
        <v>40.729999542199998</v>
      </c>
      <c r="J1965" s="4">
        <v>0.99997162820000007</v>
      </c>
      <c r="K1965" s="9">
        <f>LOG(+J1965,2)</f>
        <v>-4.0932435827174887E-5</v>
      </c>
      <c r="L1965" s="12">
        <f>+((K1965-0.0126)/0.4211)</f>
        <v>-3.0018837415880257E-2</v>
      </c>
      <c r="M1965" s="4"/>
      <c r="N1965" s="7"/>
      <c r="O1965" s="1"/>
      <c r="P1965" s="4"/>
      <c r="Q1965" s="5"/>
      <c r="R1965" s="11"/>
      <c r="S1965" s="7"/>
      <c r="T1965" s="1"/>
      <c r="U1965" s="4"/>
      <c r="V1965" s="5"/>
      <c r="W1965" s="11"/>
    </row>
    <row r="1966" spans="1:23" x14ac:dyDescent="0.25">
      <c r="A1966" t="s">
        <v>1310</v>
      </c>
      <c r="B1966" t="s">
        <v>4507</v>
      </c>
      <c r="C1966" s="7">
        <v>2</v>
      </c>
      <c r="D1966" s="1">
        <v>36.500000953700003</v>
      </c>
      <c r="E1966" s="4">
        <v>0.67714715000000003</v>
      </c>
      <c r="F1966" s="9">
        <f>LOG(+E1966,2)</f>
        <v>-0.56245871676348791</v>
      </c>
      <c r="G1966" s="12">
        <f>+((F1966-0.0147)/0.3382)</f>
        <v>-1.7065603689044588</v>
      </c>
      <c r="H1966" s="7">
        <v>11</v>
      </c>
      <c r="I1966" s="1">
        <v>22.120000422</v>
      </c>
      <c r="J1966" s="4">
        <v>1.0630788803</v>
      </c>
      <c r="K1966" s="9">
        <f>LOG(+J1966,2)</f>
        <v>8.8248648605188357E-2</v>
      </c>
      <c r="L1966" s="12">
        <f>+((K1966-0.0126)/0.4211)</f>
        <v>0.17964533033765936</v>
      </c>
      <c r="M1966" s="4"/>
      <c r="N1966" s="7"/>
      <c r="O1966" s="1"/>
      <c r="P1966" s="4"/>
      <c r="Q1966" s="5"/>
      <c r="R1966" s="11"/>
      <c r="S1966" s="7"/>
      <c r="T1966" s="1"/>
      <c r="U1966" s="4"/>
      <c r="V1966" s="5"/>
      <c r="W1966" s="11"/>
    </row>
    <row r="1967" spans="1:23" x14ac:dyDescent="0.25">
      <c r="A1967" t="s">
        <v>1577</v>
      </c>
      <c r="B1967" t="s">
        <v>4694</v>
      </c>
      <c r="C1967" s="7">
        <v>4</v>
      </c>
      <c r="D1967" s="1">
        <v>10.7799999416</v>
      </c>
      <c r="E1967" s="4">
        <v>0.6723964214</v>
      </c>
      <c r="F1967" s="9">
        <f>LOG(+E1967,2)</f>
        <v>-0.57261604854381742</v>
      </c>
      <c r="G1967" s="12">
        <f>+((F1967-0.0147)/0.3382)</f>
        <v>-1.73659387505564</v>
      </c>
      <c r="H1967" s="7">
        <v>6</v>
      </c>
      <c r="I1967" s="1">
        <v>17.960000038099999</v>
      </c>
      <c r="J1967" s="4">
        <v>1.0424653291999999</v>
      </c>
      <c r="K1967" s="9">
        <f>LOG(+J1967,2)</f>
        <v>5.9999402640683527E-2</v>
      </c>
      <c r="L1967" s="12">
        <f>+((K1967-0.0126)/0.4211)</f>
        <v>0.11256091816832944</v>
      </c>
      <c r="M1967" s="4"/>
      <c r="N1967" s="7"/>
      <c r="O1967" s="1"/>
      <c r="P1967" s="4"/>
      <c r="Q1967" s="5"/>
      <c r="R1967" s="11"/>
      <c r="S1967" s="7"/>
      <c r="T1967" s="1"/>
      <c r="U1967" s="4"/>
      <c r="V1967" s="5"/>
      <c r="W1967" s="11"/>
    </row>
    <row r="1968" spans="1:23" x14ac:dyDescent="0.25">
      <c r="A1968" t="s">
        <v>1749</v>
      </c>
      <c r="B1968" t="s">
        <v>4918</v>
      </c>
      <c r="C1968" s="7">
        <v>2</v>
      </c>
      <c r="D1968" s="1">
        <v>30.030000209800001</v>
      </c>
      <c r="E1968" s="4">
        <v>0.65386426450000001</v>
      </c>
      <c r="F1968" s="9">
        <f>LOG(+E1968,2)</f>
        <v>-0.6129369167434201</v>
      </c>
      <c r="G1968" s="12">
        <f>+((F1968-0.0147)/0.3382)</f>
        <v>-1.8558158389811359</v>
      </c>
      <c r="H1968" s="7">
        <v>5</v>
      </c>
      <c r="I1968" s="1">
        <v>8.3540000020999994</v>
      </c>
      <c r="J1968" s="4">
        <v>1.5560142994000001</v>
      </c>
      <c r="K1968" s="9">
        <f>LOG(+J1968,2)</f>
        <v>0.63785531840808729</v>
      </c>
      <c r="L1968" s="12">
        <f>+((K1968-0.0126)/0.4211)</f>
        <v>1.4848143396060018</v>
      </c>
      <c r="M1968" s="4"/>
      <c r="N1968" s="7"/>
      <c r="O1968" s="1"/>
      <c r="P1968" s="4"/>
      <c r="Q1968" s="5"/>
      <c r="R1968" s="11"/>
      <c r="S1968" s="7"/>
      <c r="T1968" s="1"/>
      <c r="U1968" s="4"/>
      <c r="V1968" s="5"/>
      <c r="W1968" s="11"/>
    </row>
    <row r="1969" spans="1:23" x14ac:dyDescent="0.25">
      <c r="A1969" t="s">
        <v>2000</v>
      </c>
      <c r="B1969" t="s">
        <v>5195</v>
      </c>
      <c r="C1969" s="7">
        <v>2</v>
      </c>
      <c r="D1969" s="1">
        <v>19.939999282399999</v>
      </c>
      <c r="E1969" s="4">
        <v>0.65131646389999998</v>
      </c>
      <c r="F1969" s="9">
        <f>LOG(+E1969,2)</f>
        <v>-0.61856939947880807</v>
      </c>
      <c r="G1969" s="12">
        <f>+((F1969-0.0147)/0.3382)</f>
        <v>-1.8724701344731169</v>
      </c>
      <c r="H1969" s="7">
        <v>2</v>
      </c>
      <c r="I1969" s="1">
        <v>9.7149997950000007</v>
      </c>
      <c r="J1969" s="4">
        <v>0.98862171170000002</v>
      </c>
      <c r="K1969" s="9">
        <f>LOG(+J1969,2)</f>
        <v>-1.6509504191629359E-2</v>
      </c>
      <c r="L1969" s="12">
        <f>+((K1969-0.0126)/0.4211)</f>
        <v>-6.9127295634360861E-2</v>
      </c>
      <c r="M1969" s="4"/>
      <c r="N1969" s="7"/>
      <c r="O1969" s="1"/>
      <c r="P1969" s="4"/>
      <c r="Q1969" s="5"/>
      <c r="R1969" s="11"/>
      <c r="S1969" s="7"/>
      <c r="T1969" s="1"/>
      <c r="U1969" s="4"/>
      <c r="V1969" s="5"/>
      <c r="W1969" s="11"/>
    </row>
    <row r="1970" spans="1:23" x14ac:dyDescent="0.25">
      <c r="A1970" t="s">
        <v>1069</v>
      </c>
      <c r="B1970" t="s">
        <v>3793</v>
      </c>
      <c r="C1970" s="7">
        <v>10</v>
      </c>
      <c r="D1970" s="1">
        <v>49.500000476799997</v>
      </c>
      <c r="E1970" s="4">
        <v>0.65032422540000001</v>
      </c>
      <c r="F1970" s="9">
        <f>LOG(+E1970,2)</f>
        <v>-0.6207689278930274</v>
      </c>
      <c r="G1970" s="12">
        <f>+((F1970-0.0147)/0.3382)</f>
        <v>-1.8789737666854744</v>
      </c>
      <c r="H1970" s="7">
        <v>12</v>
      </c>
      <c r="I1970" s="1">
        <v>48.510000109700002</v>
      </c>
      <c r="J1970" s="4">
        <v>1.1467878818999999</v>
      </c>
      <c r="K1970" s="9">
        <f>LOG(+J1970,2)</f>
        <v>0.19759856482261881</v>
      </c>
      <c r="L1970" s="12">
        <f>+((K1970-0.0126)/0.4211)</f>
        <v>0.43932216770985233</v>
      </c>
      <c r="M1970" s="4"/>
      <c r="N1970" s="7"/>
      <c r="O1970" s="1"/>
      <c r="P1970" s="4"/>
      <c r="Q1970" s="5"/>
      <c r="R1970" s="11"/>
      <c r="S1970" s="7">
        <v>4</v>
      </c>
      <c r="T1970" s="1">
        <v>26.730000972700001</v>
      </c>
      <c r="U1970" s="4">
        <v>1.4213664532000001</v>
      </c>
      <c r="V1970" s="9">
        <f>LOG(+U1970,2)</f>
        <v>0.50727855462079519</v>
      </c>
      <c r="W1970" s="12">
        <f>+((V1970-0.0187)/0.3423)</f>
        <v>1.4273402121554053</v>
      </c>
    </row>
    <row r="1971" spans="1:23" x14ac:dyDescent="0.25">
      <c r="A1971" t="s">
        <v>1571</v>
      </c>
      <c r="B1971" t="s">
        <v>3588</v>
      </c>
      <c r="C1971" s="7">
        <v>2</v>
      </c>
      <c r="D1971" s="1">
        <v>43.259999155999999</v>
      </c>
      <c r="E1971" s="4">
        <v>0.635869503</v>
      </c>
      <c r="F1971" s="9">
        <f>LOG(+E1971,2)</f>
        <v>-0.65319737763577623</v>
      </c>
      <c r="G1971" s="15">
        <f>+((F1971-0.0147)/0.3382)</f>
        <v>-1.9748591887515561</v>
      </c>
      <c r="H1971" s="7">
        <v>15</v>
      </c>
      <c r="I1971" s="1">
        <v>25.600001215900001</v>
      </c>
      <c r="J1971" s="4">
        <v>1.1583338975999999</v>
      </c>
      <c r="K1971" s="9">
        <f>LOG(+J1971,2)</f>
        <v>0.21205117990450548</v>
      </c>
      <c r="L1971" s="12">
        <f>+((K1971-0.0126)/0.4211)</f>
        <v>0.47364326740561741</v>
      </c>
      <c r="M1971" s="4"/>
      <c r="N1971" s="7">
        <v>4</v>
      </c>
      <c r="O1971" s="1">
        <v>15.870000422</v>
      </c>
      <c r="P1971" s="4">
        <v>1.1588389874</v>
      </c>
      <c r="Q1971" s="9">
        <f>LOG(+P1971,2)</f>
        <v>0.21268012784871956</v>
      </c>
      <c r="R1971" s="12">
        <f>+((Q1971-0.0004)/0.4664)</f>
        <v>0.45514607171680865</v>
      </c>
      <c r="S1971" s="7">
        <v>5</v>
      </c>
      <c r="T1971" s="1">
        <v>19.609999656700001</v>
      </c>
      <c r="U1971" s="4">
        <v>0.63431292770000003</v>
      </c>
      <c r="V1971" s="9">
        <f>LOG(+U1971,2)</f>
        <v>-0.65673334937648487</v>
      </c>
      <c r="W1971" s="15">
        <f>+((V1971-0.0187)/0.3423)</f>
        <v>-1.9732204188620652</v>
      </c>
    </row>
    <row r="1972" spans="1:23" x14ac:dyDescent="0.25">
      <c r="A1972" t="s">
        <v>949</v>
      </c>
      <c r="B1972" t="s">
        <v>3613</v>
      </c>
      <c r="C1972" s="7">
        <v>4</v>
      </c>
      <c r="D1972" s="1">
        <v>31.3600003719</v>
      </c>
      <c r="E1972" s="4">
        <v>0.60791939500000003</v>
      </c>
      <c r="F1972" s="9">
        <f>LOG(+E1972,2)</f>
        <v>-0.71804804776926523</v>
      </c>
      <c r="G1972" s="15">
        <f>+((F1972-0.0147)/0.3382)</f>
        <v>-2.1666116137470883</v>
      </c>
      <c r="H1972" s="7">
        <v>13</v>
      </c>
      <c r="I1972" s="1">
        <v>24.609999358700001</v>
      </c>
      <c r="J1972" s="4">
        <v>0.84475749730000005</v>
      </c>
      <c r="K1972" s="9">
        <f>LOG(+J1972,2)</f>
        <v>-0.24339084539111522</v>
      </c>
      <c r="L1972" s="12">
        <f>+((K1972-0.0126)/0.4211)</f>
        <v>-0.60790986794375501</v>
      </c>
      <c r="M1972" s="4"/>
      <c r="N1972" s="7"/>
      <c r="O1972" s="1"/>
      <c r="P1972" s="4"/>
      <c r="Q1972" s="5"/>
      <c r="R1972" s="11"/>
      <c r="S1972" s="7">
        <v>2</v>
      </c>
      <c r="T1972" s="1">
        <v>6.6459998487999998</v>
      </c>
      <c r="U1972" s="4">
        <v>1.1911839247</v>
      </c>
      <c r="V1972" s="9">
        <f>LOG(+U1972,2)</f>
        <v>0.25239618966388028</v>
      </c>
      <c r="W1972" s="12">
        <f>+((V1972-0.0187)/0.3423)</f>
        <v>0.68272331190149071</v>
      </c>
    </row>
    <row r="1973" spans="1:23" x14ac:dyDescent="0.25">
      <c r="A1973" t="s">
        <v>1214</v>
      </c>
      <c r="B1973" t="s">
        <v>4223</v>
      </c>
      <c r="C1973" s="7">
        <v>4</v>
      </c>
      <c r="D1973" s="1">
        <v>29.899999499300002</v>
      </c>
      <c r="E1973" s="4">
        <v>0.60461443660000003</v>
      </c>
      <c r="F1973" s="9">
        <f>LOG(+E1973,2)</f>
        <v>-0.72591266775341412</v>
      </c>
      <c r="G1973" s="15">
        <f>+((F1973-0.0147)/0.3382)</f>
        <v>-2.189865960240728</v>
      </c>
      <c r="H1973" s="7">
        <v>22</v>
      </c>
      <c r="I1973" s="1">
        <v>37.059998512299998</v>
      </c>
      <c r="J1973" s="4">
        <v>1.1611973046999999</v>
      </c>
      <c r="K1973" s="9">
        <f>LOG(+J1973,2)</f>
        <v>0.21561312838580973</v>
      </c>
      <c r="L1973" s="12">
        <f>+((K1973-0.0126)/0.4211)</f>
        <v>0.48210194344766027</v>
      </c>
      <c r="M1973" s="4"/>
      <c r="N1973" s="7"/>
      <c r="O1973" s="1"/>
      <c r="P1973" s="4"/>
      <c r="Q1973" s="5"/>
      <c r="R1973" s="11"/>
      <c r="S1973" s="7"/>
      <c r="T1973" s="1"/>
      <c r="U1973" s="4"/>
      <c r="V1973" s="5"/>
      <c r="W1973" s="11"/>
    </row>
    <row r="1974" spans="1:23" x14ac:dyDescent="0.25">
      <c r="A1974" t="s">
        <v>1191</v>
      </c>
      <c r="B1974" t="s">
        <v>4783</v>
      </c>
      <c r="C1974" s="7">
        <v>4</v>
      </c>
      <c r="D1974" s="1">
        <v>36.8200004101</v>
      </c>
      <c r="E1974" s="4">
        <v>0.58787953850000008</v>
      </c>
      <c r="F1974" s="9">
        <f>LOG(+E1974,2)</f>
        <v>-0.76640752998370365</v>
      </c>
      <c r="G1974" s="15">
        <f>+((F1974-0.0147)/0.3382)</f>
        <v>-2.3096023949843398</v>
      </c>
      <c r="H1974" s="7">
        <v>5</v>
      </c>
      <c r="I1974" s="1">
        <v>35.659998655300001</v>
      </c>
      <c r="J1974" s="4">
        <v>0.94475370650000001</v>
      </c>
      <c r="K1974" s="9">
        <f>LOG(+J1974,2)</f>
        <v>-8.1989821345306663E-2</v>
      </c>
      <c r="L1974" s="12">
        <f>+((K1974-0.0126)/0.4211)</f>
        <v>-0.22462555532012982</v>
      </c>
      <c r="M1974" s="4"/>
      <c r="N1974" s="7"/>
      <c r="O1974" s="1"/>
      <c r="P1974" s="4"/>
      <c r="Q1974" s="5"/>
      <c r="R1974" s="11"/>
      <c r="S1974" s="7"/>
      <c r="T1974" s="1"/>
      <c r="U1974" s="4"/>
      <c r="V1974" s="5"/>
      <c r="W1974" s="11"/>
    </row>
    <row r="1975" spans="1:23" x14ac:dyDescent="0.25">
      <c r="A1975" t="s">
        <v>1507</v>
      </c>
      <c r="B1975" t="s">
        <v>4514</v>
      </c>
      <c r="C1975" s="7">
        <v>2</v>
      </c>
      <c r="D1975" s="1">
        <v>53.719997405999997</v>
      </c>
      <c r="E1975" s="4">
        <v>0.57012480500000007</v>
      </c>
      <c r="F1975" s="9">
        <f>LOG(+E1975,2)</f>
        <v>-0.8106503232497716</v>
      </c>
      <c r="G1975" s="15">
        <f>+((F1975-0.0147)/0.3382)</f>
        <v>-2.4404208256941797</v>
      </c>
      <c r="H1975" s="7">
        <v>11</v>
      </c>
      <c r="I1975" s="1">
        <v>43.689998984299997</v>
      </c>
      <c r="J1975" s="4">
        <v>0.98291236160000006</v>
      </c>
      <c r="K1975" s="9">
        <f>LOG(+J1975,2)</f>
        <v>-2.4865306115526918E-2</v>
      </c>
      <c r="L1975" s="12">
        <f>+((K1975-0.0126)/0.4211)</f>
        <v>-8.8970092888926433E-2</v>
      </c>
      <c r="M1975" s="4"/>
      <c r="N1975" s="7"/>
      <c r="O1975" s="1"/>
      <c r="P1975" s="4"/>
      <c r="Q1975" s="5"/>
      <c r="R1975" s="11"/>
      <c r="S1975" s="7"/>
      <c r="T1975" s="1"/>
      <c r="U1975" s="4"/>
      <c r="V1975" s="5"/>
      <c r="W1975" s="11"/>
    </row>
    <row r="1976" spans="1:23" x14ac:dyDescent="0.25">
      <c r="A1976" t="s">
        <v>790</v>
      </c>
      <c r="B1976" t="s">
        <v>4312</v>
      </c>
      <c r="C1976" s="7">
        <v>5</v>
      </c>
      <c r="D1976" s="1">
        <v>26.0199993849</v>
      </c>
      <c r="E1976" s="4">
        <v>0.56791716810000004</v>
      </c>
      <c r="F1976" s="9">
        <f>LOG(+E1976,2)</f>
        <v>-0.81624756988571634</v>
      </c>
      <c r="G1976" s="15">
        <f>+((F1976-0.0147)/0.3382)</f>
        <v>-2.4569709340204504</v>
      </c>
      <c r="H1976" s="7">
        <v>16</v>
      </c>
      <c r="I1976" s="1">
        <v>29.789999127400002</v>
      </c>
      <c r="J1976" s="4">
        <v>1.0143200159000001</v>
      </c>
      <c r="K1976" s="9">
        <f>LOG(+J1976,2)</f>
        <v>2.0512891506816539E-2</v>
      </c>
      <c r="L1976" s="12">
        <f>+((K1976-0.0126)/0.4211)</f>
        <v>1.8791003340813437E-2</v>
      </c>
      <c r="M1976" s="4"/>
      <c r="N1976" s="7"/>
      <c r="O1976" s="1"/>
      <c r="P1976" s="4"/>
      <c r="Q1976" s="5"/>
      <c r="R1976" s="11"/>
      <c r="S1976" s="7"/>
      <c r="T1976" s="1"/>
      <c r="U1976" s="4"/>
      <c r="V1976" s="5"/>
      <c r="W1976" s="11"/>
    </row>
    <row r="1977" spans="1:23" x14ac:dyDescent="0.25">
      <c r="A1977" t="s">
        <v>1342</v>
      </c>
      <c r="B1977" t="s">
        <v>4351</v>
      </c>
      <c r="C1977" s="7">
        <v>7</v>
      </c>
      <c r="D1977" s="1">
        <v>36.359998583799999</v>
      </c>
      <c r="E1977" s="4">
        <v>0.5655653477</v>
      </c>
      <c r="F1977" s="9">
        <f>LOG(+E1977,2)</f>
        <v>-0.82223436624087354</v>
      </c>
      <c r="G1977" s="15">
        <f>+((F1977-0.0147)/0.3382)</f>
        <v>-2.4746728747512523</v>
      </c>
      <c r="H1977" s="7">
        <v>12</v>
      </c>
      <c r="I1977" s="1">
        <v>57.340002059900002</v>
      </c>
      <c r="J1977" s="4">
        <v>0.97636103630000004</v>
      </c>
      <c r="K1977" s="9">
        <f>LOG(+J1977,2)</f>
        <v>-3.451337233936503E-2</v>
      </c>
      <c r="L1977" s="12">
        <f>+((K1977-0.0126)/0.4211)</f>
        <v>-0.11188167261782245</v>
      </c>
      <c r="M1977" s="4"/>
      <c r="N1977" s="7"/>
      <c r="O1977" s="1"/>
      <c r="P1977" s="4"/>
      <c r="Q1977" s="5"/>
      <c r="R1977" s="11"/>
      <c r="S1977" s="7"/>
      <c r="T1977" s="1"/>
      <c r="U1977" s="4"/>
      <c r="V1977" s="5"/>
      <c r="W1977" s="11"/>
    </row>
    <row r="1978" spans="1:23" x14ac:dyDescent="0.25">
      <c r="A1978" t="s">
        <v>1515</v>
      </c>
      <c r="B1978" t="s">
        <v>3923</v>
      </c>
      <c r="C1978" s="7">
        <v>3</v>
      </c>
      <c r="D1978" s="1">
        <v>27.750000357600001</v>
      </c>
      <c r="E1978" s="4">
        <v>0.56265389919999997</v>
      </c>
      <c r="F1978" s="9">
        <f>LOG(+E1978,2)</f>
        <v>-0.82968033323380752</v>
      </c>
      <c r="G1978" s="15">
        <f>+((F1978-0.0147)/0.3382)</f>
        <v>-2.4966893354045165</v>
      </c>
      <c r="H1978" s="7">
        <v>8</v>
      </c>
      <c r="I1978" s="1">
        <v>14.190000295600001</v>
      </c>
      <c r="J1978" s="4">
        <v>1.0020141601999999</v>
      </c>
      <c r="K1978" s="9">
        <f>LOG(+J1978,2)</f>
        <v>2.9028964632307405E-3</v>
      </c>
      <c r="L1978" s="12">
        <f>+((K1978-0.0126)/0.4211)</f>
        <v>-2.3028030246424271E-2</v>
      </c>
      <c r="M1978" s="4"/>
      <c r="N1978" s="7"/>
      <c r="O1978" s="1"/>
      <c r="P1978" s="4"/>
      <c r="Q1978" s="5"/>
      <c r="R1978" s="11"/>
      <c r="S1978" s="7"/>
      <c r="T1978" s="1"/>
      <c r="U1978" s="4"/>
      <c r="V1978" s="5"/>
      <c r="W1978" s="11"/>
    </row>
    <row r="1979" spans="1:23" x14ac:dyDescent="0.25">
      <c r="A1979" t="s">
        <v>2145</v>
      </c>
      <c r="B1979" t="s">
        <v>5147</v>
      </c>
      <c r="C1979" s="7">
        <v>2</v>
      </c>
      <c r="D1979" s="1">
        <v>9.5150001346999993</v>
      </c>
      <c r="E1979" s="4">
        <v>0.56103056670000007</v>
      </c>
      <c r="F1979" s="9">
        <f>LOG(+E1979,2)</f>
        <v>-0.83384871937383886</v>
      </c>
      <c r="G1979" s="15">
        <f>+((F1979-0.0147)/0.3382)</f>
        <v>-2.5090145457535153</v>
      </c>
      <c r="H1979" s="7">
        <v>2</v>
      </c>
      <c r="I1979" s="1">
        <v>1.9750000909000001</v>
      </c>
      <c r="J1979" s="4">
        <v>1.2090102434000001</v>
      </c>
      <c r="K1979" s="9">
        <f>LOG(+J1979,2)</f>
        <v>0.27382646794499982</v>
      </c>
      <c r="L1979" s="12">
        <f>+((K1979-0.0126)/0.4211)</f>
        <v>0.62034307277368761</v>
      </c>
      <c r="M1979" s="4"/>
      <c r="N1979" s="7"/>
      <c r="O1979" s="1"/>
      <c r="P1979" s="4"/>
      <c r="Q1979" s="5"/>
      <c r="R1979" s="11"/>
      <c r="S1979" s="7"/>
      <c r="T1979" s="1"/>
      <c r="U1979" s="4"/>
      <c r="V1979" s="5"/>
      <c r="W1979" s="11"/>
    </row>
    <row r="1980" spans="1:23" x14ac:dyDescent="0.25">
      <c r="A1980" t="s">
        <v>1023</v>
      </c>
      <c r="B1980" t="s">
        <v>5031</v>
      </c>
      <c r="C1980" s="7">
        <v>4</v>
      </c>
      <c r="D1980" s="1">
        <v>29.330000281299998</v>
      </c>
      <c r="E1980" s="4">
        <v>0.55772006510000005</v>
      </c>
      <c r="F1980" s="9">
        <f>LOG(+E1980,2)</f>
        <v>-0.84238691912213282</v>
      </c>
      <c r="G1980" s="15">
        <f>+((F1980-0.0147)/0.3382)</f>
        <v>-2.5342605532883882</v>
      </c>
      <c r="H1980" s="7">
        <v>2</v>
      </c>
      <c r="I1980" s="1">
        <v>19.560000300399999</v>
      </c>
      <c r="J1980" s="4">
        <v>1.0544103384000001</v>
      </c>
      <c r="K1980" s="9">
        <f>LOG(+J1980,2)</f>
        <v>7.6436421025075904E-2</v>
      </c>
      <c r="L1980" s="12">
        <f>+((K1980-0.0126)/0.4211)</f>
        <v>0.15159444555942986</v>
      </c>
      <c r="M1980" s="4"/>
      <c r="N1980" s="7"/>
      <c r="O1980" s="1"/>
      <c r="P1980" s="4"/>
      <c r="Q1980" s="5"/>
      <c r="R1980" s="11"/>
      <c r="S1980" s="7"/>
      <c r="T1980" s="1"/>
      <c r="U1980" s="4"/>
      <c r="V1980" s="5"/>
      <c r="W1980" s="11"/>
    </row>
    <row r="1981" spans="1:23" x14ac:dyDescent="0.25">
      <c r="A1981" t="s">
        <v>1524</v>
      </c>
      <c r="B1981" t="s">
        <v>5728</v>
      </c>
      <c r="C1981" s="7">
        <v>4</v>
      </c>
      <c r="D1981" s="1">
        <v>22.300000488799999</v>
      </c>
      <c r="E1981" s="4">
        <v>0.55306690930000002</v>
      </c>
      <c r="F1981" s="9">
        <f>LOG(+E1981,2)</f>
        <v>-0.85447406853941343</v>
      </c>
      <c r="G1981" s="15">
        <f>+((F1981-0.0147)/0.3382)</f>
        <v>-2.5700002026594131</v>
      </c>
      <c r="H1981" s="7"/>
      <c r="I1981" s="1"/>
      <c r="J1981" s="4"/>
      <c r="K1981" s="5"/>
      <c r="L1981" s="11"/>
      <c r="M1981" s="4"/>
      <c r="N1981" s="7"/>
      <c r="O1981" s="1"/>
      <c r="P1981" s="4"/>
      <c r="Q1981" s="5"/>
      <c r="R1981" s="11"/>
      <c r="S1981" s="7"/>
      <c r="T1981" s="1"/>
      <c r="U1981" s="4"/>
      <c r="V1981" s="5"/>
      <c r="W1981" s="11"/>
    </row>
    <row r="1982" spans="1:23" x14ac:dyDescent="0.25">
      <c r="A1982" t="s">
        <v>1962</v>
      </c>
      <c r="B1982" t="s">
        <v>4240</v>
      </c>
      <c r="C1982" s="7">
        <v>12</v>
      </c>
      <c r="D1982" s="1">
        <v>69.349998235699999</v>
      </c>
      <c r="E1982" s="4">
        <v>0.54670500760000007</v>
      </c>
      <c r="F1982" s="9">
        <f>LOG(+E1982,2)</f>
        <v>-0.87116550477770527</v>
      </c>
      <c r="G1982" s="15">
        <f>+((F1982-0.0147)/0.3382)</f>
        <v>-2.6193539467111333</v>
      </c>
      <c r="H1982" s="7">
        <v>13</v>
      </c>
      <c r="I1982" s="1">
        <v>63.779997825599999</v>
      </c>
      <c r="J1982" s="4">
        <v>1.0996711254</v>
      </c>
      <c r="K1982" s="9">
        <f>LOG(+J1982,2)</f>
        <v>0.13707212675376498</v>
      </c>
      <c r="L1982" s="12">
        <f>+((K1982-0.0126)/0.4211)</f>
        <v>0.29558804738486105</v>
      </c>
      <c r="M1982" s="4"/>
      <c r="N1982" s="7"/>
      <c r="O1982" s="1"/>
      <c r="P1982" s="4"/>
      <c r="Q1982" s="5"/>
      <c r="R1982" s="11"/>
      <c r="S1982" s="7"/>
      <c r="T1982" s="1"/>
      <c r="U1982" s="4"/>
      <c r="V1982" s="5"/>
      <c r="W1982" s="11"/>
    </row>
    <row r="1983" spans="1:23" x14ac:dyDescent="0.25">
      <c r="A1983" t="s">
        <v>1639</v>
      </c>
      <c r="B1983" t="s">
        <v>5156</v>
      </c>
      <c r="C1983" s="7">
        <v>2</v>
      </c>
      <c r="D1983" s="1">
        <v>19.519999623299999</v>
      </c>
      <c r="E1983" s="4">
        <v>0.5263969302</v>
      </c>
      <c r="F1983" s="9">
        <f>LOG(+E1983,2)</f>
        <v>-0.92577701918455402</v>
      </c>
      <c r="G1983" s="15">
        <f>+((F1983-0.0147)/0.3382)</f>
        <v>-2.780830926033572</v>
      </c>
      <c r="H1983" s="7">
        <v>2</v>
      </c>
      <c r="I1983" s="1">
        <v>10.7600003481</v>
      </c>
      <c r="J1983" s="4">
        <v>1.0340259075</v>
      </c>
      <c r="K1983" s="9">
        <f>LOG(+J1983,2)</f>
        <v>4.8272332803266003E-2</v>
      </c>
      <c r="L1983" s="12">
        <f>+((K1983-0.0126)/0.4211)</f>
        <v>8.4712260278475435E-2</v>
      </c>
      <c r="M1983" s="4"/>
      <c r="N1983" s="7"/>
      <c r="O1983" s="1"/>
      <c r="P1983" s="4"/>
      <c r="Q1983" s="5"/>
      <c r="R1983" s="11"/>
      <c r="S1983" s="7"/>
      <c r="T1983" s="1"/>
      <c r="U1983" s="4"/>
      <c r="V1983" s="5"/>
      <c r="W1983" s="11"/>
    </row>
    <row r="1984" spans="1:23" x14ac:dyDescent="0.25">
      <c r="A1984" t="s">
        <v>1202</v>
      </c>
      <c r="B1984" t="s">
        <v>4685</v>
      </c>
      <c r="C1984" s="7">
        <v>4</v>
      </c>
      <c r="D1984" s="1">
        <v>16.910000145400002</v>
      </c>
      <c r="E1984" s="4">
        <v>0.50123572350000001</v>
      </c>
      <c r="F1984" s="9">
        <f>LOG(+E1984,2)</f>
        <v>-0.99643885445012148</v>
      </c>
      <c r="G1984" s="15">
        <f>+((F1984-0.0147)/0.3382)</f>
        <v>-2.9897659800417546</v>
      </c>
      <c r="H1984" s="7">
        <v>6</v>
      </c>
      <c r="I1984" s="1">
        <v>14.679999649500001</v>
      </c>
      <c r="J1984" s="4">
        <v>1.4103583097000001</v>
      </c>
      <c r="K1984" s="9">
        <f>LOG(+J1984,2)</f>
        <v>0.49606173422477345</v>
      </c>
      <c r="L1984" s="12">
        <f>+((K1984-0.0126)/0.4211)</f>
        <v>1.1480924583822689</v>
      </c>
      <c r="M1984" s="4"/>
      <c r="N1984" s="7"/>
      <c r="O1984" s="1"/>
      <c r="P1984" s="4"/>
      <c r="Q1984" s="5"/>
      <c r="R1984" s="11"/>
      <c r="S1984" s="7"/>
      <c r="T1984" s="1"/>
      <c r="U1984" s="4"/>
      <c r="V1984" s="5"/>
      <c r="W1984" s="11"/>
    </row>
    <row r="1985" spans="1:23" x14ac:dyDescent="0.25">
      <c r="A1985" t="s">
        <v>1059</v>
      </c>
      <c r="B1985" t="s">
        <v>4644</v>
      </c>
      <c r="C1985" s="7">
        <v>5</v>
      </c>
      <c r="D1985" s="1">
        <v>37.6100003719</v>
      </c>
      <c r="E1985" s="4">
        <v>0.47424292560000003</v>
      </c>
      <c r="F1985" s="9">
        <f>LOG(+E1985,2)</f>
        <v>-1.0763018421318367</v>
      </c>
      <c r="G1985" s="15">
        <f>+((F1985-0.0147)/0.3382)</f>
        <v>-3.2259072801059627</v>
      </c>
      <c r="H1985" s="7">
        <v>6</v>
      </c>
      <c r="I1985" s="1">
        <v>19.900000095399999</v>
      </c>
      <c r="J1985" s="4">
        <v>0.98418480159999999</v>
      </c>
      <c r="K1985" s="9">
        <f>LOG(+J1985,2)</f>
        <v>-2.299885725045326E-2</v>
      </c>
      <c r="L1985" s="12">
        <f>+((K1985-0.0126)/0.4211)</f>
        <v>-8.4537775470086118E-2</v>
      </c>
      <c r="M1985" s="4"/>
      <c r="N1985" s="7"/>
      <c r="O1985" s="1"/>
      <c r="P1985" s="4"/>
      <c r="Q1985" s="5"/>
      <c r="R1985" s="11"/>
      <c r="S1985" s="7"/>
      <c r="T1985" s="1"/>
      <c r="U1985" s="4"/>
      <c r="V1985" s="5"/>
      <c r="W1985" s="11"/>
    </row>
    <row r="1986" spans="1:23" x14ac:dyDescent="0.25">
      <c r="A1986" t="s">
        <v>1919</v>
      </c>
      <c r="B1986" t="s">
        <v>5137</v>
      </c>
      <c r="C1986" s="7">
        <v>2</v>
      </c>
      <c r="D1986" s="1">
        <v>21.6600000858</v>
      </c>
      <c r="E1986" s="4">
        <v>0.41146811840000003</v>
      </c>
      <c r="F1986" s="9">
        <f>LOG(+E1986,2)</f>
        <v>-1.2811474436039878</v>
      </c>
      <c r="G1986" s="15">
        <f>+((F1986-0.0147)/0.3382)</f>
        <v>-3.831600956842069</v>
      </c>
      <c r="H1986" s="7">
        <v>2</v>
      </c>
      <c r="I1986" s="1">
        <v>3.7889998405999998</v>
      </c>
      <c r="J1986" s="4">
        <v>9.999999800000001E-3</v>
      </c>
      <c r="K1986" s="9">
        <f>LOG(+J1986,2)</f>
        <v>-6.6438562186286259</v>
      </c>
      <c r="L1986" s="15">
        <f>+((K1986-0.0126)/0.4211)</f>
        <v>-15.807305197408279</v>
      </c>
      <c r="M1986" s="4"/>
      <c r="N1986" s="7"/>
      <c r="O1986" s="1"/>
      <c r="P1986" s="4"/>
      <c r="Q1986" s="5"/>
      <c r="R1986" s="11"/>
      <c r="S1986" s="7"/>
      <c r="T1986" s="1"/>
      <c r="U1986" s="4"/>
      <c r="V1986" s="5"/>
      <c r="W1986" s="11"/>
    </row>
    <row r="1987" spans="1:23" x14ac:dyDescent="0.25">
      <c r="A1987" t="s">
        <v>1321</v>
      </c>
      <c r="B1987" t="s">
        <v>3934</v>
      </c>
      <c r="C1987" s="7">
        <v>4</v>
      </c>
      <c r="D1987" s="1">
        <v>40.430000424399999</v>
      </c>
      <c r="E1987" s="4">
        <v>0.40104448800000003</v>
      </c>
      <c r="F1987" s="9">
        <f>LOG(+E1987,2)</f>
        <v>-1.3181658106836061</v>
      </c>
      <c r="G1987" s="15">
        <f>+((F1987-0.0147)/0.3382)</f>
        <v>-3.9410579854630572</v>
      </c>
      <c r="H1987" s="7">
        <v>2</v>
      </c>
      <c r="I1987" s="1">
        <v>29.789999127400002</v>
      </c>
      <c r="J1987" s="4">
        <v>1.0804115534000001</v>
      </c>
      <c r="K1987" s="9">
        <f>LOG(+J1987,2)</f>
        <v>0.1115809725268679</v>
      </c>
      <c r="L1987" s="12">
        <f>+((K1987-0.0126)/0.4211)</f>
        <v>0.23505336624760842</v>
      </c>
      <c r="M1987" s="4"/>
      <c r="N1987" s="7"/>
      <c r="O1987" s="1"/>
      <c r="P1987" s="4"/>
      <c r="Q1987" s="5"/>
      <c r="R1987" s="11"/>
      <c r="S1987" s="7"/>
      <c r="T1987" s="1"/>
      <c r="U1987" s="4"/>
      <c r="V1987" s="5"/>
      <c r="W1987" s="11"/>
    </row>
    <row r="1988" spans="1:23" x14ac:dyDescent="0.25">
      <c r="A1988" t="s">
        <v>395</v>
      </c>
      <c r="B1988" t="s">
        <v>4438</v>
      </c>
      <c r="C1988" s="7">
        <v>14</v>
      </c>
      <c r="D1988" s="1">
        <v>72.759997844699996</v>
      </c>
      <c r="E1988" s="4">
        <v>0.38642862440000003</v>
      </c>
      <c r="F1988" s="9">
        <f>LOG(+E1988,2)</f>
        <v>-1.3717261302416375</v>
      </c>
      <c r="G1988" s="15">
        <f>+((F1988-0.0147)/0.3382)</f>
        <v>-4.0994267600284964</v>
      </c>
      <c r="H1988" s="7"/>
      <c r="I1988" s="1"/>
      <c r="J1988" s="4"/>
      <c r="K1988" s="5"/>
      <c r="L1988" s="11"/>
      <c r="M1988" s="4"/>
      <c r="N1988" s="7"/>
      <c r="O1988" s="1"/>
      <c r="P1988" s="4"/>
      <c r="Q1988" s="5"/>
      <c r="R1988" s="11"/>
      <c r="S1988" s="7">
        <v>2</v>
      </c>
      <c r="T1988" s="1">
        <v>10.2200001478</v>
      </c>
      <c r="U1988" s="4">
        <v>0.58622616530000005</v>
      </c>
      <c r="V1988" s="9">
        <f>LOG(+U1988,2)</f>
        <v>-0.77047073295660395</v>
      </c>
      <c r="W1988" s="15">
        <f>+((V1988-0.0187)/0.3423)</f>
        <v>-2.3054943995226527</v>
      </c>
    </row>
    <row r="1989" spans="1:23" x14ac:dyDescent="0.25">
      <c r="A1989" t="s">
        <v>1044</v>
      </c>
      <c r="B1989" t="s">
        <v>3834</v>
      </c>
      <c r="C1989" s="7">
        <v>9</v>
      </c>
      <c r="D1989" s="1">
        <v>49.149999022499998</v>
      </c>
      <c r="E1989" s="4">
        <v>0.32613086700000005</v>
      </c>
      <c r="F1989" s="9">
        <f>LOG(+E1989,2)</f>
        <v>-1.6164771019445372</v>
      </c>
      <c r="G1989" s="15">
        <f>+((F1989-0.0147)/0.3382)</f>
        <v>-4.8231138437153671</v>
      </c>
      <c r="H1989" s="7">
        <v>8</v>
      </c>
      <c r="I1989" s="1">
        <v>38.980001211199998</v>
      </c>
      <c r="J1989" s="4">
        <v>1.0359553099000001</v>
      </c>
      <c r="K1989" s="9">
        <f>LOG(+J1989,2)</f>
        <v>5.0961767912204851E-2</v>
      </c>
      <c r="L1989" s="12">
        <f>+((K1989-0.0126)/0.4211)</f>
        <v>9.1098950159593572E-2</v>
      </c>
      <c r="M1989" s="4"/>
      <c r="N1989" s="7"/>
      <c r="O1989" s="1"/>
      <c r="P1989" s="4"/>
      <c r="Q1989" s="5"/>
      <c r="R1989" s="11"/>
      <c r="S1989" s="7">
        <v>4</v>
      </c>
      <c r="T1989" s="1">
        <v>33.050000667600003</v>
      </c>
      <c r="U1989" s="4">
        <v>1.1936559677</v>
      </c>
      <c r="V1989" s="9">
        <f>LOG(+U1989,2)</f>
        <v>0.25538708684373701</v>
      </c>
      <c r="W1989" s="12">
        <f>+((V1989-0.0187)/0.3423)</f>
        <v>0.69146096068868546</v>
      </c>
    </row>
    <row r="1990" spans="1:23" x14ac:dyDescent="0.25">
      <c r="A1990" t="s">
        <v>1808</v>
      </c>
      <c r="B1990" t="s">
        <v>4587</v>
      </c>
      <c r="C1990" s="7">
        <v>2</v>
      </c>
      <c r="D1990" s="1">
        <v>30.5599987507</v>
      </c>
      <c r="E1990" s="4">
        <v>0.30648836490000003</v>
      </c>
      <c r="F1990" s="9">
        <f>LOG(+E1990,2)</f>
        <v>-1.7060957884091017</v>
      </c>
      <c r="G1990" s="15">
        <f>+((F1990-0.0147)/0.3382)</f>
        <v>-5.0881010893231862</v>
      </c>
      <c r="H1990" s="7">
        <v>10</v>
      </c>
      <c r="I1990" s="1">
        <v>16.0099998116</v>
      </c>
      <c r="J1990" s="4">
        <v>0.87854248290000003</v>
      </c>
      <c r="K1990" s="9">
        <f>LOG(+J1990,2)</f>
        <v>-0.18681604384180567</v>
      </c>
      <c r="L1990" s="12">
        <f>+((K1990-0.0126)/0.4211)</f>
        <v>-0.47355982864356611</v>
      </c>
      <c r="M1990" s="4"/>
      <c r="N1990" s="7"/>
      <c r="O1990" s="1"/>
      <c r="P1990" s="4"/>
      <c r="Q1990" s="5"/>
      <c r="R1990" s="11"/>
      <c r="S1990" s="7"/>
      <c r="T1990" s="1"/>
      <c r="U1990" s="4"/>
      <c r="V1990" s="5"/>
      <c r="W1990" s="11"/>
    </row>
    <row r="1991" spans="1:23" x14ac:dyDescent="0.25">
      <c r="A1991" t="s">
        <v>1693</v>
      </c>
      <c r="B1991" t="s">
        <v>4001</v>
      </c>
      <c r="C1991" s="7">
        <v>3</v>
      </c>
      <c r="D1991" s="1">
        <v>26.469999551800001</v>
      </c>
      <c r="E1991" s="4">
        <v>7.9209953499999999E-2</v>
      </c>
      <c r="F1991" s="9">
        <f>LOG(+E1991,2)</f>
        <v>-3.658174459434191</v>
      </c>
      <c r="G1991" s="15">
        <f>+((F1991-0.0147)/0.3382)</f>
        <v>-10.86006640873504</v>
      </c>
      <c r="H1991" s="7">
        <v>3</v>
      </c>
      <c r="I1991" s="1">
        <v>11.039999872399999</v>
      </c>
      <c r="J1991" s="4">
        <v>1.1101783514000001</v>
      </c>
      <c r="K1991" s="9">
        <f>LOG(+J1991,2)</f>
        <v>0.15079146577439492</v>
      </c>
      <c r="L1991" s="12">
        <f>+((K1991-0.0126)/0.4211)</f>
        <v>0.32816781233530024</v>
      </c>
      <c r="M1991" s="4"/>
      <c r="N1991" s="7"/>
      <c r="O1991" s="1"/>
      <c r="P1991" s="4"/>
      <c r="Q1991" s="5"/>
      <c r="R1991" s="11"/>
      <c r="S1991" s="7"/>
      <c r="T1991" s="1"/>
      <c r="U1991" s="4"/>
      <c r="V1991" s="5"/>
      <c r="W1991" s="11"/>
    </row>
    <row r="1992" spans="1:23" x14ac:dyDescent="0.25">
      <c r="A1992" t="s">
        <v>2169</v>
      </c>
      <c r="B1992" t="s">
        <v>5260</v>
      </c>
      <c r="C1992" s="7">
        <v>1</v>
      </c>
      <c r="D1992" s="1">
        <v>12.9700005054</v>
      </c>
      <c r="E1992" s="4">
        <v>7.5984820699999997E-2</v>
      </c>
      <c r="F1992" s="9">
        <f>LOG(+E1992,2)</f>
        <v>-3.7181449460613067</v>
      </c>
      <c r="G1992" s="15">
        <f>+((F1992-0.0147)/0.3382)</f>
        <v>-11.037388959377015</v>
      </c>
      <c r="H1992" s="7"/>
      <c r="I1992" s="1"/>
      <c r="J1992" s="4"/>
      <c r="K1992" s="5"/>
      <c r="L1992" s="11"/>
      <c r="M1992" s="4"/>
      <c r="N1992" s="7">
        <v>2</v>
      </c>
      <c r="O1992" s="1">
        <v>4.8119999468000003</v>
      </c>
      <c r="P1992" s="4">
        <v>1.32076051E-2</v>
      </c>
      <c r="Q1992" s="9">
        <f>LOG(+P1992,2)</f>
        <v>-6.2424872995402865</v>
      </c>
      <c r="R1992" s="15">
        <f>+((Q1992-0.0004)/0.4664)</f>
        <v>-13.385264364365966</v>
      </c>
      <c r="S1992" s="7"/>
      <c r="T1992" s="1"/>
      <c r="U1992" s="4"/>
      <c r="V1992" s="5"/>
      <c r="W1992" s="11"/>
    </row>
    <row r="1993" spans="1:23" x14ac:dyDescent="0.25">
      <c r="A1993" t="s">
        <v>2534</v>
      </c>
      <c r="B1993" t="s">
        <v>5959</v>
      </c>
      <c r="C1993" s="7"/>
      <c r="D1993" s="1"/>
      <c r="E1993" s="4"/>
      <c r="F1993" s="5"/>
      <c r="G1993" s="11"/>
      <c r="H1993" s="7">
        <v>2</v>
      </c>
      <c r="I1993" s="1">
        <v>9.2490002513</v>
      </c>
      <c r="J1993" s="4">
        <v>84.089866638199993</v>
      </c>
      <c r="K1993" s="9">
        <f>LOG(+J1993,2)</f>
        <v>6.3938600519475299</v>
      </c>
      <c r="L1993" s="14">
        <f>+((K1993-0.0126)/0.4211)</f>
        <v>15.153787822245382</v>
      </c>
      <c r="M1993" s="4"/>
      <c r="N1993" s="7"/>
      <c r="O1993" s="1"/>
      <c r="P1993" s="4"/>
      <c r="Q1993" s="5"/>
      <c r="R1993" s="11"/>
      <c r="S1993" s="7"/>
      <c r="T1993" s="1"/>
      <c r="U1993" s="4"/>
      <c r="V1993" s="5"/>
      <c r="W1993" s="11"/>
    </row>
    <row r="1994" spans="1:23" x14ac:dyDescent="0.25">
      <c r="A1994" t="s">
        <v>2538</v>
      </c>
      <c r="B1994" t="s">
        <v>6110</v>
      </c>
      <c r="C1994" s="7"/>
      <c r="D1994" s="1"/>
      <c r="E1994" s="4"/>
      <c r="F1994" s="5"/>
      <c r="G1994" s="11"/>
      <c r="H1994" s="7">
        <v>2</v>
      </c>
      <c r="I1994" s="1">
        <v>23.219999671</v>
      </c>
      <c r="J1994" s="4">
        <v>7.9885368346999996</v>
      </c>
      <c r="K1994" s="9">
        <f>LOG(+J1994,2)</f>
        <v>2.9979312860537704</v>
      </c>
      <c r="L1994" s="14">
        <f>+((K1994-0.0126)/0.4211)</f>
        <v>7.0893642508994787</v>
      </c>
      <c r="M1994" s="4"/>
      <c r="N1994" s="7"/>
      <c r="O1994" s="1"/>
      <c r="P1994" s="4"/>
      <c r="Q1994" s="5"/>
      <c r="R1994" s="11"/>
      <c r="S1994" s="7"/>
      <c r="T1994" s="1"/>
      <c r="U1994" s="4"/>
      <c r="V1994" s="5"/>
      <c r="W1994" s="11"/>
    </row>
    <row r="1995" spans="1:23" x14ac:dyDescent="0.25">
      <c r="A1995" t="s">
        <v>2539</v>
      </c>
      <c r="B1995" t="s">
        <v>5487</v>
      </c>
      <c r="C1995" s="7"/>
      <c r="D1995" s="1"/>
      <c r="E1995" s="4"/>
      <c r="F1995" s="5"/>
      <c r="G1995" s="11"/>
      <c r="H1995" s="7">
        <v>6</v>
      </c>
      <c r="I1995" s="1">
        <v>11.330000311099999</v>
      </c>
      <c r="J1995" s="4">
        <v>7.7191019057999997</v>
      </c>
      <c r="K1995" s="9">
        <f>LOG(+J1995,2)</f>
        <v>2.9484330040452122</v>
      </c>
      <c r="L1995" s="14">
        <f>+((K1995-0.0126)/0.4211)</f>
        <v>6.9718190549636958</v>
      </c>
      <c r="M1995" s="4"/>
      <c r="N1995" s="7"/>
      <c r="O1995" s="1"/>
      <c r="P1995" s="4"/>
      <c r="Q1995" s="5"/>
      <c r="R1995" s="11"/>
      <c r="S1995" s="7"/>
      <c r="T1995" s="1"/>
      <c r="U1995" s="4"/>
      <c r="V1995" s="5"/>
      <c r="W1995" s="11"/>
    </row>
    <row r="1996" spans="1:23" x14ac:dyDescent="0.25">
      <c r="A1996" t="s">
        <v>2540</v>
      </c>
      <c r="B1996" t="s">
        <v>6085</v>
      </c>
      <c r="C1996" s="7"/>
      <c r="D1996" s="1"/>
      <c r="E1996" s="4"/>
      <c r="F1996" s="5"/>
      <c r="G1996" s="11"/>
      <c r="H1996" s="7">
        <v>2</v>
      </c>
      <c r="I1996" s="1">
        <v>5.0090000032999997</v>
      </c>
      <c r="J1996" s="4">
        <v>7.2562470436000002</v>
      </c>
      <c r="K1996" s="9">
        <f>LOG(+J1996,2)</f>
        <v>2.8592235741836149</v>
      </c>
      <c r="L1996" s="14">
        <f>+((K1996-0.0126)/0.4211)</f>
        <v>6.7599704920057357</v>
      </c>
      <c r="M1996" s="4"/>
      <c r="N1996" s="7"/>
      <c r="O1996" s="1"/>
      <c r="P1996" s="4"/>
      <c r="Q1996" s="5"/>
      <c r="R1996" s="11"/>
      <c r="S1996" s="7"/>
      <c r="T1996" s="1"/>
      <c r="U1996" s="4"/>
      <c r="V1996" s="5"/>
      <c r="W1996" s="11"/>
    </row>
    <row r="1997" spans="1:23" x14ac:dyDescent="0.25">
      <c r="A1997" t="s">
        <v>2541</v>
      </c>
      <c r="B1997" t="s">
        <v>5781</v>
      </c>
      <c r="C1997" s="19"/>
      <c r="D1997" s="1"/>
      <c r="E1997" s="4"/>
      <c r="F1997" s="5"/>
      <c r="G1997" s="11"/>
      <c r="H1997" s="19">
        <v>3</v>
      </c>
      <c r="I1997" s="1">
        <v>15.929999947500001</v>
      </c>
      <c r="J1997" s="4">
        <v>6.1820168495000001</v>
      </c>
      <c r="K1997" s="9">
        <f>LOG(+J1997,2)</f>
        <v>2.6280775863632284</v>
      </c>
      <c r="L1997" s="14">
        <f>+((K1997-0.0126)/0.4211)</f>
        <v>6.2110605233037965</v>
      </c>
      <c r="M1997" s="4"/>
      <c r="N1997" s="19"/>
      <c r="O1997" s="1"/>
      <c r="P1997" s="4"/>
      <c r="Q1997" s="5"/>
      <c r="R1997" s="11"/>
      <c r="S1997" s="19"/>
      <c r="T1997" s="1"/>
      <c r="U1997" s="4"/>
      <c r="V1997" s="5"/>
      <c r="W1997" s="11"/>
    </row>
    <row r="1998" spans="1:23" x14ac:dyDescent="0.25">
      <c r="A1998" t="s">
        <v>2542</v>
      </c>
      <c r="B1998" t="s">
        <v>5890</v>
      </c>
      <c r="C1998" s="7"/>
      <c r="D1998" s="1"/>
      <c r="E1998" s="4"/>
      <c r="F1998" s="5"/>
      <c r="G1998" s="11"/>
      <c r="H1998" s="7">
        <v>3</v>
      </c>
      <c r="I1998" s="1">
        <v>11.590000242</v>
      </c>
      <c r="J1998" s="4">
        <v>5.8543682098000005</v>
      </c>
      <c r="K1998" s="9">
        <f>LOG(+J1998,2)</f>
        <v>2.5495134867351812</v>
      </c>
      <c r="L1998" s="14">
        <f>+((K1998-0.0126)/0.4211)</f>
        <v>6.0244917756712928</v>
      </c>
      <c r="M1998" s="4"/>
      <c r="N1998" s="7"/>
      <c r="O1998" s="1"/>
      <c r="P1998" s="4"/>
      <c r="Q1998" s="5"/>
      <c r="R1998" s="11"/>
      <c r="S1998" s="7"/>
      <c r="T1998" s="1"/>
      <c r="U1998" s="4"/>
      <c r="V1998" s="5"/>
      <c r="W1998" s="11"/>
    </row>
    <row r="1999" spans="1:23" x14ac:dyDescent="0.25">
      <c r="A1999" t="s">
        <v>2546</v>
      </c>
      <c r="B1999" t="s">
        <v>5666</v>
      </c>
      <c r="C1999" s="7"/>
      <c r="D1999" s="1"/>
      <c r="E1999" s="4"/>
      <c r="F1999" s="5"/>
      <c r="G1999" s="11"/>
      <c r="H1999" s="7">
        <v>4</v>
      </c>
      <c r="I1999" s="1">
        <v>9.7300000488999991</v>
      </c>
      <c r="J1999" s="4">
        <v>3.6846935748999998</v>
      </c>
      <c r="K1999" s="9">
        <f>LOG(+J1999,2)</f>
        <v>1.8815446474469053</v>
      </c>
      <c r="L1999" s="14">
        <f>+((K1999-0.0126)/0.4211)</f>
        <v>4.4382442352099396</v>
      </c>
      <c r="M1999" s="4"/>
      <c r="N1999" s="7"/>
      <c r="O1999" s="1"/>
      <c r="P1999" s="4"/>
      <c r="Q1999" s="5"/>
      <c r="R1999" s="11"/>
      <c r="S1999" s="7"/>
      <c r="T1999" s="1"/>
      <c r="U1999" s="4"/>
      <c r="V1999" s="5"/>
      <c r="W1999" s="11"/>
    </row>
    <row r="2000" spans="1:23" x14ac:dyDescent="0.25">
      <c r="A2000" t="s">
        <v>2547</v>
      </c>
      <c r="B2000" t="s">
        <v>6175</v>
      </c>
      <c r="C2000" s="19"/>
      <c r="D2000" s="1"/>
      <c r="E2000" s="4"/>
      <c r="F2000" s="5"/>
      <c r="G2000" s="11"/>
      <c r="H2000" s="19">
        <v>2</v>
      </c>
      <c r="I2000" s="1">
        <v>4.8680000007000004</v>
      </c>
      <c r="J2000" s="4">
        <v>3.5007841587000001</v>
      </c>
      <c r="K2000" s="9">
        <f>LOG(+J2000,2)</f>
        <v>1.8076781149590979</v>
      </c>
      <c r="L2000" s="14">
        <f>+((K2000-0.0126)/0.4211)</f>
        <v>4.2628309545454712</v>
      </c>
      <c r="M2000" s="4"/>
      <c r="N2000" s="19"/>
      <c r="O2000" s="1"/>
      <c r="P2000" s="4"/>
      <c r="Q2000" s="5"/>
      <c r="R2000" s="11"/>
      <c r="S2000" s="19"/>
      <c r="T2000" s="1"/>
      <c r="U2000" s="4"/>
      <c r="V2000" s="5"/>
      <c r="W2000" s="11"/>
    </row>
    <row r="2001" spans="1:23" x14ac:dyDescent="0.25">
      <c r="A2001" t="s">
        <v>2548</v>
      </c>
      <c r="B2001" t="s">
        <v>6075</v>
      </c>
      <c r="C2001" s="19"/>
      <c r="D2001" s="1"/>
      <c r="E2001" s="4"/>
      <c r="F2001" s="5"/>
      <c r="G2001" s="11"/>
      <c r="H2001" s="19">
        <v>2</v>
      </c>
      <c r="I2001" s="1">
        <v>5.4549999534999998</v>
      </c>
      <c r="J2001" s="4">
        <v>3.1976220608000001</v>
      </c>
      <c r="K2001" s="9">
        <f>LOG(+J2001,2)</f>
        <v>1.6769994312413279</v>
      </c>
      <c r="L2001" s="14">
        <f>+((K2001-0.0126)/0.4211)</f>
        <v>3.9525039924989978</v>
      </c>
      <c r="M2001" s="4"/>
      <c r="N2001" s="19"/>
      <c r="O2001" s="1"/>
      <c r="P2001" s="4"/>
      <c r="Q2001" s="5"/>
      <c r="R2001" s="11"/>
      <c r="S2001" s="19"/>
      <c r="T2001" s="1"/>
      <c r="U2001" s="4"/>
      <c r="V2001" s="5"/>
      <c r="W2001" s="11"/>
    </row>
    <row r="2002" spans="1:23" x14ac:dyDescent="0.25">
      <c r="A2002" t="s">
        <v>2164</v>
      </c>
      <c r="B2002" t="s">
        <v>4856</v>
      </c>
      <c r="C2002" s="19"/>
      <c r="D2002" s="1"/>
      <c r="E2002" s="4"/>
      <c r="F2002" s="5"/>
      <c r="G2002" s="11"/>
      <c r="H2002" s="19">
        <v>3</v>
      </c>
      <c r="I2002" s="1">
        <v>7.9300001264000004</v>
      </c>
      <c r="J2002" s="4">
        <v>3.1187977790999999</v>
      </c>
      <c r="K2002" s="9">
        <f>LOG(+J2002,2)</f>
        <v>1.6409900122992374</v>
      </c>
      <c r="L2002" s="14">
        <f>+((K2002-0.0126)/0.4211)</f>
        <v>3.8669912426958857</v>
      </c>
      <c r="M2002" s="4"/>
      <c r="N2002" s="19"/>
      <c r="O2002" s="1"/>
      <c r="P2002" s="4"/>
      <c r="Q2002" s="5"/>
      <c r="R2002" s="11"/>
      <c r="S2002" s="19"/>
      <c r="T2002" s="1"/>
      <c r="U2002" s="4"/>
      <c r="V2002" s="5"/>
      <c r="W2002" s="11"/>
    </row>
    <row r="2003" spans="1:23" x14ac:dyDescent="0.25">
      <c r="A2003" t="s">
        <v>2551</v>
      </c>
      <c r="B2003" t="s">
        <v>5572</v>
      </c>
      <c r="C2003" s="19"/>
      <c r="D2003" s="1"/>
      <c r="E2003" s="4"/>
      <c r="F2003" s="5"/>
      <c r="G2003" s="11"/>
      <c r="H2003" s="19">
        <v>5</v>
      </c>
      <c r="I2003" s="1">
        <v>7.5929999351999999</v>
      </c>
      <c r="J2003" s="4">
        <v>2.9152302741999998</v>
      </c>
      <c r="K2003" s="9">
        <f>LOG(+J2003,2)</f>
        <v>1.5436098464875834</v>
      </c>
      <c r="L2003" s="14">
        <f>+((K2003-0.0126)/0.4211)</f>
        <v>3.6357393647294787</v>
      </c>
      <c r="M2003" s="4"/>
      <c r="N2003" s="7"/>
      <c r="O2003" s="1"/>
      <c r="P2003" s="4"/>
      <c r="Q2003" s="5"/>
      <c r="R2003" s="11"/>
      <c r="S2003" s="7"/>
      <c r="T2003" s="1"/>
      <c r="U2003" s="4"/>
      <c r="V2003" s="5"/>
      <c r="W2003" s="11"/>
    </row>
    <row r="2004" spans="1:23" x14ac:dyDescent="0.25">
      <c r="A2004" t="s">
        <v>2553</v>
      </c>
      <c r="B2004" t="s">
        <v>5418</v>
      </c>
      <c r="C2004" s="19"/>
      <c r="D2004" s="1"/>
      <c r="E2004" s="4"/>
      <c r="F2004" s="5"/>
      <c r="G2004" s="11"/>
      <c r="H2004" s="19">
        <v>8</v>
      </c>
      <c r="I2004" s="1">
        <v>22.7400004864</v>
      </c>
      <c r="J2004" s="4">
        <v>2.6928899288000001</v>
      </c>
      <c r="K2004" s="9">
        <f>LOG(+J2004,2)</f>
        <v>1.4291552612470195</v>
      </c>
      <c r="L2004" s="14">
        <f>+((K2004-0.0126)/0.4211)</f>
        <v>3.3639403021776766</v>
      </c>
      <c r="M2004" s="4"/>
      <c r="N2004" s="19"/>
      <c r="O2004" s="1"/>
      <c r="P2004" s="4"/>
      <c r="Q2004" s="5"/>
      <c r="R2004" s="11"/>
      <c r="S2004" s="7"/>
      <c r="T2004" s="1"/>
      <c r="U2004" s="4"/>
      <c r="V2004" s="5"/>
      <c r="W2004" s="11"/>
    </row>
    <row r="2005" spans="1:23" x14ac:dyDescent="0.25">
      <c r="A2005" t="s">
        <v>2554</v>
      </c>
      <c r="B2005" t="s">
        <v>5918</v>
      </c>
      <c r="C2005" s="19"/>
      <c r="D2005" s="1"/>
      <c r="E2005" s="4"/>
      <c r="F2005" s="5"/>
      <c r="G2005" s="11"/>
      <c r="H2005" s="19">
        <v>2</v>
      </c>
      <c r="I2005" s="1">
        <v>4.6879999340000005</v>
      </c>
      <c r="J2005" s="4">
        <v>2.4962944984000002</v>
      </c>
      <c r="K2005" s="9">
        <f>LOG(+J2005,2)</f>
        <v>1.3197881450648685</v>
      </c>
      <c r="L2005" s="14">
        <f>+((K2005-0.0126)/0.4211)</f>
        <v>3.1042226194843709</v>
      </c>
      <c r="M2005" s="4"/>
      <c r="N2005" s="19"/>
      <c r="O2005" s="1"/>
      <c r="P2005" s="4"/>
      <c r="Q2005" s="5"/>
      <c r="R2005" s="11"/>
      <c r="S2005" s="19"/>
      <c r="T2005" s="1"/>
      <c r="U2005" s="4"/>
      <c r="V2005" s="5"/>
      <c r="W2005" s="11"/>
    </row>
    <row r="2006" spans="1:23" x14ac:dyDescent="0.25">
      <c r="A2006" t="s">
        <v>1603</v>
      </c>
      <c r="B2006" t="s">
        <v>5478</v>
      </c>
      <c r="C2006" s="7"/>
      <c r="D2006" s="1"/>
      <c r="E2006" s="4"/>
      <c r="F2006" s="5"/>
      <c r="G2006" s="11"/>
      <c r="H2006" s="7">
        <v>7</v>
      </c>
      <c r="I2006" s="1">
        <v>25.839999318099999</v>
      </c>
      <c r="J2006" s="4">
        <v>2.4880471229999999</v>
      </c>
      <c r="K2006" s="9">
        <f>LOG(+J2006,2)</f>
        <v>1.3150138100161868</v>
      </c>
      <c r="L2006" s="14">
        <f>+((K2006-0.0126)/0.4211)</f>
        <v>3.0928848492429042</v>
      </c>
      <c r="M2006" s="4"/>
      <c r="N2006" s="7"/>
      <c r="O2006" s="1"/>
      <c r="P2006" s="4"/>
      <c r="Q2006" s="5"/>
      <c r="R2006" s="11"/>
      <c r="S2006" s="7"/>
      <c r="T2006" s="1"/>
      <c r="U2006" s="4"/>
      <c r="V2006" s="5"/>
      <c r="W2006" s="11"/>
    </row>
    <row r="2007" spans="1:23" x14ac:dyDescent="0.25">
      <c r="A2007" t="s">
        <v>2557</v>
      </c>
      <c r="B2007" t="s">
        <v>6098</v>
      </c>
      <c r="C2007" s="19"/>
      <c r="D2007" s="1"/>
      <c r="E2007" s="4"/>
      <c r="F2007" s="5"/>
      <c r="G2007" s="11"/>
      <c r="H2007" s="19">
        <v>2</v>
      </c>
      <c r="I2007" s="1">
        <v>7.3260001837999997</v>
      </c>
      <c r="J2007" s="4">
        <v>2.2107706070000002</v>
      </c>
      <c r="K2007" s="9">
        <f>LOG(+J2007,2)</f>
        <v>1.1445493366364725</v>
      </c>
      <c r="L2007" s="14">
        <f>+((K2007-0.0126)/0.4211)</f>
        <v>2.688077265819218</v>
      </c>
      <c r="M2007" s="4"/>
      <c r="N2007" s="7"/>
      <c r="O2007" s="1"/>
      <c r="P2007" s="4"/>
      <c r="Q2007" s="5"/>
      <c r="R2007" s="11"/>
      <c r="S2007" s="7"/>
      <c r="T2007" s="1"/>
      <c r="U2007" s="4"/>
      <c r="V2007" s="5"/>
      <c r="W2007" s="11"/>
    </row>
    <row r="2008" spans="1:23" x14ac:dyDescent="0.25">
      <c r="A2008" t="s">
        <v>2558</v>
      </c>
      <c r="B2008" t="s">
        <v>5887</v>
      </c>
      <c r="C2008" s="7"/>
      <c r="D2008" s="1"/>
      <c r="E2008" s="4"/>
      <c r="F2008" s="5"/>
      <c r="G2008" s="11"/>
      <c r="H2008" s="7">
        <v>3</v>
      </c>
      <c r="I2008" s="1">
        <v>10.809999704399999</v>
      </c>
      <c r="J2008" s="4">
        <v>2.1639029980000002</v>
      </c>
      <c r="K2008" s="9">
        <f>LOG(+J2008,2)</f>
        <v>1.1136358284433907</v>
      </c>
      <c r="L2008" s="14">
        <f>+((K2008-0.0126)/0.4211)</f>
        <v>2.6146659426345069</v>
      </c>
      <c r="M2008" s="4"/>
      <c r="N2008" s="7"/>
      <c r="O2008" s="1"/>
      <c r="P2008" s="4"/>
      <c r="Q2008" s="5"/>
      <c r="R2008" s="11"/>
      <c r="S2008" s="7"/>
      <c r="T2008" s="1"/>
      <c r="U2008" s="4"/>
      <c r="V2008" s="5"/>
      <c r="W2008" s="11"/>
    </row>
    <row r="2009" spans="1:23" x14ac:dyDescent="0.25">
      <c r="A2009" t="s">
        <v>2559</v>
      </c>
      <c r="B2009" t="s">
        <v>5513</v>
      </c>
      <c r="C2009" s="7"/>
      <c r="D2009" s="1"/>
      <c r="E2009" s="4"/>
      <c r="F2009" s="5"/>
      <c r="G2009" s="11"/>
      <c r="H2009" s="7">
        <v>6</v>
      </c>
      <c r="I2009" s="1">
        <v>21.729999780699998</v>
      </c>
      <c r="J2009" s="4">
        <v>2.1610081195999999</v>
      </c>
      <c r="K2009" s="9">
        <f>LOG(+J2009,2)</f>
        <v>1.1117044928751838</v>
      </c>
      <c r="L2009" s="14">
        <f>+((K2009-0.0126)/0.4211)</f>
        <v>2.6100795366306908</v>
      </c>
      <c r="M2009" s="4"/>
      <c r="N2009" s="7"/>
      <c r="O2009" s="1"/>
      <c r="P2009" s="4"/>
      <c r="Q2009" s="5"/>
      <c r="R2009" s="11"/>
      <c r="S2009" s="7"/>
      <c r="T2009" s="1"/>
      <c r="U2009" s="4"/>
      <c r="V2009" s="5"/>
      <c r="W2009" s="11"/>
    </row>
    <row r="2010" spans="1:23" x14ac:dyDescent="0.25">
      <c r="A2010" t="s">
        <v>2560</v>
      </c>
      <c r="B2010" t="s">
        <v>5758</v>
      </c>
      <c r="C2010" s="7"/>
      <c r="D2010" s="1"/>
      <c r="E2010" s="4"/>
      <c r="F2010" s="5"/>
      <c r="G2010" s="11"/>
      <c r="H2010" s="7">
        <v>3</v>
      </c>
      <c r="I2010" s="1">
        <v>2.9489999636999999</v>
      </c>
      <c r="J2010" s="4">
        <v>2.1102287769000001</v>
      </c>
      <c r="K2010" s="9">
        <f>LOG(+J2010,2)</f>
        <v>1.0773994147652846</v>
      </c>
      <c r="L2010" s="14">
        <f>+((K2010-0.0126)/0.4211)</f>
        <v>2.5286141409766913</v>
      </c>
      <c r="M2010" s="4"/>
      <c r="N2010" s="7"/>
      <c r="O2010" s="1"/>
      <c r="P2010" s="4"/>
      <c r="Q2010" s="5"/>
      <c r="R2010" s="11"/>
      <c r="S2010" s="7"/>
      <c r="T2010" s="1"/>
      <c r="U2010" s="4"/>
      <c r="V2010" s="5"/>
      <c r="W2010" s="11"/>
    </row>
    <row r="2011" spans="1:23" x14ac:dyDescent="0.25">
      <c r="A2011" t="s">
        <v>2561</v>
      </c>
      <c r="B2011" t="s">
        <v>6093</v>
      </c>
      <c r="C2011" s="7"/>
      <c r="D2011" s="1"/>
      <c r="E2011" s="4"/>
      <c r="F2011" s="5"/>
      <c r="G2011" s="11"/>
      <c r="H2011" s="7">
        <v>2</v>
      </c>
      <c r="I2011" s="1">
        <v>18.050000071500001</v>
      </c>
      <c r="J2011" s="4">
        <v>2.0950016974999999</v>
      </c>
      <c r="K2011" s="9">
        <f>LOG(+J2011,2)</f>
        <v>1.0669514128858868</v>
      </c>
      <c r="L2011" s="14">
        <f>+((K2011-0.0126)/0.4211)</f>
        <v>2.5038029277746068</v>
      </c>
      <c r="M2011" s="4"/>
      <c r="N2011" s="7"/>
      <c r="O2011" s="1"/>
      <c r="P2011" s="4"/>
      <c r="Q2011" s="5"/>
      <c r="R2011" s="11"/>
      <c r="S2011" s="7"/>
      <c r="T2011" s="1"/>
      <c r="U2011" s="4"/>
      <c r="V2011" s="5"/>
      <c r="W2011" s="11"/>
    </row>
    <row r="2012" spans="1:23" x14ac:dyDescent="0.25">
      <c r="A2012" t="s">
        <v>2562</v>
      </c>
      <c r="B2012" t="s">
        <v>5882</v>
      </c>
      <c r="C2012" s="7"/>
      <c r="D2012" s="1"/>
      <c r="E2012" s="4"/>
      <c r="F2012" s="5"/>
      <c r="G2012" s="11"/>
      <c r="H2012" s="7">
        <v>3</v>
      </c>
      <c r="I2012" s="1">
        <v>13.899999856899999</v>
      </c>
      <c r="J2012" s="4">
        <v>2.0535070896000001</v>
      </c>
      <c r="K2012" s="9">
        <f>LOG(+J2012,2)</f>
        <v>1.0380899281365967</v>
      </c>
      <c r="L2012" s="14">
        <f>+((K2012-0.0126)/0.4211)</f>
        <v>2.4352646120555614</v>
      </c>
      <c r="M2012" s="4"/>
      <c r="N2012" s="7"/>
      <c r="O2012" s="1"/>
      <c r="P2012" s="4"/>
      <c r="Q2012" s="5"/>
      <c r="R2012" s="11"/>
      <c r="S2012" s="7"/>
      <c r="T2012" s="1"/>
      <c r="U2012" s="4"/>
      <c r="V2012" s="5"/>
      <c r="W2012" s="11"/>
    </row>
    <row r="2013" spans="1:23" x14ac:dyDescent="0.25">
      <c r="A2013" t="s">
        <v>2433</v>
      </c>
      <c r="B2013" t="s">
        <v>3910</v>
      </c>
      <c r="C2013" s="7"/>
      <c r="D2013" s="1"/>
      <c r="E2013" s="4"/>
      <c r="F2013" s="5"/>
      <c r="G2013" s="11"/>
      <c r="H2013" s="7">
        <v>6</v>
      </c>
      <c r="I2013" s="1">
        <v>21.809999644800001</v>
      </c>
      <c r="J2013" s="4">
        <v>1.9525468349000001</v>
      </c>
      <c r="K2013" s="9">
        <f>LOG(+J2013,2)</f>
        <v>0.96535715408689426</v>
      </c>
      <c r="L2013" s="14">
        <f>+((K2013-0.0126)/0.4211)</f>
        <v>2.2625437047895849</v>
      </c>
      <c r="M2013" s="4"/>
      <c r="N2013" s="7">
        <v>2</v>
      </c>
      <c r="O2013" s="1">
        <v>11.8000000715</v>
      </c>
      <c r="P2013" s="4">
        <v>2.1617100239</v>
      </c>
      <c r="Q2013" s="9">
        <f>LOG(+P2013,2)</f>
        <v>1.1121730100572311</v>
      </c>
      <c r="R2013" s="14">
        <f>+((Q2013-0.0004)/0.4664)</f>
        <v>2.3837328689048696</v>
      </c>
      <c r="S2013" s="7">
        <v>6</v>
      </c>
      <c r="T2013" s="1">
        <v>19.3399995565</v>
      </c>
      <c r="U2013" s="4">
        <v>3.2237281799000002</v>
      </c>
      <c r="V2013" s="9">
        <f>LOG(+U2013,2)</f>
        <v>1.6887301030337689</v>
      </c>
      <c r="W2013" s="14">
        <f>+((V2013-0.0187)/0.3423)</f>
        <v>4.8788492639023344</v>
      </c>
    </row>
    <row r="2014" spans="1:23" x14ac:dyDescent="0.25">
      <c r="A2014" t="s">
        <v>2392</v>
      </c>
      <c r="B2014" t="s">
        <v>5246</v>
      </c>
      <c r="C2014" s="7"/>
      <c r="D2014" s="1"/>
      <c r="E2014" s="4"/>
      <c r="F2014" s="5"/>
      <c r="G2014" s="11"/>
      <c r="H2014" s="7">
        <v>2</v>
      </c>
      <c r="I2014" s="1">
        <v>4.1880000383000002</v>
      </c>
      <c r="J2014" s="4">
        <v>1.9346189498999999</v>
      </c>
      <c r="K2014" s="9">
        <f>LOG(+J2014,2)</f>
        <v>0.95204943550383314</v>
      </c>
      <c r="L2014" s="14">
        <f>+((K2014-0.0126)/0.4211)</f>
        <v>2.2309414284109077</v>
      </c>
      <c r="M2014" s="4"/>
      <c r="N2014" s="7"/>
      <c r="O2014" s="1"/>
      <c r="P2014" s="4"/>
      <c r="Q2014" s="5"/>
      <c r="R2014" s="11"/>
      <c r="S2014" s="7"/>
      <c r="T2014" s="1"/>
      <c r="U2014" s="4"/>
      <c r="V2014" s="5"/>
      <c r="W2014" s="11"/>
    </row>
    <row r="2015" spans="1:23" x14ac:dyDescent="0.25">
      <c r="A2015" t="s">
        <v>2566</v>
      </c>
      <c r="B2015" t="s">
        <v>6217</v>
      </c>
      <c r="C2015" s="7"/>
      <c r="D2015" s="1"/>
      <c r="E2015" s="4"/>
      <c r="F2015" s="5"/>
      <c r="G2015" s="11"/>
      <c r="H2015" s="7">
        <v>2</v>
      </c>
      <c r="I2015" s="1">
        <v>11.760000139500001</v>
      </c>
      <c r="J2015" s="4">
        <v>1.8813767433000002</v>
      </c>
      <c r="K2015" s="9">
        <f>LOG(+J2015,2)</f>
        <v>0.9117887756377171</v>
      </c>
      <c r="L2015" s="14">
        <f>+((K2015-0.0126)/0.4211)</f>
        <v>2.135333117163897</v>
      </c>
      <c r="M2015" s="4"/>
      <c r="N2015" s="7"/>
      <c r="O2015" s="1"/>
      <c r="P2015" s="4"/>
      <c r="Q2015" s="5"/>
      <c r="R2015" s="11"/>
      <c r="S2015" s="7"/>
      <c r="T2015" s="1"/>
      <c r="U2015" s="4"/>
      <c r="V2015" s="5"/>
      <c r="W2015" s="11"/>
    </row>
    <row r="2016" spans="1:23" x14ac:dyDescent="0.25">
      <c r="A2016" t="s">
        <v>2569</v>
      </c>
      <c r="B2016" t="s">
        <v>6169</v>
      </c>
      <c r="C2016" s="7"/>
      <c r="D2016" s="1"/>
      <c r="E2016" s="4"/>
      <c r="F2016" s="5"/>
      <c r="G2016" s="11"/>
      <c r="H2016" s="7">
        <v>2</v>
      </c>
      <c r="I2016" s="1">
        <v>13.470000028599999</v>
      </c>
      <c r="J2016" s="4">
        <v>1.819494009</v>
      </c>
      <c r="K2016" s="9">
        <f>LOG(+J2016,2)</f>
        <v>0.86353730086343794</v>
      </c>
      <c r="L2016" s="14">
        <f>+((K2016-0.0126)/0.4211)</f>
        <v>2.0207487553156924</v>
      </c>
      <c r="M2016" s="4"/>
      <c r="N2016" s="7"/>
      <c r="O2016" s="1"/>
      <c r="P2016" s="4"/>
      <c r="Q2016" s="5"/>
      <c r="R2016" s="11"/>
      <c r="S2016" s="7"/>
      <c r="T2016" s="1"/>
      <c r="U2016" s="4"/>
      <c r="V2016" s="5"/>
      <c r="W2016" s="11"/>
    </row>
    <row r="2017" spans="1:23" x14ac:dyDescent="0.25">
      <c r="A2017" t="s">
        <v>2570</v>
      </c>
      <c r="B2017" t="s">
        <v>6154</v>
      </c>
      <c r="C2017" s="7"/>
      <c r="D2017" s="1"/>
      <c r="E2017" s="4"/>
      <c r="F2017" s="5"/>
      <c r="G2017" s="11"/>
      <c r="H2017" s="7">
        <v>2</v>
      </c>
      <c r="I2017" s="1">
        <v>11.3099999726</v>
      </c>
      <c r="J2017" s="4">
        <v>1.8167709111999999</v>
      </c>
      <c r="K2017" s="9">
        <f>LOG(+J2017,2)</f>
        <v>0.86137651197014753</v>
      </c>
      <c r="L2017" s="14">
        <f>+((K2017-0.0126)/0.4211)</f>
        <v>2.0156174589649671</v>
      </c>
      <c r="M2017" s="4"/>
      <c r="N2017" s="7"/>
      <c r="O2017" s="1"/>
      <c r="P2017" s="4"/>
      <c r="Q2017" s="5"/>
      <c r="R2017" s="11"/>
      <c r="S2017" s="7"/>
      <c r="T2017" s="1"/>
      <c r="U2017" s="4"/>
      <c r="V2017" s="5"/>
      <c r="W2017" s="11"/>
    </row>
    <row r="2018" spans="1:23" x14ac:dyDescent="0.25">
      <c r="A2018" t="s">
        <v>2571</v>
      </c>
      <c r="B2018" t="s">
        <v>6337</v>
      </c>
      <c r="C2018" s="7"/>
      <c r="D2018" s="1"/>
      <c r="E2018" s="4"/>
      <c r="F2018" s="5"/>
      <c r="G2018" s="11"/>
      <c r="H2018" s="7">
        <v>1</v>
      </c>
      <c r="I2018" s="1">
        <v>3.9790000767000002</v>
      </c>
      <c r="J2018" s="4">
        <v>1.8059043884000001</v>
      </c>
      <c r="K2018" s="9">
        <f>LOG(+J2018,2)</f>
        <v>0.85272151295575682</v>
      </c>
      <c r="L2018" s="14">
        <f>+((K2018-0.0126)/0.4211)</f>
        <v>1.9950641485532106</v>
      </c>
      <c r="M2018" s="4"/>
      <c r="N2018" s="7"/>
      <c r="O2018" s="1"/>
      <c r="P2018" s="4"/>
      <c r="Q2018" s="5"/>
      <c r="R2018" s="11"/>
      <c r="S2018" s="7"/>
      <c r="T2018" s="1"/>
      <c r="U2018" s="4"/>
      <c r="V2018" s="5"/>
      <c r="W2018" s="11"/>
    </row>
    <row r="2019" spans="1:23" x14ac:dyDescent="0.25">
      <c r="A2019" t="s">
        <v>1958</v>
      </c>
      <c r="B2019" t="s">
        <v>5323</v>
      </c>
      <c r="C2019" s="7"/>
      <c r="D2019" s="1"/>
      <c r="E2019" s="4"/>
      <c r="F2019" s="5"/>
      <c r="G2019" s="11"/>
      <c r="H2019" s="7">
        <v>20</v>
      </c>
      <c r="I2019" s="1">
        <v>45.359998941400001</v>
      </c>
      <c r="J2019" s="4">
        <v>1.7991063595000001</v>
      </c>
      <c r="K2019" s="9">
        <f>LOG(+J2019,2)</f>
        <v>0.84728047830004249</v>
      </c>
      <c r="L2019" s="14">
        <f>+((K2019-0.0126)/0.4211)</f>
        <v>1.9821431448588045</v>
      </c>
      <c r="M2019" s="4"/>
      <c r="N2019" s="7"/>
      <c r="O2019" s="1"/>
      <c r="P2019" s="4"/>
      <c r="Q2019" s="5"/>
      <c r="R2019" s="11"/>
      <c r="S2019" s="7"/>
      <c r="T2019" s="1"/>
      <c r="U2019" s="4"/>
      <c r="V2019" s="5"/>
      <c r="W2019" s="11"/>
    </row>
    <row r="2020" spans="1:23" x14ac:dyDescent="0.25">
      <c r="A2020" t="s">
        <v>2572</v>
      </c>
      <c r="B2020" t="s">
        <v>5610</v>
      </c>
      <c r="C2020" s="7"/>
      <c r="D2020" s="1"/>
      <c r="E2020" s="4"/>
      <c r="F2020" s="5"/>
      <c r="G2020" s="11"/>
      <c r="H2020" s="7">
        <v>5</v>
      </c>
      <c r="I2020" s="1">
        <v>40.830001234999997</v>
      </c>
      <c r="J2020" s="4">
        <v>1.7989195585000002</v>
      </c>
      <c r="K2020" s="9">
        <f>LOG(+J2020,2)</f>
        <v>0.84713067566786748</v>
      </c>
      <c r="L2020" s="14">
        <f>+((K2020-0.0126)/0.4211)</f>
        <v>1.981787403628277</v>
      </c>
      <c r="M2020" s="4"/>
      <c r="N2020" s="7"/>
      <c r="O2020" s="1"/>
      <c r="P2020" s="4"/>
      <c r="Q2020" s="5"/>
      <c r="R2020" s="11"/>
      <c r="S2020" s="7"/>
      <c r="T2020" s="1"/>
      <c r="U2020" s="4"/>
      <c r="V2020" s="5"/>
      <c r="W2020" s="11"/>
    </row>
    <row r="2021" spans="1:23" x14ac:dyDescent="0.25">
      <c r="A2021" t="s">
        <v>2573</v>
      </c>
      <c r="B2021" t="s">
        <v>6148</v>
      </c>
      <c r="C2021" s="7"/>
      <c r="D2021" s="1"/>
      <c r="E2021" s="4"/>
      <c r="F2021" s="5"/>
      <c r="G2021" s="11"/>
      <c r="H2021" s="7">
        <v>2</v>
      </c>
      <c r="I2021" s="1">
        <v>4.7329999506</v>
      </c>
      <c r="J2021" s="4">
        <v>1.7892587185000002</v>
      </c>
      <c r="K2021" s="9">
        <f>LOG(+J2021,2)</f>
        <v>0.83936200947500317</v>
      </c>
      <c r="L2021" s="14">
        <f>+((K2021-0.0126)/0.4211)</f>
        <v>1.9633388968772341</v>
      </c>
      <c r="M2021" s="4"/>
      <c r="N2021" s="7"/>
      <c r="O2021" s="1"/>
      <c r="P2021" s="4"/>
      <c r="Q2021" s="5"/>
      <c r="R2021" s="11"/>
      <c r="S2021" s="7"/>
      <c r="T2021" s="1"/>
      <c r="U2021" s="4"/>
      <c r="V2021" s="5"/>
      <c r="W2021" s="11"/>
    </row>
    <row r="2022" spans="1:23" x14ac:dyDescent="0.25">
      <c r="A2022" t="s">
        <v>2574</v>
      </c>
      <c r="B2022" t="s">
        <v>5631</v>
      </c>
      <c r="C2022" s="19"/>
      <c r="D2022" s="1"/>
      <c r="E2022" s="4"/>
      <c r="F2022" s="5"/>
      <c r="G2022" s="11"/>
      <c r="H2022" s="19">
        <v>4</v>
      </c>
      <c r="I2022" s="1">
        <v>14.8900002241</v>
      </c>
      <c r="J2022" s="4">
        <v>1.7330874205</v>
      </c>
      <c r="K2022" s="9">
        <f>LOG(+J2022,2)</f>
        <v>0.79334442884364742</v>
      </c>
      <c r="L2022" s="12">
        <f>+((K2022-0.0126)/0.4211)</f>
        <v>1.8540594368170207</v>
      </c>
      <c r="M2022" s="4"/>
      <c r="N2022" s="7"/>
      <c r="O2022" s="1"/>
      <c r="P2022" s="4"/>
      <c r="Q2022" s="5"/>
      <c r="R2022" s="11"/>
      <c r="S2022" s="7"/>
      <c r="T2022" s="1"/>
      <c r="U2022" s="4"/>
      <c r="V2022" s="5"/>
      <c r="W2022" s="11"/>
    </row>
    <row r="2023" spans="1:23" x14ac:dyDescent="0.25">
      <c r="A2023" t="s">
        <v>2575</v>
      </c>
      <c r="B2023" t="s">
        <v>6410</v>
      </c>
      <c r="C2023" s="7"/>
      <c r="D2023" s="1"/>
      <c r="E2023" s="4"/>
      <c r="F2023" s="5"/>
      <c r="G2023" s="11"/>
      <c r="H2023" s="7">
        <v>1</v>
      </c>
      <c r="I2023" s="1">
        <v>11.150000244399999</v>
      </c>
      <c r="J2023" s="4">
        <v>1.7083797455</v>
      </c>
      <c r="K2023" s="9">
        <f>LOG(+J2023,2)</f>
        <v>0.77262869864412831</v>
      </c>
      <c r="L2023" s="12">
        <f>+((K2023-0.0126)/0.4211)</f>
        <v>1.8048651119547099</v>
      </c>
      <c r="M2023" s="4"/>
      <c r="N2023" s="7"/>
      <c r="O2023" s="1"/>
      <c r="P2023" s="4"/>
      <c r="Q2023" s="5"/>
      <c r="R2023" s="11"/>
      <c r="S2023" s="7"/>
      <c r="T2023" s="1"/>
      <c r="U2023" s="4"/>
      <c r="V2023" s="5"/>
      <c r="W2023" s="11"/>
    </row>
    <row r="2024" spans="1:23" x14ac:dyDescent="0.25">
      <c r="A2024" t="s">
        <v>2576</v>
      </c>
      <c r="B2024" t="s">
        <v>5538</v>
      </c>
      <c r="C2024" s="7"/>
      <c r="D2024" s="1"/>
      <c r="E2024" s="4"/>
      <c r="F2024" s="5"/>
      <c r="G2024" s="11"/>
      <c r="H2024" s="7">
        <v>6</v>
      </c>
      <c r="I2024" s="1">
        <v>21.899999678099999</v>
      </c>
      <c r="J2024" s="4">
        <v>1.7057631016000001</v>
      </c>
      <c r="K2024" s="9">
        <f>LOG(+J2024,2)</f>
        <v>0.77041729737212583</v>
      </c>
      <c r="L2024" s="12">
        <f>+((K2024-0.0126)/0.4211)</f>
        <v>1.799613624726017</v>
      </c>
      <c r="M2024" s="4"/>
      <c r="N2024" s="7"/>
      <c r="O2024" s="1"/>
      <c r="P2024" s="4"/>
      <c r="Q2024" s="5"/>
      <c r="R2024" s="11"/>
      <c r="S2024" s="7"/>
      <c r="T2024" s="1"/>
      <c r="U2024" s="4"/>
      <c r="V2024" s="5"/>
      <c r="W2024" s="11"/>
    </row>
    <row r="2025" spans="1:23" x14ac:dyDescent="0.25">
      <c r="A2025" t="s">
        <v>2577</v>
      </c>
      <c r="B2025" t="s">
        <v>6187</v>
      </c>
      <c r="C2025" s="7"/>
      <c r="D2025" s="1"/>
      <c r="E2025" s="4"/>
      <c r="F2025" s="5"/>
      <c r="G2025" s="11"/>
      <c r="H2025" s="7">
        <v>2</v>
      </c>
      <c r="I2025" s="1">
        <v>18.039999902200002</v>
      </c>
      <c r="J2025" s="4">
        <v>1.6960119008999999</v>
      </c>
      <c r="K2025" s="9">
        <f>LOG(+J2025,2)</f>
        <v>0.76214629331453965</v>
      </c>
      <c r="L2025" s="12">
        <f>+((K2025-0.0126)/0.4211)</f>
        <v>1.7799721997495599</v>
      </c>
      <c r="M2025" s="4"/>
      <c r="N2025" s="7"/>
      <c r="O2025" s="1"/>
      <c r="P2025" s="4"/>
      <c r="Q2025" s="5"/>
      <c r="R2025" s="11"/>
      <c r="S2025" s="7"/>
      <c r="T2025" s="1"/>
      <c r="U2025" s="4"/>
      <c r="V2025" s="5"/>
      <c r="W2025" s="11"/>
    </row>
    <row r="2026" spans="1:23" x14ac:dyDescent="0.25">
      <c r="A2026" t="s">
        <v>2578</v>
      </c>
      <c r="B2026" t="s">
        <v>5474</v>
      </c>
      <c r="C2026" s="7"/>
      <c r="D2026" s="1"/>
      <c r="E2026" s="4"/>
      <c r="F2026" s="5"/>
      <c r="G2026" s="11"/>
      <c r="H2026" s="7">
        <v>7</v>
      </c>
      <c r="I2026" s="1">
        <v>6.3349999487000002</v>
      </c>
      <c r="J2026" s="4">
        <v>1.6824917793</v>
      </c>
      <c r="K2026" s="9">
        <f>LOG(+J2026,2)</f>
        <v>0.75059945580611442</v>
      </c>
      <c r="L2026" s="12">
        <f>+((K2026-0.0126)/0.4211)</f>
        <v>1.7525515454906544</v>
      </c>
      <c r="M2026" s="4"/>
      <c r="N2026" s="7"/>
      <c r="O2026" s="1"/>
      <c r="P2026" s="4"/>
      <c r="Q2026" s="5"/>
      <c r="R2026" s="11"/>
      <c r="S2026" s="7"/>
      <c r="T2026" s="1"/>
      <c r="U2026" s="4"/>
      <c r="V2026" s="5"/>
      <c r="W2026" s="11"/>
    </row>
    <row r="2027" spans="1:23" x14ac:dyDescent="0.25">
      <c r="A2027" t="s">
        <v>2579</v>
      </c>
      <c r="B2027" t="s">
        <v>6310</v>
      </c>
      <c r="C2027" s="7"/>
      <c r="D2027" s="1"/>
      <c r="E2027" s="4"/>
      <c r="F2027" s="5"/>
      <c r="G2027" s="11"/>
      <c r="H2027" s="7">
        <v>1</v>
      </c>
      <c r="I2027" s="1">
        <v>4.1499998419999997</v>
      </c>
      <c r="J2027" s="4">
        <v>1.6712149381999999</v>
      </c>
      <c r="K2027" s="9">
        <f>LOG(+J2027,2)</f>
        <v>0.74089729314399999</v>
      </c>
      <c r="L2027" s="12">
        <f>+((K2027-0.0126)/0.4211)</f>
        <v>1.7295115011731179</v>
      </c>
      <c r="M2027" s="4"/>
      <c r="N2027" s="7"/>
      <c r="O2027" s="1"/>
      <c r="P2027" s="4"/>
      <c r="Q2027" s="5"/>
      <c r="R2027" s="11"/>
      <c r="S2027" s="7"/>
      <c r="T2027" s="1"/>
      <c r="U2027" s="4"/>
      <c r="V2027" s="5"/>
      <c r="W2027" s="11"/>
    </row>
    <row r="2028" spans="1:23" x14ac:dyDescent="0.25">
      <c r="A2028" t="s">
        <v>2580</v>
      </c>
      <c r="B2028" t="s">
        <v>6029</v>
      </c>
      <c r="C2028" s="19"/>
      <c r="D2028" s="1"/>
      <c r="E2028" s="4"/>
      <c r="F2028" s="5"/>
      <c r="G2028" s="11"/>
      <c r="H2028" s="19">
        <v>2</v>
      </c>
      <c r="I2028" s="1">
        <v>8.2520000637000006</v>
      </c>
      <c r="J2028" s="4">
        <v>1.6710506677999999</v>
      </c>
      <c r="K2028" s="9">
        <f>LOG(+J2028,2)</f>
        <v>0.74075547790872343</v>
      </c>
      <c r="L2028" s="12">
        <f>+((K2028-0.0126)/0.4211)</f>
        <v>1.7291747278763321</v>
      </c>
      <c r="M2028" s="4"/>
      <c r="N2028" s="7"/>
      <c r="O2028" s="1"/>
      <c r="P2028" s="4"/>
      <c r="Q2028" s="5"/>
      <c r="R2028" s="11"/>
      <c r="S2028" s="7"/>
      <c r="T2028" s="1"/>
      <c r="U2028" s="4"/>
      <c r="V2028" s="5"/>
      <c r="W2028" s="11"/>
    </row>
    <row r="2029" spans="1:23" x14ac:dyDescent="0.25">
      <c r="A2029" t="s">
        <v>2581</v>
      </c>
      <c r="B2029" t="s">
        <v>6038</v>
      </c>
      <c r="C2029" s="7"/>
      <c r="D2029" s="1"/>
      <c r="E2029" s="4"/>
      <c r="F2029" s="5"/>
      <c r="G2029" s="11"/>
      <c r="H2029" s="7">
        <v>2</v>
      </c>
      <c r="I2029" s="1">
        <v>13.1099998951</v>
      </c>
      <c r="J2029" s="4">
        <v>1.6576411724</v>
      </c>
      <c r="K2029" s="9">
        <f>LOG(+J2029,2)</f>
        <v>0.72913174216197063</v>
      </c>
      <c r="L2029" s="12">
        <f>+((K2029-0.0126)/0.4211)</f>
        <v>1.7015714608453352</v>
      </c>
      <c r="M2029" s="4"/>
      <c r="N2029" s="7"/>
      <c r="O2029" s="1"/>
      <c r="P2029" s="4"/>
      <c r="Q2029" s="5"/>
      <c r="R2029" s="11"/>
      <c r="S2029" s="7"/>
      <c r="T2029" s="1"/>
      <c r="U2029" s="4"/>
      <c r="V2029" s="5"/>
      <c r="W2029" s="11"/>
    </row>
    <row r="2030" spans="1:23" x14ac:dyDescent="0.25">
      <c r="A2030" t="s">
        <v>2582</v>
      </c>
      <c r="B2030" t="s">
        <v>6311</v>
      </c>
      <c r="C2030" s="19"/>
      <c r="D2030" s="1"/>
      <c r="E2030" s="4"/>
      <c r="F2030" s="5"/>
      <c r="G2030" s="11"/>
      <c r="H2030" s="19">
        <v>1</v>
      </c>
      <c r="I2030" s="1">
        <v>8.2759998739</v>
      </c>
      <c r="J2030" s="4">
        <v>1.656304121</v>
      </c>
      <c r="K2030" s="9">
        <f>LOG(+J2030,2)</f>
        <v>0.72796759649384413</v>
      </c>
      <c r="L2030" s="12">
        <f>+((K2030-0.0126)/0.4211)</f>
        <v>1.6988069258937171</v>
      </c>
      <c r="M2030" s="4"/>
      <c r="N2030" s="7"/>
      <c r="O2030" s="1"/>
      <c r="P2030" s="4"/>
      <c r="Q2030" s="5"/>
      <c r="R2030" s="11"/>
      <c r="S2030" s="7"/>
      <c r="T2030" s="1"/>
      <c r="U2030" s="4"/>
      <c r="V2030" s="5"/>
      <c r="W2030" s="11"/>
    </row>
    <row r="2031" spans="1:23" x14ac:dyDescent="0.25">
      <c r="A2031" t="s">
        <v>2321</v>
      </c>
      <c r="B2031" t="s">
        <v>6379</v>
      </c>
      <c r="C2031" s="7"/>
      <c r="D2031" s="1"/>
      <c r="E2031" s="4"/>
      <c r="F2031" s="5"/>
      <c r="G2031" s="11"/>
      <c r="H2031" s="7">
        <v>1</v>
      </c>
      <c r="I2031" s="1">
        <v>8.6669996381000001</v>
      </c>
      <c r="J2031" s="4">
        <v>1.6077284813000001</v>
      </c>
      <c r="K2031" s="9">
        <f>LOG(+J2031,2)</f>
        <v>0.68502377980195739</v>
      </c>
      <c r="L2031" s="12">
        <f>+((K2031-0.0126)/0.4211)</f>
        <v>1.5968268340108227</v>
      </c>
      <c r="M2031" s="4"/>
      <c r="N2031" s="7"/>
      <c r="O2031" s="1"/>
      <c r="P2031" s="4"/>
      <c r="Q2031" s="5"/>
      <c r="R2031" s="11"/>
      <c r="S2031" s="7"/>
      <c r="T2031" s="1"/>
      <c r="U2031" s="4"/>
      <c r="V2031" s="5"/>
      <c r="W2031" s="11"/>
    </row>
    <row r="2032" spans="1:23" x14ac:dyDescent="0.25">
      <c r="A2032" t="s">
        <v>2583</v>
      </c>
      <c r="B2032" t="s">
        <v>5994</v>
      </c>
      <c r="C2032" s="19"/>
      <c r="D2032" s="1"/>
      <c r="E2032" s="4"/>
      <c r="F2032" s="5"/>
      <c r="G2032" s="11"/>
      <c r="H2032" s="19">
        <v>2</v>
      </c>
      <c r="I2032" s="1">
        <v>10.9999999404</v>
      </c>
      <c r="J2032" s="4">
        <v>1.5983000994000001</v>
      </c>
      <c r="K2032" s="9">
        <f>LOG(+J2032,2)</f>
        <v>0.67653831644344631</v>
      </c>
      <c r="L2032" s="12">
        <f>+((K2032-0.0126)/0.4211)</f>
        <v>1.5766761254890673</v>
      </c>
      <c r="M2032" s="4"/>
      <c r="N2032" s="7"/>
      <c r="O2032" s="1"/>
      <c r="P2032" s="4"/>
      <c r="Q2032" s="5"/>
      <c r="R2032" s="11"/>
      <c r="S2032" s="7"/>
      <c r="T2032" s="1"/>
      <c r="U2032" s="4"/>
      <c r="V2032" s="5"/>
      <c r="W2032" s="11"/>
    </row>
    <row r="2033" spans="1:23" x14ac:dyDescent="0.25">
      <c r="A2033" t="s">
        <v>2584</v>
      </c>
      <c r="B2033" t="s">
        <v>6340</v>
      </c>
      <c r="C2033" s="7"/>
      <c r="D2033" s="1"/>
      <c r="E2033" s="4"/>
      <c r="F2033" s="5"/>
      <c r="G2033" s="11"/>
      <c r="H2033" s="7">
        <v>1</v>
      </c>
      <c r="I2033" s="1">
        <v>9.7369998692999999</v>
      </c>
      <c r="J2033" s="4">
        <v>1.5900137424</v>
      </c>
      <c r="K2033" s="9">
        <f>LOG(+J2033,2)</f>
        <v>0.66903923469620419</v>
      </c>
      <c r="L2033" s="12">
        <f>+((K2033-0.0126)/0.4211)</f>
        <v>1.5588678097748856</v>
      </c>
      <c r="M2033" s="4"/>
      <c r="N2033" s="7"/>
      <c r="O2033" s="1"/>
      <c r="P2033" s="4"/>
      <c r="Q2033" s="5"/>
      <c r="R2033" s="11"/>
      <c r="S2033" s="7"/>
      <c r="T2033" s="1"/>
      <c r="U2033" s="4"/>
      <c r="V2033" s="5"/>
      <c r="W2033" s="11"/>
    </row>
    <row r="2034" spans="1:23" x14ac:dyDescent="0.25">
      <c r="A2034" t="s">
        <v>2585</v>
      </c>
      <c r="B2034" t="s">
        <v>5127</v>
      </c>
      <c r="C2034" s="7"/>
      <c r="D2034" s="1"/>
      <c r="E2034" s="4"/>
      <c r="F2034" s="5"/>
      <c r="G2034" s="11"/>
      <c r="H2034" s="7">
        <v>2</v>
      </c>
      <c r="I2034" s="1">
        <v>12.8099992871</v>
      </c>
      <c r="J2034" s="4">
        <v>1.5895200968000001</v>
      </c>
      <c r="K2034" s="9">
        <f>LOG(+J2034,2)</f>
        <v>0.66859125703607136</v>
      </c>
      <c r="L2034" s="12">
        <f>+((K2034-0.0126)/0.4211)</f>
        <v>1.5578039825126369</v>
      </c>
      <c r="M2034" s="4"/>
      <c r="N2034" s="7"/>
      <c r="O2034" s="1"/>
      <c r="P2034" s="4"/>
      <c r="Q2034" s="5"/>
      <c r="R2034" s="11"/>
      <c r="S2034" s="7">
        <v>2</v>
      </c>
      <c r="T2034" s="1">
        <v>16.43999964</v>
      </c>
      <c r="U2034" s="4">
        <v>1.1404081583000001</v>
      </c>
      <c r="V2034" s="9">
        <f>LOG(+U2034,2)</f>
        <v>0.18955026523807531</v>
      </c>
      <c r="W2034" s="12">
        <f>+((V2034-0.0187)/0.3423)</f>
        <v>0.49912435068090949</v>
      </c>
    </row>
    <row r="2035" spans="1:23" x14ac:dyDescent="0.25">
      <c r="A2035" t="s">
        <v>2586</v>
      </c>
      <c r="B2035" t="s">
        <v>5870</v>
      </c>
      <c r="C2035" s="7"/>
      <c r="D2035" s="1"/>
      <c r="E2035" s="4"/>
      <c r="F2035" s="5"/>
      <c r="G2035" s="11"/>
      <c r="H2035" s="7">
        <v>3</v>
      </c>
      <c r="I2035" s="1">
        <v>8.4069997072000007</v>
      </c>
      <c r="J2035" s="4">
        <v>1.5761595964000001</v>
      </c>
      <c r="K2035" s="9">
        <f>LOG(+J2035,2)</f>
        <v>0.65641362443726525</v>
      </c>
      <c r="L2035" s="12">
        <f>+((K2035-0.0126)/0.4211)</f>
        <v>1.528885358435681</v>
      </c>
      <c r="M2035" s="4"/>
      <c r="N2035" s="7"/>
      <c r="O2035" s="1"/>
      <c r="P2035" s="4"/>
      <c r="Q2035" s="5"/>
      <c r="R2035" s="11"/>
      <c r="S2035" s="7"/>
      <c r="T2035" s="1"/>
      <c r="U2035" s="4"/>
      <c r="V2035" s="5"/>
      <c r="W2035" s="11"/>
    </row>
    <row r="2036" spans="1:23" x14ac:dyDescent="0.25">
      <c r="A2036" t="s">
        <v>2587</v>
      </c>
      <c r="B2036" t="s">
        <v>5883</v>
      </c>
      <c r="C2036" s="7"/>
      <c r="D2036" s="1"/>
      <c r="E2036" s="4"/>
      <c r="F2036" s="5"/>
      <c r="G2036" s="11"/>
      <c r="H2036" s="7">
        <v>3</v>
      </c>
      <c r="I2036" s="1">
        <v>12.6200005412</v>
      </c>
      <c r="J2036" s="4">
        <v>1.5745456219</v>
      </c>
      <c r="K2036" s="9">
        <f>LOG(+J2036,2)</f>
        <v>0.65493555965518568</v>
      </c>
      <c r="L2036" s="12">
        <f>+((K2036-0.0126)/0.4211)</f>
        <v>1.5253753494542523</v>
      </c>
      <c r="M2036" s="4"/>
      <c r="N2036" s="7"/>
      <c r="O2036" s="1"/>
      <c r="P2036" s="4"/>
      <c r="Q2036" s="5"/>
      <c r="R2036" s="11"/>
      <c r="S2036" s="7"/>
      <c r="T2036" s="1"/>
      <c r="U2036" s="4"/>
      <c r="V2036" s="5"/>
      <c r="W2036" s="11"/>
    </row>
    <row r="2037" spans="1:23" x14ac:dyDescent="0.25">
      <c r="A2037" t="s">
        <v>2588</v>
      </c>
      <c r="B2037" t="s">
        <v>6196</v>
      </c>
      <c r="C2037" s="7"/>
      <c r="D2037" s="1"/>
      <c r="E2037" s="4"/>
      <c r="F2037" s="5"/>
      <c r="G2037" s="11"/>
      <c r="H2037" s="7">
        <v>2</v>
      </c>
      <c r="I2037" s="1">
        <v>15.3699994087</v>
      </c>
      <c r="J2037" s="4">
        <v>1.5570434332</v>
      </c>
      <c r="K2037" s="9">
        <f>LOG(+J2037,2)</f>
        <v>0.6388091884685172</v>
      </c>
      <c r="L2037" s="12">
        <f>+((K2037-0.0126)/0.4211)</f>
        <v>1.4870795261660348</v>
      </c>
      <c r="M2037" s="4"/>
      <c r="N2037" s="7"/>
      <c r="O2037" s="1"/>
      <c r="P2037" s="4"/>
      <c r="Q2037" s="5"/>
      <c r="R2037" s="11"/>
      <c r="S2037" s="7"/>
      <c r="T2037" s="1"/>
      <c r="U2037" s="4"/>
      <c r="V2037" s="5"/>
      <c r="W2037" s="11"/>
    </row>
    <row r="2038" spans="1:23" x14ac:dyDescent="0.25">
      <c r="A2038" t="s">
        <v>2589</v>
      </c>
      <c r="B2038" t="s">
        <v>5765</v>
      </c>
      <c r="C2038" s="7"/>
      <c r="D2038" s="1"/>
      <c r="E2038" s="4"/>
      <c r="F2038" s="5"/>
      <c r="G2038" s="11"/>
      <c r="H2038" s="7">
        <v>3</v>
      </c>
      <c r="I2038" s="1">
        <v>9.2739999294000004</v>
      </c>
      <c r="J2038" s="4">
        <v>1.5453227757999999</v>
      </c>
      <c r="K2038" s="9">
        <f>LOG(+J2038,2)</f>
        <v>0.62790820926881941</v>
      </c>
      <c r="L2038" s="12">
        <f>+((K2038-0.0126)/0.4211)</f>
        <v>1.461192612844501</v>
      </c>
      <c r="M2038" s="4"/>
      <c r="N2038" s="7"/>
      <c r="O2038" s="1"/>
      <c r="P2038" s="4"/>
      <c r="Q2038" s="5"/>
      <c r="R2038" s="11"/>
      <c r="S2038" s="7"/>
      <c r="T2038" s="1"/>
      <c r="U2038" s="4"/>
      <c r="V2038" s="5"/>
      <c r="W2038" s="11"/>
    </row>
    <row r="2039" spans="1:23" x14ac:dyDescent="0.25">
      <c r="A2039" t="s">
        <v>2590</v>
      </c>
      <c r="B2039" t="s">
        <v>5443</v>
      </c>
      <c r="C2039" s="7"/>
      <c r="D2039" s="1"/>
      <c r="E2039" s="4"/>
      <c r="F2039" s="5"/>
      <c r="G2039" s="11"/>
      <c r="H2039" s="7">
        <v>8</v>
      </c>
      <c r="I2039" s="1">
        <v>16.110000014299999</v>
      </c>
      <c r="J2039" s="4">
        <v>1.5422129630999999</v>
      </c>
      <c r="K2039" s="9">
        <f>LOG(+J2039,2)</f>
        <v>0.62500199974967385</v>
      </c>
      <c r="L2039" s="12">
        <f>+((K2039-0.0126)/0.4211)</f>
        <v>1.4542911416520399</v>
      </c>
      <c r="M2039" s="4"/>
      <c r="N2039" s="7"/>
      <c r="O2039" s="1"/>
      <c r="P2039" s="4"/>
      <c r="Q2039" s="5"/>
      <c r="R2039" s="11"/>
      <c r="S2039" s="7"/>
      <c r="T2039" s="1"/>
      <c r="U2039" s="4"/>
      <c r="V2039" s="5"/>
      <c r="W2039" s="11"/>
    </row>
    <row r="2040" spans="1:23" x14ac:dyDescent="0.25">
      <c r="A2040" t="s">
        <v>2496</v>
      </c>
      <c r="B2040" t="s">
        <v>4941</v>
      </c>
      <c r="C2040" s="7"/>
      <c r="D2040" s="1"/>
      <c r="E2040" s="4"/>
      <c r="F2040" s="5"/>
      <c r="G2040" s="11"/>
      <c r="H2040" s="7">
        <v>3</v>
      </c>
      <c r="I2040" s="1">
        <v>12.179999798500001</v>
      </c>
      <c r="J2040" s="4">
        <v>1.5186915398</v>
      </c>
      <c r="K2040" s="9">
        <f>LOG(+J2040,2)</f>
        <v>0.60282887498087356</v>
      </c>
      <c r="L2040" s="12">
        <f>+((K2040-0.0126)/0.4211)</f>
        <v>1.401635894041495</v>
      </c>
      <c r="M2040" s="4"/>
      <c r="N2040" s="7">
        <v>4</v>
      </c>
      <c r="O2040" s="1">
        <v>5.9039998799999998</v>
      </c>
      <c r="P2040" s="4">
        <v>0.93670892719999999</v>
      </c>
      <c r="Q2040" s="9">
        <f>LOG(+P2040,2)</f>
        <v>-9.4327280218187454E-2</v>
      </c>
      <c r="R2040" s="12">
        <f>+((Q2040-0.0004)/0.4664)</f>
        <v>-0.20310308794637105</v>
      </c>
      <c r="S2040" s="7"/>
      <c r="T2040" s="1"/>
      <c r="U2040" s="4"/>
      <c r="V2040" s="5"/>
      <c r="W2040" s="11"/>
    </row>
    <row r="2041" spans="1:23" x14ac:dyDescent="0.25">
      <c r="A2041" t="s">
        <v>2591</v>
      </c>
      <c r="B2041" t="s">
        <v>6003</v>
      </c>
      <c r="C2041" s="7"/>
      <c r="D2041" s="1"/>
      <c r="E2041" s="4"/>
      <c r="F2041" s="5"/>
      <c r="G2041" s="11"/>
      <c r="H2041" s="7">
        <v>2</v>
      </c>
      <c r="I2041" s="1">
        <v>41.830000281300002</v>
      </c>
      <c r="J2041" s="4">
        <v>1.4955042601000001</v>
      </c>
      <c r="K2041" s="9">
        <f>LOG(+J2041,2)</f>
        <v>0.58063202013054493</v>
      </c>
      <c r="L2041" s="12">
        <f>+((K2041-0.0126)/0.4211)</f>
        <v>1.3489242938269885</v>
      </c>
      <c r="M2041" s="4"/>
      <c r="N2041" s="7"/>
      <c r="O2041" s="1"/>
      <c r="P2041" s="4"/>
      <c r="Q2041" s="5"/>
      <c r="R2041" s="11"/>
      <c r="S2041" s="7"/>
      <c r="T2041" s="1"/>
      <c r="U2041" s="4"/>
      <c r="V2041" s="5"/>
      <c r="W2041" s="11"/>
    </row>
    <row r="2042" spans="1:23" x14ac:dyDescent="0.25">
      <c r="A2042" t="s">
        <v>2592</v>
      </c>
      <c r="B2042" t="s">
        <v>6283</v>
      </c>
      <c r="C2042" s="7"/>
      <c r="D2042" s="1"/>
      <c r="E2042" s="4"/>
      <c r="F2042" s="5"/>
      <c r="G2042" s="11"/>
      <c r="H2042" s="7">
        <v>1</v>
      </c>
      <c r="I2042" s="1">
        <v>3.5849999636000001</v>
      </c>
      <c r="J2042" s="4">
        <v>1.4798145294</v>
      </c>
      <c r="K2042" s="9">
        <f>LOG(+J2042,2)</f>
        <v>0.56541636890666602</v>
      </c>
      <c r="L2042" s="12">
        <f>+((K2042-0.0126)/0.4211)</f>
        <v>1.3127911871447782</v>
      </c>
      <c r="M2042" s="4"/>
      <c r="N2042" s="7"/>
      <c r="O2042" s="1"/>
      <c r="P2042" s="4"/>
      <c r="Q2042" s="5"/>
      <c r="R2042" s="11"/>
      <c r="S2042" s="7"/>
      <c r="T2042" s="1"/>
      <c r="U2042" s="4"/>
      <c r="V2042" s="5"/>
      <c r="W2042" s="11"/>
    </row>
    <row r="2043" spans="1:23" x14ac:dyDescent="0.25">
      <c r="A2043" t="s">
        <v>2397</v>
      </c>
      <c r="B2043" t="s">
        <v>6108</v>
      </c>
      <c r="C2043" s="7"/>
      <c r="D2043" s="1"/>
      <c r="E2043" s="4"/>
      <c r="F2043" s="5"/>
      <c r="G2043" s="11"/>
      <c r="H2043" s="7">
        <v>2</v>
      </c>
      <c r="I2043" s="1">
        <v>15.260000526900001</v>
      </c>
      <c r="J2043" s="4">
        <v>1.4790351391000001</v>
      </c>
      <c r="K2043" s="9">
        <f>LOG(+J2043,2)</f>
        <v>0.56465632857159698</v>
      </c>
      <c r="L2043" s="12">
        <f>+((K2043-0.0126)/0.4211)</f>
        <v>1.3109862943994228</v>
      </c>
      <c r="M2043" s="4"/>
      <c r="N2043" s="7"/>
      <c r="O2043" s="1"/>
      <c r="P2043" s="4"/>
      <c r="Q2043" s="5"/>
      <c r="R2043" s="11"/>
      <c r="S2043" s="7"/>
      <c r="T2043" s="1"/>
      <c r="U2043" s="4"/>
      <c r="V2043" s="5"/>
      <c r="W2043" s="11"/>
    </row>
    <row r="2044" spans="1:23" x14ac:dyDescent="0.25">
      <c r="A2044" t="s">
        <v>2593</v>
      </c>
      <c r="B2044" t="s">
        <v>5660</v>
      </c>
      <c r="C2044" s="7"/>
      <c r="D2044" s="1"/>
      <c r="E2044" s="4"/>
      <c r="F2044" s="5"/>
      <c r="G2044" s="11"/>
      <c r="H2044" s="7">
        <v>4</v>
      </c>
      <c r="I2044" s="1">
        <v>13.959999382499999</v>
      </c>
      <c r="J2044" s="4">
        <v>1.4748837948</v>
      </c>
      <c r="K2044" s="9">
        <f>LOG(+J2044,2)</f>
        <v>0.56060128988460745</v>
      </c>
      <c r="L2044" s="12">
        <f>+((K2044-0.0126)/0.4211)</f>
        <v>1.3013566608515967</v>
      </c>
      <c r="M2044" s="4"/>
      <c r="N2044" s="7"/>
      <c r="O2044" s="1"/>
      <c r="P2044" s="4"/>
      <c r="Q2044" s="5"/>
      <c r="R2044" s="11"/>
      <c r="S2044" s="7"/>
      <c r="T2044" s="1"/>
      <c r="U2044" s="4"/>
      <c r="V2044" s="5"/>
      <c r="W2044" s="11"/>
    </row>
    <row r="2045" spans="1:23" x14ac:dyDescent="0.25">
      <c r="A2045" t="s">
        <v>2594</v>
      </c>
      <c r="B2045" t="s">
        <v>5468</v>
      </c>
      <c r="C2045" s="7"/>
      <c r="D2045" s="1"/>
      <c r="E2045" s="4"/>
      <c r="F2045" s="5"/>
      <c r="G2045" s="11"/>
      <c r="H2045" s="7">
        <v>7</v>
      </c>
      <c r="I2045" s="1">
        <v>12.909999489800001</v>
      </c>
      <c r="J2045" s="4">
        <v>1.4577190876000001</v>
      </c>
      <c r="K2045" s="9">
        <f>LOG(+J2045,2)</f>
        <v>0.54371272928547409</v>
      </c>
      <c r="L2045" s="12">
        <f>+((K2045-0.0126)/0.4211)</f>
        <v>1.261250841333351</v>
      </c>
      <c r="M2045" s="4"/>
      <c r="N2045" s="7"/>
      <c r="O2045" s="1"/>
      <c r="P2045" s="4"/>
      <c r="Q2045" s="5"/>
      <c r="R2045" s="11"/>
      <c r="S2045" s="7"/>
      <c r="T2045" s="1"/>
      <c r="U2045" s="4"/>
      <c r="V2045" s="5"/>
      <c r="W2045" s="11"/>
    </row>
    <row r="2046" spans="1:23" x14ac:dyDescent="0.25">
      <c r="A2046" t="s">
        <v>2595</v>
      </c>
      <c r="B2046" t="s">
        <v>6319</v>
      </c>
      <c r="C2046" s="7"/>
      <c r="D2046" s="1"/>
      <c r="E2046" s="4"/>
      <c r="F2046" s="5"/>
      <c r="G2046" s="11"/>
      <c r="H2046" s="7">
        <v>1</v>
      </c>
      <c r="I2046" s="1">
        <v>2.8960000724000001</v>
      </c>
      <c r="J2046" s="4">
        <v>1.4568175077000001</v>
      </c>
      <c r="K2046" s="9">
        <f>LOG(+J2046,2)</f>
        <v>0.54282016551099188</v>
      </c>
      <c r="L2046" s="12">
        <f>+((K2046-0.0126)/0.4211)</f>
        <v>1.2591312408240132</v>
      </c>
      <c r="M2046" s="4"/>
      <c r="N2046" s="7"/>
      <c r="O2046" s="1"/>
      <c r="P2046" s="4"/>
      <c r="Q2046" s="5"/>
      <c r="R2046" s="11"/>
      <c r="S2046" s="7"/>
      <c r="T2046" s="1"/>
      <c r="U2046" s="4"/>
      <c r="V2046" s="5"/>
      <c r="W2046" s="11"/>
    </row>
    <row r="2047" spans="1:23" x14ac:dyDescent="0.25">
      <c r="A2047" t="s">
        <v>2256</v>
      </c>
      <c r="B2047" t="s">
        <v>6104</v>
      </c>
      <c r="C2047" s="7"/>
      <c r="D2047" s="1"/>
      <c r="E2047" s="4"/>
      <c r="F2047" s="5"/>
      <c r="G2047" s="11"/>
      <c r="H2047" s="7">
        <v>2</v>
      </c>
      <c r="I2047" s="1">
        <v>11.1100003123</v>
      </c>
      <c r="J2047" s="4">
        <v>1.4529229403000001</v>
      </c>
      <c r="K2047" s="9">
        <f>LOG(+J2047,2)</f>
        <v>0.53895818776415561</v>
      </c>
      <c r="L2047" s="12">
        <f>+((K2047-0.0126)/0.4211)</f>
        <v>1.2499600754313838</v>
      </c>
      <c r="M2047" s="4"/>
      <c r="N2047" s="7"/>
      <c r="O2047" s="1"/>
      <c r="P2047" s="4"/>
      <c r="Q2047" s="5"/>
      <c r="R2047" s="11"/>
      <c r="S2047" s="7"/>
      <c r="T2047" s="1"/>
      <c r="U2047" s="4"/>
      <c r="V2047" s="5"/>
      <c r="W2047" s="11"/>
    </row>
    <row r="2048" spans="1:23" x14ac:dyDescent="0.25">
      <c r="A2048" t="s">
        <v>2596</v>
      </c>
      <c r="B2048" t="s">
        <v>5304</v>
      </c>
      <c r="C2048" s="7"/>
      <c r="D2048" s="1"/>
      <c r="E2048" s="4"/>
      <c r="F2048" s="5"/>
      <c r="G2048" s="11"/>
      <c r="H2048" s="7">
        <v>28</v>
      </c>
      <c r="I2048" s="1">
        <v>49.5400011539</v>
      </c>
      <c r="J2048" s="4">
        <v>1.4508763552000001</v>
      </c>
      <c r="K2048" s="9">
        <f>LOG(+J2048,2)</f>
        <v>0.53692457706110797</v>
      </c>
      <c r="L2048" s="12">
        <f>+((K2048-0.0126)/0.4211)</f>
        <v>1.2451307933058846</v>
      </c>
      <c r="M2048" s="4"/>
      <c r="N2048" s="7"/>
      <c r="O2048" s="1"/>
      <c r="P2048" s="4"/>
      <c r="Q2048" s="5"/>
      <c r="R2048" s="11"/>
      <c r="S2048" s="7"/>
      <c r="T2048" s="1"/>
      <c r="U2048" s="4"/>
      <c r="V2048" s="5"/>
      <c r="W2048" s="11"/>
    </row>
    <row r="2049" spans="1:23" x14ac:dyDescent="0.25">
      <c r="A2049" t="s">
        <v>2597</v>
      </c>
      <c r="B2049" t="s">
        <v>6030</v>
      </c>
      <c r="C2049" s="7"/>
      <c r="D2049" s="1"/>
      <c r="E2049" s="4"/>
      <c r="F2049" s="5"/>
      <c r="G2049" s="11"/>
      <c r="H2049" s="7">
        <v>2</v>
      </c>
      <c r="I2049" s="1">
        <v>8.0540001391999994</v>
      </c>
      <c r="J2049" s="4">
        <v>1.4471503496</v>
      </c>
      <c r="K2049" s="9">
        <f>LOG(+J2049,2)</f>
        <v>0.53321481637843171</v>
      </c>
      <c r="L2049" s="12">
        <f>+((K2049-0.0126)/0.4211)</f>
        <v>1.2363211027747132</v>
      </c>
      <c r="M2049" s="4"/>
      <c r="N2049" s="7"/>
      <c r="O2049" s="1"/>
      <c r="P2049" s="4"/>
      <c r="Q2049" s="5"/>
      <c r="R2049" s="11"/>
      <c r="S2049" s="7"/>
      <c r="T2049" s="1"/>
      <c r="U2049" s="4"/>
      <c r="V2049" s="5"/>
      <c r="W2049" s="11"/>
    </row>
    <row r="2050" spans="1:23" x14ac:dyDescent="0.25">
      <c r="A2050" t="s">
        <v>452</v>
      </c>
      <c r="B2050" t="s">
        <v>5386</v>
      </c>
      <c r="C2050" s="7"/>
      <c r="D2050" s="1"/>
      <c r="E2050" s="4"/>
      <c r="F2050" s="5"/>
      <c r="G2050" s="11"/>
      <c r="H2050" s="7">
        <v>10</v>
      </c>
      <c r="I2050" s="1">
        <v>86.510002613099999</v>
      </c>
      <c r="J2050" s="4">
        <v>1.4439483880999999</v>
      </c>
      <c r="K2050" s="9">
        <f>LOG(+J2050,2)</f>
        <v>0.53001917604578819</v>
      </c>
      <c r="L2050" s="12">
        <f>+((K2050-0.0126)/0.4211)</f>
        <v>1.2287323107237906</v>
      </c>
      <c r="M2050" s="4"/>
      <c r="N2050" s="7"/>
      <c r="O2050" s="1"/>
      <c r="P2050" s="4"/>
      <c r="Q2050" s="5"/>
      <c r="R2050" s="11"/>
      <c r="S2050" s="7"/>
      <c r="T2050" s="1"/>
      <c r="U2050" s="4"/>
      <c r="V2050" s="5"/>
      <c r="W2050" s="11"/>
    </row>
    <row r="2051" spans="1:23" x14ac:dyDescent="0.25">
      <c r="A2051" t="s">
        <v>2598</v>
      </c>
      <c r="B2051" t="s">
        <v>4625</v>
      </c>
      <c r="C2051" s="19"/>
      <c r="D2051" s="1"/>
      <c r="E2051" s="4"/>
      <c r="F2051" s="5"/>
      <c r="G2051" s="11"/>
      <c r="H2051" s="7">
        <v>2</v>
      </c>
      <c r="I2051" s="1">
        <v>8.8239997624999997</v>
      </c>
      <c r="J2051" s="4">
        <v>1.4397702216999999</v>
      </c>
      <c r="K2051" s="9">
        <f>LOG(+J2051,2)</f>
        <v>0.52583858495566493</v>
      </c>
      <c r="L2051" s="12">
        <f>+((K2051-0.0126)/0.4211)</f>
        <v>1.218804523760781</v>
      </c>
      <c r="M2051" s="4"/>
      <c r="N2051" s="7"/>
      <c r="O2051" s="1"/>
      <c r="P2051" s="4"/>
      <c r="Q2051" s="5"/>
      <c r="R2051" s="11"/>
      <c r="S2051" s="7">
        <v>9</v>
      </c>
      <c r="T2051" s="1">
        <v>15.0099992752</v>
      </c>
      <c r="U2051" s="4">
        <v>1.1131584644000001</v>
      </c>
      <c r="V2051" s="9">
        <f>LOG(+U2051,2)</f>
        <v>0.15465898309396889</v>
      </c>
      <c r="W2051" s="12">
        <f>+((V2051-0.0187)/0.3423)</f>
        <v>0.39719247179073591</v>
      </c>
    </row>
    <row r="2052" spans="1:23" x14ac:dyDescent="0.25">
      <c r="A2052" t="s">
        <v>2365</v>
      </c>
      <c r="B2052" t="s">
        <v>5180</v>
      </c>
      <c r="C2052" s="7"/>
      <c r="D2052" s="1"/>
      <c r="E2052" s="4"/>
      <c r="F2052" s="5"/>
      <c r="G2052" s="11"/>
      <c r="H2052" s="7">
        <v>2</v>
      </c>
      <c r="I2052" s="1">
        <v>20.929999649500001</v>
      </c>
      <c r="J2052" s="4">
        <v>1.4332125187</v>
      </c>
      <c r="K2052" s="9">
        <f>LOG(+J2052,2)</f>
        <v>0.5192525502434322</v>
      </c>
      <c r="L2052" s="12">
        <f>+((K2052-0.0126)/0.4211)</f>
        <v>1.2031644508274335</v>
      </c>
      <c r="M2052" s="4"/>
      <c r="N2052" s="7"/>
      <c r="O2052" s="1"/>
      <c r="P2052" s="4"/>
      <c r="Q2052" s="5"/>
      <c r="R2052" s="11"/>
      <c r="S2052" s="7"/>
      <c r="T2052" s="1"/>
      <c r="U2052" s="4"/>
      <c r="V2052" s="5"/>
      <c r="W2052" s="11"/>
    </row>
    <row r="2053" spans="1:23" x14ac:dyDescent="0.25">
      <c r="A2053" t="s">
        <v>2599</v>
      </c>
      <c r="B2053" t="s">
        <v>5899</v>
      </c>
      <c r="C2053" s="7"/>
      <c r="D2053" s="1"/>
      <c r="E2053" s="4"/>
      <c r="F2053" s="5"/>
      <c r="G2053" s="11"/>
      <c r="H2053" s="7">
        <v>3</v>
      </c>
      <c r="I2053" s="1">
        <v>40.779998898499997</v>
      </c>
      <c r="J2053" s="4">
        <v>1.4309059381</v>
      </c>
      <c r="K2053" s="9">
        <f>LOG(+J2053,2)</f>
        <v>0.51692883831417058</v>
      </c>
      <c r="L2053" s="12">
        <f>+((K2053-0.0126)/0.4211)</f>
        <v>1.1976462557923786</v>
      </c>
      <c r="M2053" s="4"/>
      <c r="N2053" s="7"/>
      <c r="O2053" s="1"/>
      <c r="P2053" s="4"/>
      <c r="Q2053" s="5"/>
      <c r="R2053" s="11"/>
      <c r="S2053" s="7"/>
      <c r="T2053" s="1"/>
      <c r="U2053" s="4"/>
      <c r="V2053" s="5"/>
      <c r="W2053" s="11"/>
    </row>
    <row r="2054" spans="1:23" x14ac:dyDescent="0.25">
      <c r="A2054" t="s">
        <v>2600</v>
      </c>
      <c r="B2054" t="s">
        <v>5821</v>
      </c>
      <c r="C2054" s="19"/>
      <c r="D2054" s="1"/>
      <c r="E2054" s="4"/>
      <c r="F2054" s="5"/>
      <c r="G2054" s="11"/>
      <c r="H2054" s="7">
        <v>3</v>
      </c>
      <c r="I2054" s="1">
        <v>5.7679999620000002</v>
      </c>
      <c r="J2054" s="4">
        <v>1.4211404324000001</v>
      </c>
      <c r="K2054" s="9">
        <f>LOG(+J2054,2)</f>
        <v>0.50704912398009072</v>
      </c>
      <c r="L2054" s="12">
        <f>+((K2054-0.0126)/0.4211)</f>
        <v>1.1741845736881755</v>
      </c>
      <c r="M2054" s="4"/>
      <c r="N2054" s="7"/>
      <c r="O2054" s="1"/>
      <c r="P2054" s="4"/>
      <c r="Q2054" s="5"/>
      <c r="R2054" s="11"/>
      <c r="S2054" s="7"/>
      <c r="T2054" s="1"/>
      <c r="U2054" s="4"/>
      <c r="V2054" s="5"/>
      <c r="W2054" s="11"/>
    </row>
    <row r="2055" spans="1:23" x14ac:dyDescent="0.25">
      <c r="A2055" t="s">
        <v>2601</v>
      </c>
      <c r="B2055" t="s">
        <v>5808</v>
      </c>
      <c r="C2055" s="7"/>
      <c r="D2055" s="1"/>
      <c r="E2055" s="4"/>
      <c r="F2055" s="5"/>
      <c r="G2055" s="11"/>
      <c r="H2055" s="7">
        <v>3</v>
      </c>
      <c r="I2055" s="1">
        <v>4.6349998564000003</v>
      </c>
      <c r="J2055" s="4">
        <v>1.4207420349</v>
      </c>
      <c r="K2055" s="9">
        <f>LOG(+J2055,2)</f>
        <v>0.50664462723687098</v>
      </c>
      <c r="L2055" s="12">
        <f>+((K2055-0.0126)/0.4211)</f>
        <v>1.173224001987345</v>
      </c>
      <c r="M2055" s="4"/>
      <c r="N2055" s="7"/>
      <c r="O2055" s="1"/>
      <c r="P2055" s="4"/>
      <c r="Q2055" s="5"/>
      <c r="R2055" s="11"/>
      <c r="S2055" s="7"/>
      <c r="T2055" s="1"/>
      <c r="U2055" s="4"/>
      <c r="V2055" s="5"/>
      <c r="W2055" s="11"/>
    </row>
    <row r="2056" spans="1:23" x14ac:dyDescent="0.25">
      <c r="A2056" t="s">
        <v>2602</v>
      </c>
      <c r="B2056" t="s">
        <v>6391</v>
      </c>
      <c r="C2056" s="7"/>
      <c r="D2056" s="1"/>
      <c r="E2056" s="4"/>
      <c r="F2056" s="5"/>
      <c r="G2056" s="11"/>
      <c r="H2056" s="7">
        <v>1</v>
      </c>
      <c r="I2056" s="1">
        <v>5.8279998600000003</v>
      </c>
      <c r="J2056" s="4">
        <v>1.4005311728000001</v>
      </c>
      <c r="K2056" s="9">
        <f>LOG(+J2056,2)</f>
        <v>0.48597409504645561</v>
      </c>
      <c r="L2056" s="12">
        <f>+((K2056-0.0126)/0.4211)</f>
        <v>1.124137010321671</v>
      </c>
      <c r="M2056" s="4"/>
      <c r="N2056" s="7"/>
      <c r="O2056" s="1"/>
      <c r="P2056" s="4"/>
      <c r="Q2056" s="5"/>
      <c r="R2056" s="11"/>
      <c r="S2056" s="7"/>
      <c r="T2056" s="1"/>
      <c r="U2056" s="4"/>
      <c r="V2056" s="5"/>
      <c r="W2056" s="11"/>
    </row>
    <row r="2057" spans="1:23" x14ac:dyDescent="0.25">
      <c r="A2057" t="s">
        <v>2603</v>
      </c>
      <c r="B2057" t="s">
        <v>6122</v>
      </c>
      <c r="C2057" s="7"/>
      <c r="D2057" s="1"/>
      <c r="E2057" s="4"/>
      <c r="F2057" s="5"/>
      <c r="G2057" s="11"/>
      <c r="H2057" s="7">
        <v>2</v>
      </c>
      <c r="I2057" s="1">
        <v>3.3810000866999999</v>
      </c>
      <c r="J2057" s="4">
        <v>1.3870323896000001</v>
      </c>
      <c r="K2057" s="9">
        <f>LOG(+J2057,2)</f>
        <v>0.47200147747384363</v>
      </c>
      <c r="L2057" s="12">
        <f>+((K2057-0.0126)/0.4211)</f>
        <v>1.0909557764755251</v>
      </c>
      <c r="M2057" s="4"/>
      <c r="N2057" s="7"/>
      <c r="O2057" s="1"/>
      <c r="P2057" s="4"/>
      <c r="Q2057" s="5"/>
      <c r="R2057" s="11"/>
      <c r="S2057" s="7"/>
      <c r="T2057" s="1"/>
      <c r="U2057" s="4"/>
      <c r="V2057" s="5"/>
      <c r="W2057" s="11"/>
    </row>
    <row r="2058" spans="1:23" x14ac:dyDescent="0.25">
      <c r="A2058" t="s">
        <v>2257</v>
      </c>
      <c r="B2058" t="s">
        <v>5953</v>
      </c>
      <c r="C2058" s="7"/>
      <c r="D2058" s="1"/>
      <c r="E2058" s="4"/>
      <c r="F2058" s="5"/>
      <c r="G2058" s="11"/>
      <c r="H2058" s="7">
        <v>2</v>
      </c>
      <c r="I2058" s="1">
        <v>4.5030001551000005</v>
      </c>
      <c r="J2058" s="4">
        <v>1.3855493069</v>
      </c>
      <c r="K2058" s="9">
        <f>LOG(+J2058,2)</f>
        <v>0.47045805225157511</v>
      </c>
      <c r="L2058" s="12">
        <f>+((K2058-0.0126)/0.4211)</f>
        <v>1.087290553910176</v>
      </c>
      <c r="M2058" s="4"/>
      <c r="N2058" s="7"/>
      <c r="O2058" s="1"/>
      <c r="P2058" s="4"/>
      <c r="Q2058" s="5"/>
      <c r="R2058" s="11"/>
      <c r="S2058" s="7"/>
      <c r="T2058" s="1"/>
      <c r="U2058" s="4"/>
      <c r="V2058" s="5"/>
      <c r="W2058" s="11"/>
    </row>
    <row r="2059" spans="1:23" x14ac:dyDescent="0.25">
      <c r="A2059" t="s">
        <v>2604</v>
      </c>
      <c r="B2059" t="s">
        <v>5874</v>
      </c>
      <c r="C2059" s="7"/>
      <c r="D2059" s="1"/>
      <c r="E2059" s="4"/>
      <c r="F2059" s="5"/>
      <c r="G2059" s="11"/>
      <c r="H2059" s="7">
        <v>3</v>
      </c>
      <c r="I2059" s="1">
        <v>10.149999707899999</v>
      </c>
      <c r="J2059" s="4">
        <v>1.3800272942</v>
      </c>
      <c r="K2059" s="9">
        <f>LOG(+J2059,2)</f>
        <v>0.46469680092922777</v>
      </c>
      <c r="L2059" s="12">
        <f>+((K2059-0.0126)/0.4211)</f>
        <v>1.0736091211807832</v>
      </c>
      <c r="M2059" s="4"/>
      <c r="N2059" s="7"/>
      <c r="O2059" s="1"/>
      <c r="P2059" s="4"/>
      <c r="Q2059" s="5"/>
      <c r="R2059" s="11"/>
      <c r="S2059" s="7"/>
      <c r="T2059" s="1"/>
      <c r="U2059" s="4"/>
      <c r="V2059" s="5"/>
      <c r="W2059" s="11"/>
    </row>
    <row r="2060" spans="1:23" x14ac:dyDescent="0.25">
      <c r="A2060" t="s">
        <v>1396</v>
      </c>
      <c r="B2060" t="s">
        <v>5461</v>
      </c>
      <c r="C2060" s="7"/>
      <c r="D2060" s="1"/>
      <c r="E2060" s="4"/>
      <c r="F2060" s="5"/>
      <c r="G2060" s="11"/>
      <c r="H2060" s="7">
        <v>7</v>
      </c>
      <c r="I2060" s="1">
        <v>47.029998898499997</v>
      </c>
      <c r="J2060" s="4">
        <v>1.3757480383</v>
      </c>
      <c r="K2060" s="9">
        <f>LOG(+J2060,2)</f>
        <v>0.46021627150799393</v>
      </c>
      <c r="L2060" s="12">
        <f>+((K2060-0.0126)/0.4211)</f>
        <v>1.0629690608121443</v>
      </c>
      <c r="M2060" s="4"/>
      <c r="N2060" s="7"/>
      <c r="O2060" s="1"/>
      <c r="P2060" s="4"/>
      <c r="Q2060" s="5"/>
      <c r="R2060" s="11"/>
      <c r="S2060" s="7"/>
      <c r="T2060" s="1"/>
      <c r="U2060" s="4"/>
      <c r="V2060" s="5"/>
      <c r="W2060" s="11"/>
    </row>
    <row r="2061" spans="1:23" x14ac:dyDescent="0.25">
      <c r="A2061" t="s">
        <v>2605</v>
      </c>
      <c r="B2061" t="s">
        <v>6406</v>
      </c>
      <c r="C2061" s="7"/>
      <c r="D2061" s="1"/>
      <c r="E2061" s="4"/>
      <c r="F2061" s="5"/>
      <c r="G2061" s="11"/>
      <c r="H2061" s="7">
        <v>1</v>
      </c>
      <c r="I2061" s="1">
        <v>9.0779997407999993</v>
      </c>
      <c r="J2061" s="4">
        <v>1.3732485771</v>
      </c>
      <c r="K2061" s="9">
        <f>LOG(+J2061,2)</f>
        <v>0.4575927969997981</v>
      </c>
      <c r="L2061" s="12">
        <f>+((K2061-0.0126)/0.4211)</f>
        <v>1.0567390097359253</v>
      </c>
      <c r="M2061" s="4"/>
      <c r="N2061" s="7"/>
      <c r="O2061" s="1"/>
      <c r="P2061" s="4"/>
      <c r="Q2061" s="5"/>
      <c r="R2061" s="11"/>
      <c r="S2061" s="7"/>
      <c r="T2061" s="1"/>
      <c r="U2061" s="4"/>
      <c r="V2061" s="5"/>
      <c r="W2061" s="11"/>
    </row>
    <row r="2062" spans="1:23" x14ac:dyDescent="0.25">
      <c r="A2062" t="s">
        <v>526</v>
      </c>
      <c r="B2062" t="s">
        <v>4394</v>
      </c>
      <c r="C2062" s="7"/>
      <c r="D2062" s="1"/>
      <c r="E2062" s="4"/>
      <c r="F2062" s="5"/>
      <c r="G2062" s="11"/>
      <c r="H2062" s="7">
        <v>15</v>
      </c>
      <c r="I2062" s="1">
        <v>11.330000311099999</v>
      </c>
      <c r="J2062" s="4">
        <v>1.3709807396</v>
      </c>
      <c r="K2062" s="9">
        <f>LOG(+J2062,2)</f>
        <v>0.45520830337188106</v>
      </c>
      <c r="L2062" s="12">
        <f>+((K2062-0.0126)/0.4211)</f>
        <v>1.0510764744048471</v>
      </c>
      <c r="M2062" s="4"/>
      <c r="N2062" s="7"/>
      <c r="O2062" s="1"/>
      <c r="P2062" s="4"/>
      <c r="Q2062" s="5"/>
      <c r="R2062" s="11"/>
      <c r="S2062" s="7">
        <v>2</v>
      </c>
      <c r="T2062" s="1">
        <v>4.4459998607999998</v>
      </c>
      <c r="U2062" s="4">
        <v>1.0599879026000001</v>
      </c>
      <c r="V2062" s="9">
        <f>LOG(+U2062,2)</f>
        <v>8.4047799733210443E-2</v>
      </c>
      <c r="W2062" s="12">
        <f>+((V2062-0.0187)/0.3423)</f>
        <v>0.19090797468071999</v>
      </c>
    </row>
    <row r="2063" spans="1:23" x14ac:dyDescent="0.25">
      <c r="A2063" t="s">
        <v>2606</v>
      </c>
      <c r="B2063" t="s">
        <v>5748</v>
      </c>
      <c r="C2063" s="7"/>
      <c r="D2063" s="1"/>
      <c r="E2063" s="4"/>
      <c r="F2063" s="5"/>
      <c r="G2063" s="11"/>
      <c r="H2063" s="7">
        <v>3</v>
      </c>
      <c r="I2063" s="1">
        <v>7.893999666</v>
      </c>
      <c r="J2063" s="4">
        <v>1.3679138422000001</v>
      </c>
      <c r="K2063" s="9">
        <f>LOG(+J2063,2)</f>
        <v>0.45197736520538989</v>
      </c>
      <c r="L2063" s="12">
        <f>+((K2063-0.0126)/0.4211)</f>
        <v>1.0434038594286152</v>
      </c>
      <c r="M2063" s="4"/>
      <c r="N2063" s="7"/>
      <c r="O2063" s="1"/>
      <c r="P2063" s="4"/>
      <c r="Q2063" s="5"/>
      <c r="R2063" s="11"/>
      <c r="S2063" s="7"/>
      <c r="T2063" s="1"/>
      <c r="U2063" s="4"/>
      <c r="V2063" s="5"/>
      <c r="W2063" s="11"/>
    </row>
    <row r="2064" spans="1:23" x14ac:dyDescent="0.25">
      <c r="A2064" t="s">
        <v>44</v>
      </c>
      <c r="B2064" t="s">
        <v>5286</v>
      </c>
      <c r="C2064" s="7"/>
      <c r="D2064" s="1"/>
      <c r="E2064" s="4"/>
      <c r="F2064" s="5"/>
      <c r="G2064" s="11"/>
      <c r="H2064" s="7">
        <v>100</v>
      </c>
      <c r="I2064" s="1">
        <v>72.829997539499999</v>
      </c>
      <c r="J2064" s="4">
        <v>1.3657381534999999</v>
      </c>
      <c r="K2064" s="9">
        <f>LOG(+J2064,2)</f>
        <v>0.44968090906122277</v>
      </c>
      <c r="L2064" s="12">
        <f>+((K2064-0.0126)/0.4211)</f>
        <v>1.037950389601574</v>
      </c>
      <c r="M2064" s="4"/>
      <c r="N2064" s="7"/>
      <c r="O2064" s="1"/>
      <c r="P2064" s="4"/>
      <c r="Q2064" s="5"/>
      <c r="R2064" s="11"/>
      <c r="S2064" s="7"/>
      <c r="T2064" s="1"/>
      <c r="U2064" s="4"/>
      <c r="V2064" s="5"/>
      <c r="W2064" s="11"/>
    </row>
    <row r="2065" spans="1:23" x14ac:dyDescent="0.25">
      <c r="A2065" t="s">
        <v>2607</v>
      </c>
      <c r="B2065" t="s">
        <v>5949</v>
      </c>
      <c r="C2065" s="7"/>
      <c r="D2065" s="1"/>
      <c r="E2065" s="4"/>
      <c r="F2065" s="5"/>
      <c r="G2065" s="11"/>
      <c r="H2065" s="7">
        <v>2</v>
      </c>
      <c r="I2065" s="1">
        <v>30.829998850799999</v>
      </c>
      <c r="J2065" s="4">
        <v>1.3616997004</v>
      </c>
      <c r="K2065" s="9">
        <f>LOG(+J2065,2)</f>
        <v>0.44540857668910971</v>
      </c>
      <c r="L2065" s="12">
        <f>+((K2065-0.0126)/0.4211)</f>
        <v>1.0278047416032052</v>
      </c>
      <c r="M2065" s="4"/>
      <c r="N2065" s="7"/>
      <c r="O2065" s="1"/>
      <c r="P2065" s="4"/>
      <c r="Q2065" s="5"/>
      <c r="R2065" s="11"/>
      <c r="S2065" s="7"/>
      <c r="T2065" s="1"/>
      <c r="U2065" s="4"/>
      <c r="V2065" s="5"/>
      <c r="W2065" s="11"/>
    </row>
    <row r="2066" spans="1:23" x14ac:dyDescent="0.25">
      <c r="A2066" t="s">
        <v>2482</v>
      </c>
      <c r="B2066" t="s">
        <v>5145</v>
      </c>
      <c r="C2066" s="7"/>
      <c r="D2066" s="1"/>
      <c r="E2066" s="4"/>
      <c r="F2066" s="5"/>
      <c r="G2066" s="11"/>
      <c r="H2066" s="7">
        <v>2</v>
      </c>
      <c r="I2066" s="1">
        <v>4.6849999576999997</v>
      </c>
      <c r="J2066" s="4">
        <v>1.3616870642000001</v>
      </c>
      <c r="K2066" s="9">
        <f>LOG(+J2066,2)</f>
        <v>0.44539518881243156</v>
      </c>
      <c r="L2066" s="12">
        <f>+((K2066-0.0126)/0.4211)</f>
        <v>1.0277729489727656</v>
      </c>
      <c r="M2066" s="4"/>
      <c r="N2066" s="7">
        <v>2</v>
      </c>
      <c r="O2066" s="1">
        <v>3.0689999460999999</v>
      </c>
      <c r="P2066" s="4">
        <v>1.0112186670000001</v>
      </c>
      <c r="Q2066" s="9">
        <f>LOG(+P2066,2)</f>
        <v>1.6095000886115714E-2</v>
      </c>
      <c r="R2066" s="12">
        <f>+((Q2066-0.0004)/0.4664)</f>
        <v>3.3651374112598012E-2</v>
      </c>
      <c r="S2066" s="7"/>
      <c r="T2066" s="1"/>
      <c r="U2066" s="4"/>
      <c r="V2066" s="5"/>
      <c r="W2066" s="11"/>
    </row>
    <row r="2067" spans="1:23" x14ac:dyDescent="0.25">
      <c r="A2067" t="s">
        <v>2469</v>
      </c>
      <c r="B2067" t="s">
        <v>4030</v>
      </c>
      <c r="C2067" s="18"/>
      <c r="D2067" s="1"/>
      <c r="E2067" s="4"/>
      <c r="F2067" s="5"/>
      <c r="G2067" s="11"/>
      <c r="H2067" s="7">
        <v>2</v>
      </c>
      <c r="I2067" s="1">
        <v>14.970000088200001</v>
      </c>
      <c r="J2067" s="4">
        <v>1.3589801788</v>
      </c>
      <c r="K2067" s="9">
        <f>LOG(+J2067,2)</f>
        <v>0.44252441404828846</v>
      </c>
      <c r="L2067" s="12">
        <f>+((K2067-0.0126)/0.4211)</f>
        <v>1.0209556258567762</v>
      </c>
      <c r="M2067" s="4"/>
      <c r="N2067" s="7">
        <v>1</v>
      </c>
      <c r="O2067" s="1">
        <v>7.1580000222000004</v>
      </c>
      <c r="P2067" s="4">
        <v>1.0631034373999999</v>
      </c>
      <c r="Q2067" s="9">
        <f>LOG(+P2067,2)</f>
        <v>8.828197444568206E-2</v>
      </c>
      <c r="R2067" s="12">
        <f>+((Q2067-0.0004)/0.4664)</f>
        <v>0.18842618877719139</v>
      </c>
      <c r="S2067" s="7">
        <v>1</v>
      </c>
      <c r="T2067" s="1">
        <v>25.810000300399999</v>
      </c>
      <c r="U2067" s="4">
        <v>1.0082681178999999</v>
      </c>
      <c r="V2067" s="9">
        <f>LOG(+U2067,2)</f>
        <v>1.1879330236358636E-2</v>
      </c>
      <c r="W2067" s="12">
        <f>+((V2067-0.0187)/0.3423)</f>
        <v>-1.9925999893781375E-2</v>
      </c>
    </row>
    <row r="2068" spans="1:23" x14ac:dyDescent="0.25">
      <c r="A2068" t="s">
        <v>2608</v>
      </c>
      <c r="B2068" t="s">
        <v>5699</v>
      </c>
      <c r="C2068" s="7"/>
      <c r="D2068" s="1"/>
      <c r="E2068" s="4"/>
      <c r="F2068" s="5"/>
      <c r="G2068" s="11"/>
      <c r="H2068" s="7">
        <v>4</v>
      </c>
      <c r="I2068" s="1">
        <v>11.2099997699</v>
      </c>
      <c r="J2068" s="4">
        <v>1.3550931214999999</v>
      </c>
      <c r="K2068" s="9">
        <f>LOG(+J2068,2)</f>
        <v>0.4383919964574074</v>
      </c>
      <c r="L2068" s="12">
        <f>+((K2068-0.0126)/0.4211)</f>
        <v>1.0111422380845581</v>
      </c>
      <c r="M2068" s="4"/>
      <c r="N2068" s="7"/>
      <c r="O2068" s="1"/>
      <c r="P2068" s="4"/>
      <c r="Q2068" s="5"/>
      <c r="R2068" s="11"/>
      <c r="S2068" s="7"/>
      <c r="T2068" s="1"/>
      <c r="U2068" s="4"/>
      <c r="V2068" s="5"/>
      <c r="W2068" s="11"/>
    </row>
    <row r="2069" spans="1:23" x14ac:dyDescent="0.25">
      <c r="A2069" t="s">
        <v>2609</v>
      </c>
      <c r="B2069" t="s">
        <v>5856</v>
      </c>
      <c r="C2069" s="7"/>
      <c r="D2069" s="1"/>
      <c r="E2069" s="4"/>
      <c r="F2069" s="5"/>
      <c r="G2069" s="11"/>
      <c r="H2069" s="7">
        <v>3</v>
      </c>
      <c r="I2069" s="1">
        <v>8.4179997443999994</v>
      </c>
      <c r="J2069" s="4">
        <v>1.3546801804999999</v>
      </c>
      <c r="K2069" s="9">
        <f>LOG(+J2069,2)</f>
        <v>0.43795229330065139</v>
      </c>
      <c r="L2069" s="12">
        <f>+((K2069-0.0126)/0.4211)</f>
        <v>1.0100980605572345</v>
      </c>
      <c r="M2069" s="4"/>
      <c r="N2069" s="7"/>
      <c r="O2069" s="1"/>
      <c r="P2069" s="4"/>
      <c r="Q2069" s="5"/>
      <c r="R2069" s="11"/>
      <c r="S2069" s="7"/>
      <c r="T2069" s="1"/>
      <c r="U2069" s="4"/>
      <c r="V2069" s="5"/>
      <c r="W2069" s="11"/>
    </row>
    <row r="2070" spans="1:23" x14ac:dyDescent="0.25">
      <c r="A2070" t="s">
        <v>2610</v>
      </c>
      <c r="B2070" t="s">
        <v>5280</v>
      </c>
      <c r="C2070" s="7"/>
      <c r="D2070" s="1"/>
      <c r="E2070" s="4"/>
      <c r="F2070" s="5"/>
      <c r="G2070" s="11"/>
      <c r="H2070" s="7">
        <v>1</v>
      </c>
      <c r="I2070" s="1">
        <v>10.7799999416</v>
      </c>
      <c r="J2070" s="4">
        <v>1.3525055646999999</v>
      </c>
      <c r="K2070" s="9">
        <f>LOG(+J2070,2)</f>
        <v>0.43563452983662188</v>
      </c>
      <c r="L2070" s="12">
        <f>+((K2070-0.0126)/0.4211)</f>
        <v>1.0045939915379289</v>
      </c>
      <c r="M2070" s="4"/>
      <c r="N2070" s="7"/>
      <c r="O2070" s="1"/>
      <c r="P2070" s="4"/>
      <c r="Q2070" s="5"/>
      <c r="R2070" s="11"/>
      <c r="S2070" s="7">
        <v>1</v>
      </c>
      <c r="T2070" s="1">
        <v>9.8039999604000005</v>
      </c>
      <c r="U2070" s="4">
        <v>0.77847421169999997</v>
      </c>
      <c r="V2070" s="9">
        <f>LOG(+U2070,2)</f>
        <v>-0.36127884655125853</v>
      </c>
      <c r="W2070" s="12">
        <f>+((V2070-0.0187)/0.3423)</f>
        <v>-1.1100755084757772</v>
      </c>
    </row>
    <row r="2071" spans="1:23" x14ac:dyDescent="0.25">
      <c r="A2071" t="s">
        <v>2293</v>
      </c>
      <c r="B2071" t="s">
        <v>5727</v>
      </c>
      <c r="C2071" s="7"/>
      <c r="D2071" s="1"/>
      <c r="E2071" s="4"/>
      <c r="F2071" s="5"/>
      <c r="G2071" s="11"/>
      <c r="H2071" s="7">
        <v>4</v>
      </c>
      <c r="I2071" s="1">
        <v>9.2440001666999994</v>
      </c>
      <c r="J2071" s="4">
        <v>1.3465158938999999</v>
      </c>
      <c r="K2071" s="9">
        <f>LOG(+J2071,2)</f>
        <v>0.42923125911205401</v>
      </c>
      <c r="L2071" s="12">
        <f>+((K2071-0.0126)/0.4211)</f>
        <v>0.98938793424852534</v>
      </c>
      <c r="M2071" s="4"/>
      <c r="N2071" s="7"/>
      <c r="O2071" s="1"/>
      <c r="P2071" s="4"/>
      <c r="Q2071" s="5"/>
      <c r="R2071" s="11"/>
      <c r="S2071" s="7"/>
      <c r="T2071" s="1"/>
      <c r="U2071" s="4"/>
      <c r="V2071" s="5"/>
      <c r="W2071" s="11"/>
    </row>
    <row r="2072" spans="1:23" x14ac:dyDescent="0.25">
      <c r="A2072" t="s">
        <v>2611</v>
      </c>
      <c r="B2072" t="s">
        <v>5400</v>
      </c>
      <c r="C2072" s="7"/>
      <c r="D2072" s="1"/>
      <c r="E2072" s="4"/>
      <c r="F2072" s="5"/>
      <c r="G2072" s="11"/>
      <c r="H2072" s="7">
        <v>9</v>
      </c>
      <c r="I2072" s="1">
        <v>62.330001592599999</v>
      </c>
      <c r="J2072" s="4">
        <v>1.3416131735000001</v>
      </c>
      <c r="K2072" s="9">
        <f>LOG(+J2072,2)</f>
        <v>0.4239687601223901</v>
      </c>
      <c r="L2072" s="12">
        <f>+((K2072-0.0126)/0.4211)</f>
        <v>0.9768909050638569</v>
      </c>
      <c r="M2072" s="4"/>
      <c r="N2072" s="7"/>
      <c r="O2072" s="1"/>
      <c r="P2072" s="4"/>
      <c r="Q2072" s="5"/>
      <c r="R2072" s="11"/>
      <c r="S2072" s="7"/>
      <c r="T2072" s="1"/>
      <c r="U2072" s="4"/>
      <c r="V2072" s="5"/>
      <c r="W2072" s="11"/>
    </row>
    <row r="2073" spans="1:23" x14ac:dyDescent="0.25">
      <c r="A2073" t="s">
        <v>2612</v>
      </c>
      <c r="B2073" t="s">
        <v>5967</v>
      </c>
      <c r="C2073" s="7"/>
      <c r="D2073" s="1"/>
      <c r="E2073" s="4"/>
      <c r="F2073" s="5"/>
      <c r="G2073" s="11"/>
      <c r="H2073" s="7">
        <v>2</v>
      </c>
      <c r="I2073" s="1">
        <v>7.5099997221999999</v>
      </c>
      <c r="J2073" s="4">
        <v>1.3384239674</v>
      </c>
      <c r="K2073" s="9">
        <f>LOG(+J2073,2)</f>
        <v>0.42053518532118589</v>
      </c>
      <c r="L2073" s="12">
        <f>+((K2073-0.0126)/0.4211)</f>
        <v>0.96873708221606725</v>
      </c>
      <c r="M2073" s="4"/>
      <c r="N2073" s="7"/>
      <c r="O2073" s="1"/>
      <c r="P2073" s="4"/>
      <c r="Q2073" s="5"/>
      <c r="R2073" s="11"/>
      <c r="S2073" s="7"/>
      <c r="T2073" s="1"/>
      <c r="U2073" s="4"/>
      <c r="V2073" s="5"/>
      <c r="W2073" s="11"/>
    </row>
    <row r="2074" spans="1:23" x14ac:dyDescent="0.25">
      <c r="A2074" t="s">
        <v>2613</v>
      </c>
      <c r="B2074" t="s">
        <v>5841</v>
      </c>
      <c r="C2074" s="7"/>
      <c r="D2074" s="1"/>
      <c r="E2074" s="4"/>
      <c r="F2074" s="5"/>
      <c r="G2074" s="11"/>
      <c r="H2074" s="7">
        <v>3</v>
      </c>
      <c r="I2074" s="1">
        <v>17.689999938</v>
      </c>
      <c r="J2074" s="4">
        <v>1.3348573446000001</v>
      </c>
      <c r="K2074" s="9">
        <f>LOG(+J2074,2)</f>
        <v>0.41668557020118474</v>
      </c>
      <c r="L2074" s="12">
        <f>+((K2074-0.0126)/0.4211)</f>
        <v>0.95959527475940343</v>
      </c>
      <c r="M2074" s="4"/>
      <c r="N2074" s="7"/>
      <c r="O2074" s="1"/>
      <c r="P2074" s="4"/>
      <c r="Q2074" s="5"/>
      <c r="R2074" s="11"/>
      <c r="S2074" s="7"/>
      <c r="T2074" s="1"/>
      <c r="U2074" s="4"/>
      <c r="V2074" s="5"/>
      <c r="W2074" s="11"/>
    </row>
    <row r="2075" spans="1:23" x14ac:dyDescent="0.25">
      <c r="A2075" t="s">
        <v>2614</v>
      </c>
      <c r="B2075" t="s">
        <v>6390</v>
      </c>
      <c r="C2075" s="7"/>
      <c r="D2075" s="1"/>
      <c r="E2075" s="4"/>
      <c r="F2075" s="5"/>
      <c r="G2075" s="11"/>
      <c r="H2075" s="7">
        <v>1</v>
      </c>
      <c r="I2075" s="1">
        <v>12.3000003397</v>
      </c>
      <c r="J2075" s="4">
        <v>1.327447176</v>
      </c>
      <c r="K2075" s="9">
        <f>LOG(+J2075,2)</f>
        <v>0.4086544520357292</v>
      </c>
      <c r="L2075" s="12">
        <f>+((K2075-0.0126)/0.4211)</f>
        <v>0.94052351468945439</v>
      </c>
      <c r="M2075" s="4"/>
      <c r="N2075" s="7"/>
      <c r="O2075" s="1"/>
      <c r="P2075" s="4"/>
      <c r="Q2075" s="5"/>
      <c r="R2075" s="11"/>
      <c r="S2075" s="7"/>
      <c r="T2075" s="1"/>
      <c r="U2075" s="4"/>
      <c r="V2075" s="5"/>
      <c r="W2075" s="11"/>
    </row>
    <row r="2076" spans="1:23" x14ac:dyDescent="0.25">
      <c r="A2076" t="s">
        <v>2615</v>
      </c>
      <c r="B2076" t="s">
        <v>6002</v>
      </c>
      <c r="C2076" s="7"/>
      <c r="D2076" s="1"/>
      <c r="E2076" s="4"/>
      <c r="F2076" s="5"/>
      <c r="G2076" s="11"/>
      <c r="H2076" s="7">
        <v>2</v>
      </c>
      <c r="I2076" s="1">
        <v>5.4889999329999997</v>
      </c>
      <c r="J2076" s="4">
        <v>1.3249030113</v>
      </c>
      <c r="K2076" s="9">
        <f>LOG(+J2076,2)</f>
        <v>0.40588675194908003</v>
      </c>
      <c r="L2076" s="12">
        <f>+((K2076-0.0126)/0.4211)</f>
        <v>0.93395096639534569</v>
      </c>
      <c r="M2076" s="4"/>
      <c r="N2076" s="7"/>
      <c r="O2076" s="1"/>
      <c r="P2076" s="4"/>
      <c r="Q2076" s="5"/>
      <c r="R2076" s="11"/>
      <c r="S2076" s="7"/>
      <c r="T2076" s="1"/>
      <c r="U2076" s="4"/>
      <c r="V2076" s="5"/>
      <c r="W2076" s="11"/>
    </row>
    <row r="2077" spans="1:23" x14ac:dyDescent="0.25">
      <c r="A2077" t="s">
        <v>2616</v>
      </c>
      <c r="B2077" t="s">
        <v>5901</v>
      </c>
      <c r="C2077" s="7"/>
      <c r="D2077" s="1"/>
      <c r="E2077" s="4"/>
      <c r="F2077" s="5"/>
      <c r="G2077" s="11"/>
      <c r="H2077" s="7">
        <v>3</v>
      </c>
      <c r="I2077" s="1">
        <v>12.8600001335</v>
      </c>
      <c r="J2077" s="4">
        <v>1.3230823277999999</v>
      </c>
      <c r="K2077" s="9">
        <f>LOG(+J2077,2)</f>
        <v>0.40390283502052177</v>
      </c>
      <c r="L2077" s="12">
        <f>+((K2077-0.0126)/0.4211)</f>
        <v>0.92923969370819703</v>
      </c>
      <c r="M2077" s="4"/>
      <c r="N2077" s="7"/>
      <c r="O2077" s="1"/>
      <c r="P2077" s="4"/>
      <c r="Q2077" s="5"/>
      <c r="R2077" s="11"/>
      <c r="S2077" s="7"/>
      <c r="T2077" s="1"/>
      <c r="U2077" s="4"/>
      <c r="V2077" s="5"/>
      <c r="W2077" s="11"/>
    </row>
    <row r="2078" spans="1:23" x14ac:dyDescent="0.25">
      <c r="A2078" t="s">
        <v>709</v>
      </c>
      <c r="B2078" t="s">
        <v>5375</v>
      </c>
      <c r="C2078" s="7"/>
      <c r="D2078" s="1"/>
      <c r="E2078" s="4"/>
      <c r="F2078" s="5"/>
      <c r="G2078" s="11"/>
      <c r="H2078" s="7">
        <v>11</v>
      </c>
      <c r="I2078" s="1">
        <v>11.159999668599999</v>
      </c>
      <c r="J2078" s="4">
        <v>1.3215310574000001</v>
      </c>
      <c r="K2078" s="9">
        <f>LOG(+J2078,2)</f>
        <v>0.4022103302617076</v>
      </c>
      <c r="L2078" s="12">
        <f>+((K2078-0.0126)/0.4211)</f>
        <v>0.92522044707126005</v>
      </c>
      <c r="M2078" s="4"/>
      <c r="N2078" s="7"/>
      <c r="O2078" s="1"/>
      <c r="P2078" s="4"/>
      <c r="Q2078" s="5"/>
      <c r="R2078" s="11"/>
      <c r="S2078" s="7"/>
      <c r="T2078" s="1"/>
      <c r="U2078" s="4"/>
      <c r="V2078" s="5"/>
      <c r="W2078" s="11"/>
    </row>
    <row r="2079" spans="1:23" x14ac:dyDescent="0.25">
      <c r="A2079" t="s">
        <v>2617</v>
      </c>
      <c r="B2079" t="s">
        <v>6365</v>
      </c>
      <c r="C2079" s="7"/>
      <c r="D2079" s="1"/>
      <c r="E2079" s="4"/>
      <c r="F2079" s="5"/>
      <c r="G2079" s="11"/>
      <c r="H2079" s="7">
        <v>1</v>
      </c>
      <c r="I2079" s="1">
        <v>5.2629999816000002</v>
      </c>
      <c r="J2079" s="4">
        <v>1.3191759586</v>
      </c>
      <c r="K2079" s="9">
        <f>LOG(+J2079,2)</f>
        <v>0.39963701164680482</v>
      </c>
      <c r="L2079" s="12">
        <f>+((K2079-0.0126)/0.4211)</f>
        <v>0.91910950284209181</v>
      </c>
      <c r="M2079" s="4"/>
      <c r="N2079" s="7"/>
      <c r="O2079" s="1"/>
      <c r="P2079" s="4"/>
      <c r="Q2079" s="5"/>
      <c r="R2079" s="11"/>
      <c r="S2079" s="7"/>
      <c r="T2079" s="1"/>
      <c r="U2079" s="4"/>
      <c r="V2079" s="5"/>
      <c r="W2079" s="11"/>
    </row>
    <row r="2080" spans="1:23" x14ac:dyDescent="0.25">
      <c r="A2080" t="s">
        <v>2618</v>
      </c>
      <c r="B2080" t="s">
        <v>6189</v>
      </c>
      <c r="C2080" s="7"/>
      <c r="D2080" s="1"/>
      <c r="E2080" s="4"/>
      <c r="F2080" s="5"/>
      <c r="G2080" s="11"/>
      <c r="H2080" s="7">
        <v>2</v>
      </c>
      <c r="I2080" s="1">
        <v>2.9600000009</v>
      </c>
      <c r="J2080" s="4">
        <v>1.3143414258999999</v>
      </c>
      <c r="K2080" s="9">
        <f>LOG(+J2080,2)</f>
        <v>0.39434009260805436</v>
      </c>
      <c r="L2080" s="12">
        <f>+((K2080-0.0126)/0.4211)</f>
        <v>0.90653073523641503</v>
      </c>
      <c r="M2080" s="4"/>
      <c r="N2080" s="7"/>
      <c r="O2080" s="1"/>
      <c r="P2080" s="4"/>
      <c r="Q2080" s="5"/>
      <c r="R2080" s="11"/>
      <c r="S2080" s="7"/>
      <c r="T2080" s="1"/>
      <c r="U2080" s="4"/>
      <c r="V2080" s="5"/>
      <c r="W2080" s="11"/>
    </row>
    <row r="2081" spans="1:23" x14ac:dyDescent="0.25">
      <c r="A2081" t="s">
        <v>515</v>
      </c>
      <c r="B2081" t="s">
        <v>5380</v>
      </c>
      <c r="C2081" s="7"/>
      <c r="D2081" s="1"/>
      <c r="E2081" s="4"/>
      <c r="F2081" s="5"/>
      <c r="G2081" s="11"/>
      <c r="H2081" s="7">
        <v>11</v>
      </c>
      <c r="I2081" s="1">
        <v>36.9500011206</v>
      </c>
      <c r="J2081" s="4">
        <v>1.3141913413999999</v>
      </c>
      <c r="K2081" s="9">
        <f>LOG(+J2081,2)</f>
        <v>0.3941753420165508</v>
      </c>
      <c r="L2081" s="12">
        <f>+((K2081-0.0126)/0.4211)</f>
        <v>0.90613949659594117</v>
      </c>
      <c r="M2081" s="4"/>
      <c r="N2081" s="7"/>
      <c r="O2081" s="1"/>
      <c r="P2081" s="4"/>
      <c r="Q2081" s="5"/>
      <c r="R2081" s="11"/>
      <c r="S2081" s="7"/>
      <c r="T2081" s="1"/>
      <c r="U2081" s="4"/>
      <c r="V2081" s="5"/>
      <c r="W2081" s="11"/>
    </row>
    <row r="2082" spans="1:23" x14ac:dyDescent="0.25">
      <c r="A2082" t="s">
        <v>2619</v>
      </c>
      <c r="B2082" t="s">
        <v>5183</v>
      </c>
      <c r="C2082" s="7"/>
      <c r="D2082" s="1"/>
      <c r="E2082" s="4"/>
      <c r="F2082" s="5"/>
      <c r="G2082" s="11"/>
      <c r="H2082" s="7">
        <v>1</v>
      </c>
      <c r="I2082" s="1">
        <v>5.3470000625000003</v>
      </c>
      <c r="J2082" s="4">
        <v>1.3099154234000001</v>
      </c>
      <c r="K2082" s="9">
        <f>LOG(+J2082,2)</f>
        <v>0.38947366506008962</v>
      </c>
      <c r="L2082" s="12">
        <f>+((K2082-0.0126)/0.4211)</f>
        <v>0.89497426991234774</v>
      </c>
      <c r="M2082" s="4"/>
      <c r="N2082" s="7"/>
      <c r="O2082" s="1"/>
      <c r="P2082" s="4"/>
      <c r="Q2082" s="5"/>
      <c r="R2082" s="11"/>
      <c r="S2082" s="7">
        <v>3</v>
      </c>
      <c r="T2082" s="1">
        <v>9.6819996834000008</v>
      </c>
      <c r="U2082" s="4">
        <v>1.1517556905999999</v>
      </c>
      <c r="V2082" s="9">
        <f>LOG(+U2082,2)</f>
        <v>0.20383472603426028</v>
      </c>
      <c r="W2082" s="12">
        <f>+((V2082-0.0187)/0.3423)</f>
        <v>0.54085517392421933</v>
      </c>
    </row>
    <row r="2083" spans="1:23" x14ac:dyDescent="0.25">
      <c r="A2083" t="s">
        <v>2620</v>
      </c>
      <c r="B2083" t="s">
        <v>6186</v>
      </c>
      <c r="C2083" s="7"/>
      <c r="D2083" s="1"/>
      <c r="E2083" s="4"/>
      <c r="F2083" s="5"/>
      <c r="G2083" s="11"/>
      <c r="H2083" s="7">
        <v>2</v>
      </c>
      <c r="I2083" s="1">
        <v>1.8719999120000002</v>
      </c>
      <c r="J2083" s="4">
        <v>1.3083949089</v>
      </c>
      <c r="K2083" s="9">
        <f>LOG(+J2083,2)</f>
        <v>0.38779805086853791</v>
      </c>
      <c r="L2083" s="12">
        <f>+((K2083-0.0126)/0.4211)</f>
        <v>0.89099513386021834</v>
      </c>
      <c r="M2083" s="4"/>
      <c r="N2083" s="7"/>
      <c r="O2083" s="1"/>
      <c r="P2083" s="4"/>
      <c r="Q2083" s="5"/>
      <c r="R2083" s="11"/>
      <c r="S2083" s="7"/>
      <c r="T2083" s="1"/>
      <c r="U2083" s="4"/>
      <c r="V2083" s="5"/>
      <c r="W2083" s="11"/>
    </row>
    <row r="2084" spans="1:23" x14ac:dyDescent="0.25">
      <c r="A2084" t="s">
        <v>2621</v>
      </c>
      <c r="B2084" t="s">
        <v>4087</v>
      </c>
      <c r="C2084" s="7"/>
      <c r="D2084" s="1"/>
      <c r="E2084" s="4"/>
      <c r="F2084" s="5"/>
      <c r="G2084" s="11"/>
      <c r="H2084" s="7">
        <v>3</v>
      </c>
      <c r="I2084" s="1">
        <v>88.239997625399994</v>
      </c>
      <c r="J2084" s="4">
        <v>1.2993568181999999</v>
      </c>
      <c r="K2084" s="9">
        <f>LOG(+J2084,2)</f>
        <v>0.37779766570416168</v>
      </c>
      <c r="L2084" s="12">
        <f>+((K2084-0.0126)/0.4211)</f>
        <v>0.86724689077217221</v>
      </c>
      <c r="M2084" s="4"/>
      <c r="N2084" s="7"/>
      <c r="O2084" s="1"/>
      <c r="P2084" s="4"/>
      <c r="Q2084" s="5"/>
      <c r="R2084" s="11"/>
      <c r="S2084" s="7">
        <v>48</v>
      </c>
      <c r="T2084" s="1">
        <v>94.849997758900003</v>
      </c>
      <c r="U2084" s="4">
        <v>0.82360762360000006</v>
      </c>
      <c r="V2084" s="9">
        <f>LOG(+U2084,2)</f>
        <v>-0.27997091076589542</v>
      </c>
      <c r="W2084" s="12">
        <f>+((V2084-0.0187)/0.3423)</f>
        <v>-0.87254136945923289</v>
      </c>
    </row>
    <row r="2085" spans="1:23" x14ac:dyDescent="0.25">
      <c r="A2085" t="s">
        <v>2464</v>
      </c>
      <c r="B2085" t="s">
        <v>4662</v>
      </c>
      <c r="C2085" s="7"/>
      <c r="D2085" s="1"/>
      <c r="E2085" s="4"/>
      <c r="F2085" s="5"/>
      <c r="G2085" s="11"/>
      <c r="H2085" s="7">
        <v>5</v>
      </c>
      <c r="I2085" s="1">
        <v>19.130000472100001</v>
      </c>
      <c r="J2085" s="4">
        <v>1.2968415021999999</v>
      </c>
      <c r="K2085" s="9">
        <f>LOG(+J2085,2)</f>
        <v>0.37500216658811059</v>
      </c>
      <c r="L2085" s="12">
        <f>+((K2085-0.0126)/0.4211)</f>
        <v>0.86060832720995162</v>
      </c>
      <c r="M2085" s="4"/>
      <c r="N2085" s="7">
        <v>6</v>
      </c>
      <c r="O2085" s="1">
        <v>31.1500012875</v>
      </c>
      <c r="P2085" s="4">
        <v>1.0859690904999999</v>
      </c>
      <c r="Q2085" s="9">
        <f>LOG(+P2085,2)</f>
        <v>0.11898304087986519</v>
      </c>
      <c r="R2085" s="12">
        <f>+((Q2085-0.0004)/0.4664)</f>
        <v>0.25425180291566296</v>
      </c>
      <c r="S2085" s="7"/>
      <c r="T2085" s="1"/>
      <c r="U2085" s="4"/>
      <c r="V2085" s="5"/>
      <c r="W2085" s="11"/>
    </row>
    <row r="2086" spans="1:23" x14ac:dyDescent="0.25">
      <c r="A2086" t="s">
        <v>2622</v>
      </c>
      <c r="B2086" t="s">
        <v>5832</v>
      </c>
      <c r="C2086" s="7"/>
      <c r="D2086" s="1"/>
      <c r="E2086" s="4"/>
      <c r="F2086" s="5"/>
      <c r="G2086" s="11"/>
      <c r="H2086" s="7">
        <v>3</v>
      </c>
      <c r="I2086" s="1">
        <v>8.6699999869000006</v>
      </c>
      <c r="J2086" s="4">
        <v>1.2961179018</v>
      </c>
      <c r="K2086" s="9">
        <f>LOG(+J2086,2)</f>
        <v>0.37419695943048664</v>
      </c>
      <c r="L2086" s="12">
        <f>+((K2086-0.0126)/0.4211)</f>
        <v>0.8586961753276815</v>
      </c>
      <c r="M2086" s="4"/>
      <c r="N2086" s="7"/>
      <c r="O2086" s="1"/>
      <c r="P2086" s="4"/>
      <c r="Q2086" s="5"/>
      <c r="R2086" s="11"/>
      <c r="S2086" s="7"/>
      <c r="T2086" s="1"/>
      <c r="U2086" s="4"/>
      <c r="V2086" s="5"/>
      <c r="W2086" s="11"/>
    </row>
    <row r="2087" spans="1:23" x14ac:dyDescent="0.25">
      <c r="A2087" t="s">
        <v>2298</v>
      </c>
      <c r="B2087" t="s">
        <v>5871</v>
      </c>
      <c r="C2087" s="7"/>
      <c r="D2087" s="1"/>
      <c r="E2087" s="4"/>
      <c r="F2087" s="5"/>
      <c r="G2087" s="11"/>
      <c r="H2087" s="7">
        <v>3</v>
      </c>
      <c r="I2087" s="1">
        <v>15.7700002193</v>
      </c>
      <c r="J2087" s="4">
        <v>1.2949516773</v>
      </c>
      <c r="K2087" s="9">
        <f>LOG(+J2087,2)</f>
        <v>0.37289826299261319</v>
      </c>
      <c r="L2087" s="12">
        <f>+((K2087-0.0126)/0.4211)</f>
        <v>0.85561211824415395</v>
      </c>
      <c r="M2087" s="4"/>
      <c r="N2087" s="7"/>
      <c r="O2087" s="1"/>
      <c r="P2087" s="4"/>
      <c r="Q2087" s="5"/>
      <c r="R2087" s="11"/>
      <c r="S2087" s="7"/>
      <c r="T2087" s="1"/>
      <c r="U2087" s="4"/>
      <c r="V2087" s="5"/>
      <c r="W2087" s="11"/>
    </row>
    <row r="2088" spans="1:23" x14ac:dyDescent="0.25">
      <c r="A2088" t="s">
        <v>2623</v>
      </c>
      <c r="B2088" t="s">
        <v>5363</v>
      </c>
      <c r="C2088" s="7"/>
      <c r="D2088" s="1"/>
      <c r="E2088" s="4"/>
      <c r="F2088" s="5"/>
      <c r="G2088" s="11"/>
      <c r="H2088" s="7">
        <v>11</v>
      </c>
      <c r="I2088" s="1">
        <v>22.239999473099999</v>
      </c>
      <c r="J2088" s="4">
        <v>1.2930672168999999</v>
      </c>
      <c r="K2088" s="9">
        <f>LOG(+J2088,2)</f>
        <v>0.37079727202967283</v>
      </c>
      <c r="L2088" s="12">
        <f>+((K2088-0.0126)/0.4211)</f>
        <v>0.85062282600254768</v>
      </c>
      <c r="M2088" s="4"/>
      <c r="N2088" s="7"/>
      <c r="O2088" s="1"/>
      <c r="P2088" s="4"/>
      <c r="Q2088" s="5"/>
      <c r="R2088" s="11"/>
      <c r="S2088" s="7"/>
      <c r="T2088" s="1"/>
      <c r="U2088" s="4"/>
      <c r="V2088" s="5"/>
      <c r="W2088" s="11"/>
    </row>
    <row r="2089" spans="1:23" x14ac:dyDescent="0.25">
      <c r="A2089" t="s">
        <v>2046</v>
      </c>
      <c r="B2089" t="s">
        <v>5965</v>
      </c>
      <c r="C2089" s="7"/>
      <c r="D2089" s="1"/>
      <c r="E2089" s="4"/>
      <c r="F2089" s="5"/>
      <c r="G2089" s="11"/>
      <c r="H2089" s="7">
        <v>2</v>
      </c>
      <c r="I2089" s="1">
        <v>3.7670001388000003</v>
      </c>
      <c r="J2089" s="4">
        <v>1.2928390503</v>
      </c>
      <c r="K2089" s="9">
        <f>LOG(+J2089,2)</f>
        <v>0.37054268057185713</v>
      </c>
      <c r="L2089" s="12">
        <f>+((K2089-0.0126)/0.4211)</f>
        <v>0.85001823930623877</v>
      </c>
      <c r="M2089" s="4"/>
      <c r="N2089" s="7"/>
      <c r="O2089" s="1"/>
      <c r="P2089" s="4"/>
      <c r="Q2089" s="5"/>
      <c r="R2089" s="11"/>
      <c r="S2089" s="7"/>
      <c r="T2089" s="1"/>
      <c r="U2089" s="4"/>
      <c r="V2089" s="5"/>
      <c r="W2089" s="11"/>
    </row>
    <row r="2090" spans="1:23" x14ac:dyDescent="0.25">
      <c r="A2090" t="s">
        <v>2385</v>
      </c>
      <c r="B2090" t="s">
        <v>5692</v>
      </c>
      <c r="C2090" s="7"/>
      <c r="D2090" s="1"/>
      <c r="E2090" s="4"/>
      <c r="F2090" s="5"/>
      <c r="G2090" s="11"/>
      <c r="H2090" s="7">
        <v>4</v>
      </c>
      <c r="I2090" s="1">
        <v>11.0799998045</v>
      </c>
      <c r="J2090" s="4">
        <v>1.2895609139999999</v>
      </c>
      <c r="K2090" s="9">
        <f>LOG(+J2090,2)</f>
        <v>0.36687992221601434</v>
      </c>
      <c r="L2090" s="12">
        <f>+((K2090-0.0126)/0.4211)</f>
        <v>0.84132016674427534</v>
      </c>
      <c r="M2090" s="4"/>
      <c r="N2090" s="7"/>
      <c r="O2090" s="1"/>
      <c r="P2090" s="4"/>
      <c r="Q2090" s="5"/>
      <c r="R2090" s="11"/>
      <c r="S2090" s="7"/>
      <c r="T2090" s="1"/>
      <c r="U2090" s="4"/>
      <c r="V2090" s="5"/>
      <c r="W2090" s="11"/>
    </row>
    <row r="2091" spans="1:23" x14ac:dyDescent="0.25">
      <c r="A2091" t="s">
        <v>2297</v>
      </c>
      <c r="B2091" t="s">
        <v>5625</v>
      </c>
      <c r="C2091" s="7"/>
      <c r="D2091" s="1"/>
      <c r="E2091" s="4"/>
      <c r="F2091" s="5"/>
      <c r="G2091" s="11"/>
      <c r="H2091" s="7">
        <v>5</v>
      </c>
      <c r="I2091" s="1">
        <v>33.770000934599999</v>
      </c>
      <c r="J2091" s="4">
        <v>1.2888621092000001</v>
      </c>
      <c r="K2091" s="9">
        <f>LOG(+J2091,2)</f>
        <v>0.3660979231141433</v>
      </c>
      <c r="L2091" s="12">
        <f>+((K2091-0.0126)/0.4211)</f>
        <v>0.8394631277942135</v>
      </c>
      <c r="M2091" s="4"/>
      <c r="N2091" s="7"/>
      <c r="O2091" s="1"/>
      <c r="P2091" s="4"/>
      <c r="Q2091" s="5"/>
      <c r="R2091" s="11"/>
      <c r="S2091" s="7"/>
      <c r="T2091" s="1"/>
      <c r="U2091" s="4"/>
      <c r="V2091" s="5"/>
      <c r="W2091" s="11"/>
    </row>
    <row r="2092" spans="1:23" x14ac:dyDescent="0.25">
      <c r="A2092" t="s">
        <v>2402</v>
      </c>
      <c r="B2092" t="s">
        <v>6067</v>
      </c>
      <c r="C2092" s="7"/>
      <c r="D2092" s="1"/>
      <c r="E2092" s="4"/>
      <c r="F2092" s="5"/>
      <c r="G2092" s="11"/>
      <c r="H2092" s="7">
        <v>2</v>
      </c>
      <c r="I2092" s="1">
        <v>4.7309998423000001</v>
      </c>
      <c r="J2092" s="4">
        <v>1.2852890491</v>
      </c>
      <c r="K2092" s="9">
        <f>LOG(+J2092,2)</f>
        <v>0.36209284409533982</v>
      </c>
      <c r="L2092" s="12">
        <f>+((K2092-0.0126)/0.4211)</f>
        <v>0.82995213511123211</v>
      </c>
      <c r="M2092" s="4"/>
      <c r="N2092" s="7"/>
      <c r="O2092" s="1"/>
      <c r="P2092" s="4"/>
      <c r="Q2092" s="5"/>
      <c r="R2092" s="11"/>
      <c r="S2092" s="7"/>
      <c r="T2092" s="1"/>
      <c r="U2092" s="4"/>
      <c r="V2092" s="5"/>
      <c r="W2092" s="11"/>
    </row>
    <row r="2093" spans="1:23" x14ac:dyDescent="0.25">
      <c r="A2093" t="s">
        <v>2624</v>
      </c>
      <c r="B2093" t="s">
        <v>6405</v>
      </c>
      <c r="C2093" s="7"/>
      <c r="D2093" s="1"/>
      <c r="E2093" s="4"/>
      <c r="F2093" s="5"/>
      <c r="G2093" s="11"/>
      <c r="H2093" s="7">
        <v>1</v>
      </c>
      <c r="I2093" s="1">
        <v>2.6440000162000001</v>
      </c>
      <c r="J2093" s="4">
        <v>1.2817414999000001</v>
      </c>
      <c r="K2093" s="9">
        <f>LOG(+J2093,2)</f>
        <v>0.35810533027448749</v>
      </c>
      <c r="L2093" s="12">
        <f>+((K2093-0.0126)/0.4211)</f>
        <v>0.82048285508071128</v>
      </c>
      <c r="M2093" s="4"/>
      <c r="N2093" s="7"/>
      <c r="O2093" s="1"/>
      <c r="P2093" s="4"/>
      <c r="Q2093" s="5"/>
      <c r="R2093" s="11"/>
      <c r="S2093" s="7"/>
      <c r="T2093" s="1"/>
      <c r="U2093" s="4"/>
      <c r="V2093" s="5"/>
      <c r="W2093" s="11"/>
    </row>
    <row r="2094" spans="1:23" x14ac:dyDescent="0.25">
      <c r="A2094" t="s">
        <v>2625</v>
      </c>
      <c r="B2094" t="s">
        <v>6054</v>
      </c>
      <c r="C2094" s="7"/>
      <c r="D2094" s="1"/>
      <c r="E2094" s="4"/>
      <c r="F2094" s="5"/>
      <c r="G2094" s="11"/>
      <c r="H2094" s="7">
        <v>2</v>
      </c>
      <c r="I2094" s="1">
        <v>8.8109999895000009</v>
      </c>
      <c r="J2094" s="4">
        <v>1.2769678831</v>
      </c>
      <c r="K2094" s="9">
        <f>LOG(+J2094,2)</f>
        <v>0.35272224040865857</v>
      </c>
      <c r="L2094" s="12">
        <f>+((K2094-0.0126)/0.4211)</f>
        <v>0.80769945478190119</v>
      </c>
      <c r="M2094" s="4"/>
      <c r="N2094" s="7"/>
      <c r="O2094" s="1"/>
      <c r="P2094" s="4"/>
      <c r="Q2094" s="5"/>
      <c r="R2094" s="11"/>
      <c r="S2094" s="7"/>
      <c r="T2094" s="1"/>
      <c r="U2094" s="4"/>
      <c r="V2094" s="5"/>
      <c r="W2094" s="11"/>
    </row>
    <row r="2095" spans="1:23" x14ac:dyDescent="0.25">
      <c r="A2095" t="s">
        <v>2626</v>
      </c>
      <c r="B2095" t="s">
        <v>6239</v>
      </c>
      <c r="C2095" s="7"/>
      <c r="D2095" s="1"/>
      <c r="E2095" s="4"/>
      <c r="F2095" s="5"/>
      <c r="G2095" s="11"/>
      <c r="H2095" s="7">
        <v>1</v>
      </c>
      <c r="I2095" s="1">
        <v>2.3609999567000002</v>
      </c>
      <c r="J2095" s="4">
        <v>1.2767626047</v>
      </c>
      <c r="K2095" s="9">
        <f>LOG(+J2095,2)</f>
        <v>0.35249030197057024</v>
      </c>
      <c r="L2095" s="12">
        <f>+((K2095-0.0126)/0.4211)</f>
        <v>0.8071486629555219</v>
      </c>
      <c r="M2095" s="4"/>
      <c r="N2095" s="7"/>
      <c r="O2095" s="1"/>
      <c r="P2095" s="4"/>
      <c r="Q2095" s="5"/>
      <c r="R2095" s="11"/>
      <c r="S2095" s="7"/>
      <c r="T2095" s="1"/>
      <c r="U2095" s="4"/>
      <c r="V2095" s="5"/>
      <c r="W2095" s="11"/>
    </row>
    <row r="2096" spans="1:23" x14ac:dyDescent="0.25">
      <c r="A2096" t="s">
        <v>2627</v>
      </c>
      <c r="B2096" t="s">
        <v>5929</v>
      </c>
      <c r="C2096" s="7"/>
      <c r="D2096" s="1"/>
      <c r="E2096" s="4"/>
      <c r="F2096" s="5"/>
      <c r="G2096" s="11"/>
      <c r="H2096" s="7">
        <v>2</v>
      </c>
      <c r="I2096" s="1">
        <v>7.9999998212000003</v>
      </c>
      <c r="J2096" s="4">
        <v>1.2766660452</v>
      </c>
      <c r="K2096" s="9">
        <f>LOG(+J2096,2)</f>
        <v>0.35238118914153344</v>
      </c>
      <c r="L2096" s="12">
        <f>+((K2096-0.0126)/0.4211)</f>
        <v>0.80688954913686406</v>
      </c>
      <c r="M2096" s="4"/>
      <c r="N2096" s="7"/>
      <c r="O2096" s="1"/>
      <c r="P2096" s="4"/>
      <c r="Q2096" s="5"/>
      <c r="R2096" s="11"/>
      <c r="S2096" s="7"/>
      <c r="T2096" s="1"/>
      <c r="U2096" s="4"/>
      <c r="V2096" s="5"/>
      <c r="W2096" s="11"/>
    </row>
    <row r="2097" spans="1:23" x14ac:dyDescent="0.25">
      <c r="A2097" t="s">
        <v>746</v>
      </c>
      <c r="B2097" t="s">
        <v>5464</v>
      </c>
      <c r="C2097" s="7"/>
      <c r="D2097" s="1"/>
      <c r="E2097" s="4"/>
      <c r="F2097" s="5"/>
      <c r="G2097" s="11"/>
      <c r="H2097" s="7">
        <v>7</v>
      </c>
      <c r="I2097" s="1">
        <v>14.7699996829</v>
      </c>
      <c r="J2097" s="4">
        <v>1.2752747536</v>
      </c>
      <c r="K2097" s="9">
        <f>LOG(+J2097,2)</f>
        <v>0.35080810430229015</v>
      </c>
      <c r="L2097" s="12">
        <f>+((K2097-0.0126)/0.4211)</f>
        <v>0.80315389290498729</v>
      </c>
      <c r="M2097" s="4"/>
      <c r="N2097" s="7"/>
      <c r="O2097" s="1"/>
      <c r="P2097" s="4"/>
      <c r="Q2097" s="5"/>
      <c r="R2097" s="11"/>
      <c r="S2097" s="7"/>
      <c r="T2097" s="1"/>
      <c r="U2097" s="4"/>
      <c r="V2097" s="5"/>
      <c r="W2097" s="11"/>
    </row>
    <row r="2098" spans="1:23" x14ac:dyDescent="0.25">
      <c r="A2098" t="s">
        <v>2628</v>
      </c>
      <c r="B2098" t="s">
        <v>5760</v>
      </c>
      <c r="C2098" s="7"/>
      <c r="D2098" s="1"/>
      <c r="E2098" s="4"/>
      <c r="F2098" s="5"/>
      <c r="G2098" s="11"/>
      <c r="H2098" s="7">
        <v>3</v>
      </c>
      <c r="I2098" s="1">
        <v>15.330000221700001</v>
      </c>
      <c r="J2098" s="4">
        <v>1.2741974592</v>
      </c>
      <c r="K2098" s="9">
        <f>LOG(+J2098,2)</f>
        <v>0.34958886576879505</v>
      </c>
      <c r="L2098" s="12">
        <f>+((K2098-0.0126)/0.4211)</f>
        <v>0.80025852711658774</v>
      </c>
      <c r="M2098" s="4"/>
      <c r="N2098" s="7"/>
      <c r="O2098" s="1"/>
      <c r="P2098" s="4"/>
      <c r="Q2098" s="5"/>
      <c r="R2098" s="11"/>
      <c r="S2098" s="7"/>
      <c r="T2098" s="1"/>
      <c r="U2098" s="4"/>
      <c r="V2098" s="5"/>
      <c r="W2098" s="11"/>
    </row>
    <row r="2099" spans="1:23" x14ac:dyDescent="0.25">
      <c r="A2099" t="s">
        <v>2320</v>
      </c>
      <c r="B2099" t="s">
        <v>5417</v>
      </c>
      <c r="C2099" s="7"/>
      <c r="D2099" s="1"/>
      <c r="E2099" s="4"/>
      <c r="F2099" s="5"/>
      <c r="G2099" s="11"/>
      <c r="H2099" s="7">
        <v>8</v>
      </c>
      <c r="I2099" s="1">
        <v>16.150000691399999</v>
      </c>
      <c r="J2099" s="4">
        <v>1.2692949772</v>
      </c>
      <c r="K2099" s="9">
        <f>LOG(+J2099,2)</f>
        <v>0.34402738256800919</v>
      </c>
      <c r="L2099" s="12">
        <f>+((K2099-0.0126)/0.4211)</f>
        <v>0.78705149030636246</v>
      </c>
      <c r="M2099" s="4"/>
      <c r="N2099" s="7"/>
      <c r="O2099" s="1"/>
      <c r="P2099" s="4"/>
      <c r="Q2099" s="5"/>
      <c r="R2099" s="11"/>
      <c r="S2099" s="7"/>
      <c r="T2099" s="1"/>
      <c r="U2099" s="4"/>
      <c r="V2099" s="5"/>
      <c r="W2099" s="11"/>
    </row>
    <row r="2100" spans="1:23" x14ac:dyDescent="0.25">
      <c r="A2100" t="s">
        <v>2377</v>
      </c>
      <c r="B2100" t="s">
        <v>5822</v>
      </c>
      <c r="C2100" s="7"/>
      <c r="D2100" s="1"/>
      <c r="E2100" s="4"/>
      <c r="F2100" s="5"/>
      <c r="G2100" s="11"/>
      <c r="H2100" s="7">
        <v>3</v>
      </c>
      <c r="I2100" s="1">
        <v>19.439999759199999</v>
      </c>
      <c r="J2100" s="4">
        <v>1.2646716833</v>
      </c>
      <c r="K2100" s="9">
        <f>LOG(+J2100,2)</f>
        <v>0.33876290084663835</v>
      </c>
      <c r="L2100" s="12">
        <f>+((K2100-0.0126)/0.4211)</f>
        <v>0.7745497526635915</v>
      </c>
      <c r="M2100" s="4"/>
      <c r="N2100" s="7"/>
      <c r="O2100" s="1"/>
      <c r="P2100" s="4"/>
      <c r="Q2100" s="5"/>
      <c r="R2100" s="11"/>
      <c r="S2100" s="7"/>
      <c r="T2100" s="1"/>
      <c r="U2100" s="4"/>
      <c r="V2100" s="5"/>
      <c r="W2100" s="11"/>
    </row>
    <row r="2101" spans="1:23" x14ac:dyDescent="0.25">
      <c r="A2101" t="s">
        <v>2629</v>
      </c>
      <c r="B2101" t="s">
        <v>5287</v>
      </c>
      <c r="C2101" s="7"/>
      <c r="D2101" s="1"/>
      <c r="E2101" s="4"/>
      <c r="F2101" s="5"/>
      <c r="G2101" s="11"/>
      <c r="H2101" s="7">
        <v>98</v>
      </c>
      <c r="I2101" s="1">
        <v>44.549998641000002</v>
      </c>
      <c r="J2101" s="4">
        <v>1.2638189793000001</v>
      </c>
      <c r="K2101" s="9">
        <f>LOG(+J2101,2)</f>
        <v>0.33778983664119849</v>
      </c>
      <c r="L2101" s="12">
        <f>+((K2101-0.0126)/0.4211)</f>
        <v>0.77223898513701861</v>
      </c>
      <c r="M2101" s="4"/>
      <c r="N2101" s="7"/>
      <c r="O2101" s="1"/>
      <c r="P2101" s="4"/>
      <c r="Q2101" s="5"/>
      <c r="R2101" s="11"/>
      <c r="S2101" s="7"/>
      <c r="T2101" s="1"/>
      <c r="U2101" s="4"/>
      <c r="V2101" s="5"/>
      <c r="W2101" s="11"/>
    </row>
    <row r="2102" spans="1:23" x14ac:dyDescent="0.25">
      <c r="A2102" t="s">
        <v>2414</v>
      </c>
      <c r="B2102" t="s">
        <v>5037</v>
      </c>
      <c r="C2102" s="7"/>
      <c r="D2102" s="1"/>
      <c r="E2102" s="4"/>
      <c r="F2102" s="5"/>
      <c r="G2102" s="11"/>
      <c r="H2102" s="7">
        <v>2</v>
      </c>
      <c r="I2102" s="1">
        <v>4.6930000186000003</v>
      </c>
      <c r="J2102" s="4">
        <v>1.2632137537000001</v>
      </c>
      <c r="K2102" s="9">
        <f>LOG(+J2102,2)</f>
        <v>0.33709878426420981</v>
      </c>
      <c r="L2102" s="12">
        <f>+((K2102-0.0126)/0.4211)</f>
        <v>0.77059792036145769</v>
      </c>
      <c r="M2102" s="4"/>
      <c r="N2102" s="7"/>
      <c r="O2102" s="1"/>
      <c r="P2102" s="4"/>
      <c r="Q2102" s="5"/>
      <c r="R2102" s="11"/>
      <c r="S2102" s="7"/>
      <c r="T2102" s="1"/>
      <c r="U2102" s="4"/>
      <c r="V2102" s="5"/>
      <c r="W2102" s="11"/>
    </row>
    <row r="2103" spans="1:23" x14ac:dyDescent="0.25">
      <c r="A2103" t="s">
        <v>2630</v>
      </c>
      <c r="B2103" t="s">
        <v>6385</v>
      </c>
      <c r="C2103" s="7"/>
      <c r="D2103" s="1"/>
      <c r="E2103" s="4"/>
      <c r="F2103" s="5"/>
      <c r="G2103" s="11"/>
      <c r="H2103" s="7">
        <v>1</v>
      </c>
      <c r="I2103" s="1">
        <v>5.0999999045999997</v>
      </c>
      <c r="J2103" s="4">
        <v>1.2586325407000001</v>
      </c>
      <c r="K2103" s="9">
        <f>LOG(+J2103,2)</f>
        <v>0.33185714795875076</v>
      </c>
      <c r="L2103" s="12">
        <f>+((K2103-0.0126)/0.4211)</f>
        <v>0.75815043447815433</v>
      </c>
      <c r="M2103" s="4"/>
      <c r="N2103" s="7"/>
      <c r="O2103" s="1"/>
      <c r="P2103" s="4"/>
      <c r="Q2103" s="5"/>
      <c r="R2103" s="11"/>
      <c r="S2103" s="7"/>
      <c r="T2103" s="1"/>
      <c r="U2103" s="4"/>
      <c r="V2103" s="5"/>
      <c r="W2103" s="11"/>
    </row>
    <row r="2104" spans="1:23" x14ac:dyDescent="0.25">
      <c r="A2104" t="s">
        <v>2269</v>
      </c>
      <c r="B2104" t="s">
        <v>5732</v>
      </c>
      <c r="C2104" s="7"/>
      <c r="D2104" s="1"/>
      <c r="E2104" s="4"/>
      <c r="F2104" s="5"/>
      <c r="G2104" s="11"/>
      <c r="H2104" s="7">
        <v>4</v>
      </c>
      <c r="I2104" s="1">
        <v>29.139998555199998</v>
      </c>
      <c r="J2104" s="4">
        <v>1.2523175477999999</v>
      </c>
      <c r="K2104" s="9">
        <f>LOG(+J2104,2)</f>
        <v>0.32460043012076684</v>
      </c>
      <c r="L2104" s="12">
        <f>+((K2104-0.0126)/0.4211)</f>
        <v>0.74091766829913763</v>
      </c>
      <c r="M2104" s="4"/>
      <c r="N2104" s="7"/>
      <c r="O2104" s="1"/>
      <c r="P2104" s="4"/>
      <c r="Q2104" s="5"/>
      <c r="R2104" s="11"/>
      <c r="S2104" s="7"/>
      <c r="T2104" s="1"/>
      <c r="U2104" s="4"/>
      <c r="V2104" s="5"/>
      <c r="W2104" s="11"/>
    </row>
    <row r="2105" spans="1:23" x14ac:dyDescent="0.25">
      <c r="A2105" t="s">
        <v>2382</v>
      </c>
      <c r="B2105" t="s">
        <v>5233</v>
      </c>
      <c r="C2105" s="7"/>
      <c r="D2105" s="1"/>
      <c r="E2105" s="4"/>
      <c r="F2105" s="5"/>
      <c r="G2105" s="11"/>
      <c r="H2105" s="7">
        <v>2</v>
      </c>
      <c r="I2105" s="1">
        <v>10.090000182400001</v>
      </c>
      <c r="J2105" s="4">
        <v>1.2509135008000001</v>
      </c>
      <c r="K2105" s="9">
        <f>LOG(+J2105,2)</f>
        <v>0.32298203228439598</v>
      </c>
      <c r="L2105" s="12">
        <f>+((K2105-0.0126)/0.4211)</f>
        <v>0.73707440580478745</v>
      </c>
      <c r="M2105" s="4"/>
      <c r="N2105" s="7"/>
      <c r="O2105" s="1"/>
      <c r="P2105" s="4"/>
      <c r="Q2105" s="5"/>
      <c r="R2105" s="11"/>
      <c r="S2105" s="7"/>
      <c r="T2105" s="1"/>
      <c r="U2105" s="4"/>
      <c r="V2105" s="5"/>
      <c r="W2105" s="11"/>
    </row>
    <row r="2106" spans="1:23" x14ac:dyDescent="0.25">
      <c r="A2106" t="s">
        <v>2312</v>
      </c>
      <c r="B2106" t="s">
        <v>5480</v>
      </c>
      <c r="C2106" s="7"/>
      <c r="D2106" s="1"/>
      <c r="E2106" s="4"/>
      <c r="F2106" s="5"/>
      <c r="G2106" s="11"/>
      <c r="H2106" s="7">
        <v>7</v>
      </c>
      <c r="I2106" s="1">
        <v>15.989999473099999</v>
      </c>
      <c r="J2106" s="4">
        <v>1.2501894236</v>
      </c>
      <c r="K2106" s="9">
        <f>LOG(+J2106,2)</f>
        <v>0.32214670271466583</v>
      </c>
      <c r="L2106" s="12">
        <f>+((K2106-0.0126)/0.4211)</f>
        <v>0.73509072124119179</v>
      </c>
      <c r="M2106" s="4"/>
      <c r="N2106" s="7"/>
      <c r="O2106" s="1"/>
      <c r="P2106" s="4"/>
      <c r="Q2106" s="5"/>
      <c r="R2106" s="11"/>
      <c r="S2106" s="7"/>
      <c r="T2106" s="1"/>
      <c r="U2106" s="4"/>
      <c r="V2106" s="5"/>
      <c r="W2106" s="11"/>
    </row>
    <row r="2107" spans="1:23" x14ac:dyDescent="0.25">
      <c r="A2107" t="s">
        <v>2631</v>
      </c>
      <c r="B2107" t="s">
        <v>6141</v>
      </c>
      <c r="C2107" s="7"/>
      <c r="D2107" s="1"/>
      <c r="E2107" s="4"/>
      <c r="F2107" s="5"/>
      <c r="G2107" s="11"/>
      <c r="H2107" s="7">
        <v>2</v>
      </c>
      <c r="I2107" s="1">
        <v>8.0540001391999994</v>
      </c>
      <c r="J2107" s="4">
        <v>1.2477577925000001</v>
      </c>
      <c r="K2107" s="9">
        <f>LOG(+J2107,2)</f>
        <v>0.31933791379011744</v>
      </c>
      <c r="L2107" s="12">
        <f>+((K2107-0.0126)/0.4211)</f>
        <v>0.72842059793426139</v>
      </c>
      <c r="M2107" s="4"/>
      <c r="N2107" s="7"/>
      <c r="O2107" s="1"/>
      <c r="P2107" s="4"/>
      <c r="Q2107" s="5"/>
      <c r="R2107" s="11"/>
      <c r="S2107" s="7"/>
      <c r="T2107" s="1"/>
      <c r="U2107" s="4"/>
      <c r="V2107" s="5"/>
      <c r="W2107" s="11"/>
    </row>
    <row r="2108" spans="1:23" x14ac:dyDescent="0.25">
      <c r="A2108" t="s">
        <v>2632</v>
      </c>
      <c r="B2108" t="s">
        <v>6276</v>
      </c>
      <c r="C2108" s="7"/>
      <c r="D2108" s="1"/>
      <c r="E2108" s="4"/>
      <c r="F2108" s="5"/>
      <c r="G2108" s="11"/>
      <c r="H2108" s="7">
        <v>1</v>
      </c>
      <c r="I2108" s="1">
        <v>11.6599999368</v>
      </c>
      <c r="J2108" s="4">
        <v>1.2440913916</v>
      </c>
      <c r="K2108" s="9">
        <f>LOG(+J2108,2)</f>
        <v>0.31509247048868272</v>
      </c>
      <c r="L2108" s="12">
        <f>+((K2108-0.0126)/0.4211)</f>
        <v>0.7183388042951383</v>
      </c>
      <c r="M2108" s="4"/>
      <c r="N2108" s="7"/>
      <c r="O2108" s="1"/>
      <c r="P2108" s="4"/>
      <c r="Q2108" s="5"/>
      <c r="R2108" s="11"/>
      <c r="S2108" s="7"/>
      <c r="T2108" s="1"/>
      <c r="U2108" s="4"/>
      <c r="V2108" s="5"/>
      <c r="W2108" s="11"/>
    </row>
    <row r="2109" spans="1:23" x14ac:dyDescent="0.25">
      <c r="A2109" t="s">
        <v>2633</v>
      </c>
      <c r="B2109" t="s">
        <v>6402</v>
      </c>
      <c r="C2109" s="7"/>
      <c r="D2109" s="1"/>
      <c r="E2109" s="4"/>
      <c r="F2109" s="5"/>
      <c r="G2109" s="11"/>
      <c r="H2109" s="7">
        <v>1</v>
      </c>
      <c r="I2109" s="1">
        <v>2.5350000708999998</v>
      </c>
      <c r="J2109" s="4">
        <v>1.2402721643000001</v>
      </c>
      <c r="K2109" s="9">
        <f>LOG(+J2109,2)</f>
        <v>0.31065673916163455</v>
      </c>
      <c r="L2109" s="12">
        <f>+((K2109-0.0126)/0.4211)</f>
        <v>0.70780512743204604</v>
      </c>
      <c r="M2109" s="4"/>
      <c r="N2109" s="7"/>
      <c r="O2109" s="1"/>
      <c r="P2109" s="4"/>
      <c r="Q2109" s="5"/>
      <c r="R2109" s="11"/>
      <c r="S2109" s="7"/>
      <c r="T2109" s="1"/>
      <c r="U2109" s="4"/>
      <c r="V2109" s="5"/>
      <c r="W2109" s="11"/>
    </row>
    <row r="2110" spans="1:23" x14ac:dyDescent="0.25">
      <c r="A2110" t="s">
        <v>2634</v>
      </c>
      <c r="B2110" t="s">
        <v>5794</v>
      </c>
      <c r="C2110" s="7"/>
      <c r="D2110" s="1"/>
      <c r="E2110" s="4"/>
      <c r="F2110" s="5"/>
      <c r="G2110" s="11"/>
      <c r="H2110" s="7">
        <v>3</v>
      </c>
      <c r="I2110" s="1">
        <v>19.670000672299999</v>
      </c>
      <c r="J2110" s="4">
        <v>1.2397911549</v>
      </c>
      <c r="K2110" s="9">
        <f>LOG(+J2110,2)</f>
        <v>0.31009711644609328</v>
      </c>
      <c r="L2110" s="12">
        <f>+((K2110-0.0126)/0.4211)</f>
        <v>0.7064761729900102</v>
      </c>
      <c r="M2110" s="4"/>
      <c r="N2110" s="7"/>
      <c r="O2110" s="1"/>
      <c r="P2110" s="4"/>
      <c r="Q2110" s="5"/>
      <c r="R2110" s="11"/>
      <c r="S2110" s="7"/>
      <c r="T2110" s="1"/>
      <c r="U2110" s="4"/>
      <c r="V2110" s="5"/>
      <c r="W2110" s="11"/>
    </row>
    <row r="2111" spans="1:23" x14ac:dyDescent="0.25">
      <c r="A2111" t="s">
        <v>2635</v>
      </c>
      <c r="B2111" t="s">
        <v>6251</v>
      </c>
      <c r="C2111" s="7"/>
      <c r="D2111" s="1"/>
      <c r="E2111" s="4"/>
      <c r="F2111" s="5"/>
      <c r="G2111" s="11"/>
      <c r="H2111" s="7">
        <v>1</v>
      </c>
      <c r="I2111" s="1">
        <v>11.999999731799999</v>
      </c>
      <c r="J2111" s="4">
        <v>1.2377324104</v>
      </c>
      <c r="K2111" s="9">
        <f>LOG(+J2111,2)</f>
        <v>0.30769944709122343</v>
      </c>
      <c r="L2111" s="12">
        <f>+((K2111-0.0126)/0.4211)</f>
        <v>0.70078234882741264</v>
      </c>
      <c r="M2111" s="4"/>
      <c r="N2111" s="7"/>
      <c r="O2111" s="1"/>
      <c r="P2111" s="4"/>
      <c r="Q2111" s="5"/>
      <c r="R2111" s="11"/>
      <c r="S2111" s="7"/>
      <c r="T2111" s="1"/>
      <c r="U2111" s="4"/>
      <c r="V2111" s="5"/>
      <c r="W2111" s="11"/>
    </row>
    <row r="2112" spans="1:23" x14ac:dyDescent="0.25">
      <c r="A2112" t="s">
        <v>2636</v>
      </c>
      <c r="B2112" t="s">
        <v>6216</v>
      </c>
      <c r="C2112" s="7"/>
      <c r="D2112" s="1"/>
      <c r="E2112" s="4"/>
      <c r="F2112" s="5"/>
      <c r="G2112" s="11"/>
      <c r="H2112" s="7">
        <v>2</v>
      </c>
      <c r="I2112" s="1">
        <v>19.120000302800001</v>
      </c>
      <c r="J2112" s="4">
        <v>1.2375836372</v>
      </c>
      <c r="K2112" s="9">
        <f>LOG(+J2112,2)</f>
        <v>0.30752602733068507</v>
      </c>
      <c r="L2112" s="12">
        <f>+((K2112-0.0126)/0.4211)</f>
        <v>0.70037052322651405</v>
      </c>
      <c r="M2112" s="4"/>
      <c r="N2112" s="7"/>
      <c r="O2112" s="1"/>
      <c r="P2112" s="4"/>
      <c r="Q2112" s="5"/>
      <c r="R2112" s="11"/>
      <c r="S2112" s="7"/>
      <c r="T2112" s="1"/>
      <c r="U2112" s="4"/>
      <c r="V2112" s="5"/>
      <c r="W2112" s="11"/>
    </row>
    <row r="2113" spans="1:23" x14ac:dyDescent="0.25">
      <c r="A2113" t="s">
        <v>1459</v>
      </c>
      <c r="B2113" t="s">
        <v>5517</v>
      </c>
      <c r="C2113" s="7"/>
      <c r="D2113" s="1"/>
      <c r="E2113" s="4"/>
      <c r="F2113" s="5"/>
      <c r="G2113" s="11"/>
      <c r="H2113" s="7">
        <v>6</v>
      </c>
      <c r="I2113" s="1">
        <v>29.350000619900001</v>
      </c>
      <c r="J2113" s="4">
        <v>1.2373716831000001</v>
      </c>
      <c r="K2113" s="9">
        <f>LOG(+J2113,2)</f>
        <v>0.30727892377515392</v>
      </c>
      <c r="L2113" s="12">
        <f>+((K2113-0.0126)/0.4211)</f>
        <v>0.69978371829768216</v>
      </c>
      <c r="M2113" s="4"/>
      <c r="N2113" s="7"/>
      <c r="O2113" s="1"/>
      <c r="P2113" s="4"/>
      <c r="Q2113" s="5"/>
      <c r="R2113" s="11"/>
      <c r="S2113" s="7"/>
      <c r="T2113" s="1"/>
      <c r="U2113" s="4"/>
      <c r="V2113" s="5"/>
      <c r="W2113" s="11"/>
    </row>
    <row r="2114" spans="1:23" x14ac:dyDescent="0.25">
      <c r="A2114" t="s">
        <v>2637</v>
      </c>
      <c r="B2114" t="s">
        <v>5725</v>
      </c>
      <c r="C2114" s="7"/>
      <c r="D2114" s="1"/>
      <c r="E2114" s="4"/>
      <c r="F2114" s="5"/>
      <c r="G2114" s="11"/>
      <c r="H2114" s="7">
        <v>4</v>
      </c>
      <c r="I2114" s="1">
        <v>13.9899998903</v>
      </c>
      <c r="J2114" s="4">
        <v>1.236081481</v>
      </c>
      <c r="K2114" s="9">
        <f>LOG(+J2114,2)</f>
        <v>0.30577384709349376</v>
      </c>
      <c r="L2114" s="12">
        <f>+((K2114-0.0126)/0.4211)</f>
        <v>0.69620956327117967</v>
      </c>
      <c r="M2114" s="4"/>
      <c r="N2114" s="7"/>
      <c r="O2114" s="1"/>
      <c r="P2114" s="4"/>
      <c r="Q2114" s="5"/>
      <c r="R2114" s="11"/>
      <c r="S2114" s="7"/>
      <c r="T2114" s="1"/>
      <c r="U2114" s="4"/>
      <c r="V2114" s="5"/>
      <c r="W2114" s="11"/>
    </row>
    <row r="2115" spans="1:23" x14ac:dyDescent="0.25">
      <c r="A2115" t="s">
        <v>2638</v>
      </c>
      <c r="B2115" t="s">
        <v>5698</v>
      </c>
      <c r="C2115" s="7"/>
      <c r="D2115" s="1"/>
      <c r="E2115" s="4"/>
      <c r="F2115" s="5"/>
      <c r="G2115" s="11"/>
      <c r="H2115" s="7">
        <v>4</v>
      </c>
      <c r="I2115" s="1">
        <v>13.9300003648</v>
      </c>
      <c r="J2115" s="4">
        <v>1.2353465557000001</v>
      </c>
      <c r="K2115" s="9">
        <f>LOG(+J2115,2)</f>
        <v>0.30491582242011323</v>
      </c>
      <c r="L2115" s="12">
        <f>+((K2115-0.0126)/0.4211)</f>
        <v>0.69417198389958024</v>
      </c>
      <c r="M2115" s="4"/>
      <c r="N2115" s="7"/>
      <c r="O2115" s="1"/>
      <c r="P2115" s="4"/>
      <c r="Q2115" s="5"/>
      <c r="R2115" s="11"/>
      <c r="S2115" s="7"/>
      <c r="T2115" s="1"/>
      <c r="U2115" s="4"/>
      <c r="V2115" s="5"/>
      <c r="W2115" s="11"/>
    </row>
    <row r="2116" spans="1:23" x14ac:dyDescent="0.25">
      <c r="A2116" t="s">
        <v>2639</v>
      </c>
      <c r="B2116" t="s">
        <v>6423</v>
      </c>
      <c r="C2116" s="7"/>
      <c r="D2116" s="1"/>
      <c r="E2116" s="4"/>
      <c r="F2116" s="5"/>
      <c r="G2116" s="11"/>
      <c r="H2116" s="7">
        <v>1</v>
      </c>
      <c r="I2116" s="1">
        <v>2.4539999664000001</v>
      </c>
      <c r="J2116" s="4">
        <v>1.2348978519</v>
      </c>
      <c r="K2116" s="9">
        <f>LOG(+J2116,2)</f>
        <v>0.30439171010781246</v>
      </c>
      <c r="L2116" s="12">
        <f>+((K2116-0.0126)/0.4211)</f>
        <v>0.69292735717837206</v>
      </c>
      <c r="M2116" s="4"/>
      <c r="N2116" s="7"/>
      <c r="O2116" s="1"/>
      <c r="P2116" s="4"/>
      <c r="Q2116" s="5"/>
      <c r="R2116" s="11"/>
      <c r="S2116" s="7"/>
      <c r="T2116" s="1"/>
      <c r="U2116" s="4"/>
      <c r="V2116" s="5"/>
      <c r="W2116" s="11"/>
    </row>
    <row r="2117" spans="1:23" x14ac:dyDescent="0.25">
      <c r="A2117" t="s">
        <v>2640</v>
      </c>
      <c r="B2117" t="s">
        <v>6444</v>
      </c>
      <c r="C2117" s="7"/>
      <c r="D2117" s="1"/>
      <c r="E2117" s="4"/>
      <c r="F2117" s="5"/>
      <c r="G2117" s="11"/>
      <c r="H2117" s="7">
        <v>1</v>
      </c>
      <c r="I2117" s="1">
        <v>15.500000119199999</v>
      </c>
      <c r="J2117" s="4">
        <v>1.2306288481000001</v>
      </c>
      <c r="K2117" s="9">
        <f>LOG(+J2117,2)</f>
        <v>0.29939571735170023</v>
      </c>
      <c r="L2117" s="12">
        <f>+((K2117-0.0126)/0.4211)</f>
        <v>0.68106320909926443</v>
      </c>
      <c r="M2117" s="4"/>
      <c r="N2117" s="7"/>
      <c r="O2117" s="1"/>
      <c r="P2117" s="4"/>
      <c r="Q2117" s="5"/>
      <c r="R2117" s="11"/>
      <c r="S2117" s="7"/>
      <c r="T2117" s="1"/>
      <c r="U2117" s="4"/>
      <c r="V2117" s="5"/>
      <c r="W2117" s="11"/>
    </row>
    <row r="2118" spans="1:23" x14ac:dyDescent="0.25">
      <c r="A2118" t="s">
        <v>2641</v>
      </c>
      <c r="B2118" t="s">
        <v>6270</v>
      </c>
      <c r="C2118" s="7"/>
      <c r="D2118" s="1"/>
      <c r="E2118" s="4"/>
      <c r="F2118" s="5"/>
      <c r="G2118" s="11"/>
      <c r="H2118" s="7">
        <v>1</v>
      </c>
      <c r="I2118" s="1">
        <v>5.6170001626000001</v>
      </c>
      <c r="J2118" s="4">
        <v>1.2253093718999999</v>
      </c>
      <c r="K2118" s="9">
        <f>LOG(+J2118,2)</f>
        <v>0.29314605368132463</v>
      </c>
      <c r="L2118" s="12">
        <f>+((K2118-0.0126)/0.4211)</f>
        <v>0.66622192752629927</v>
      </c>
      <c r="M2118" s="4"/>
      <c r="N2118" s="7"/>
      <c r="O2118" s="1"/>
      <c r="P2118" s="4"/>
      <c r="Q2118" s="5"/>
      <c r="R2118" s="11"/>
      <c r="S2118" s="7"/>
      <c r="T2118" s="1"/>
      <c r="U2118" s="4"/>
      <c r="V2118" s="5"/>
      <c r="W2118" s="11"/>
    </row>
    <row r="2119" spans="1:23" x14ac:dyDescent="0.25">
      <c r="A2119" t="s">
        <v>2642</v>
      </c>
      <c r="B2119" t="s">
        <v>5836</v>
      </c>
      <c r="C2119" s="7"/>
      <c r="D2119" s="1"/>
      <c r="E2119" s="4"/>
      <c r="F2119" s="5"/>
      <c r="G2119" s="11"/>
      <c r="H2119" s="7">
        <v>3</v>
      </c>
      <c r="I2119" s="1">
        <v>9.6680000423999992</v>
      </c>
      <c r="J2119" s="4">
        <v>1.2250379324</v>
      </c>
      <c r="K2119" s="9">
        <f>LOG(+J2119,2)</f>
        <v>0.29282642191201108</v>
      </c>
      <c r="L2119" s="12">
        <f>+((K2119-0.0126)/0.4211)</f>
        <v>0.66546288746618643</v>
      </c>
      <c r="M2119" s="4"/>
      <c r="N2119" s="7"/>
      <c r="O2119" s="1"/>
      <c r="P2119" s="4"/>
      <c r="Q2119" s="5"/>
      <c r="R2119" s="11"/>
      <c r="S2119" s="7"/>
      <c r="T2119" s="1"/>
      <c r="U2119" s="4"/>
      <c r="V2119" s="5"/>
      <c r="W2119" s="11"/>
    </row>
    <row r="2120" spans="1:23" x14ac:dyDescent="0.25">
      <c r="A2120" t="s">
        <v>2643</v>
      </c>
      <c r="B2120" t="s">
        <v>6184</v>
      </c>
      <c r="C2120" s="7"/>
      <c r="D2120" s="1"/>
      <c r="E2120" s="4"/>
      <c r="F2120" s="5"/>
      <c r="G2120" s="11"/>
      <c r="H2120" s="7">
        <v>2</v>
      </c>
      <c r="I2120" s="1">
        <v>3.5310000180999999</v>
      </c>
      <c r="J2120" s="4">
        <v>1.2233296632999999</v>
      </c>
      <c r="K2120" s="9">
        <f>LOG(+J2120,2)</f>
        <v>0.29081323421640637</v>
      </c>
      <c r="L2120" s="12">
        <f>+((K2120-0.0126)/0.4211)</f>
        <v>0.66068210452720588</v>
      </c>
      <c r="M2120" s="4"/>
      <c r="N2120" s="7"/>
      <c r="O2120" s="1"/>
      <c r="P2120" s="4"/>
      <c r="Q2120" s="5"/>
      <c r="R2120" s="11"/>
      <c r="S2120" s="7"/>
      <c r="T2120" s="1"/>
      <c r="U2120" s="4"/>
      <c r="V2120" s="5"/>
      <c r="W2120" s="11"/>
    </row>
    <row r="2121" spans="1:23" x14ac:dyDescent="0.25">
      <c r="A2121" t="s">
        <v>2644</v>
      </c>
      <c r="B2121" t="s">
        <v>5574</v>
      </c>
      <c r="C2121" s="7"/>
      <c r="D2121" s="1"/>
      <c r="E2121" s="4"/>
      <c r="F2121" s="5"/>
      <c r="G2121" s="11"/>
      <c r="H2121" s="7">
        <v>5</v>
      </c>
      <c r="I2121" s="1">
        <v>8.4119997918999996</v>
      </c>
      <c r="J2121" s="4">
        <v>1.2232509851</v>
      </c>
      <c r="K2121" s="9">
        <f>LOG(+J2121,2)</f>
        <v>0.29072044459258639</v>
      </c>
      <c r="L2121" s="12">
        <f>+((K2121-0.0126)/0.4211)</f>
        <v>0.66046175396007223</v>
      </c>
      <c r="M2121" s="4"/>
      <c r="N2121" s="7"/>
      <c r="O2121" s="1"/>
      <c r="P2121" s="4"/>
      <c r="Q2121" s="5"/>
      <c r="R2121" s="11"/>
      <c r="S2121" s="7"/>
      <c r="T2121" s="1"/>
      <c r="U2121" s="4"/>
      <c r="V2121" s="5"/>
      <c r="W2121" s="11"/>
    </row>
    <row r="2122" spans="1:23" x14ac:dyDescent="0.25">
      <c r="A2122" t="s">
        <v>2327</v>
      </c>
      <c r="B2122" t="s">
        <v>5372</v>
      </c>
      <c r="C2122" s="7"/>
      <c r="D2122" s="1"/>
      <c r="E2122" s="4"/>
      <c r="F2122" s="5"/>
      <c r="G2122" s="11"/>
      <c r="H2122" s="7">
        <v>11</v>
      </c>
      <c r="I2122" s="1">
        <v>14.9499997497</v>
      </c>
      <c r="J2122" s="4">
        <v>1.2225124836000001</v>
      </c>
      <c r="K2122" s="9">
        <f>LOG(+J2122,2)</f>
        <v>0.28984919723138075</v>
      </c>
      <c r="L2122" s="12">
        <f>+((K2122-0.0126)/0.4211)</f>
        <v>0.65839277423742759</v>
      </c>
      <c r="M2122" s="4"/>
      <c r="N2122" s="7"/>
      <c r="O2122" s="1"/>
      <c r="P2122" s="4"/>
      <c r="Q2122" s="5"/>
      <c r="R2122" s="11"/>
      <c r="S2122" s="7"/>
      <c r="T2122" s="1"/>
      <c r="U2122" s="4"/>
      <c r="V2122" s="5"/>
      <c r="W2122" s="11"/>
    </row>
    <row r="2123" spans="1:23" x14ac:dyDescent="0.25">
      <c r="A2123" t="s">
        <v>2645</v>
      </c>
      <c r="B2123" t="s">
        <v>6255</v>
      </c>
      <c r="C2123" s="7"/>
      <c r="D2123" s="1"/>
      <c r="E2123" s="4"/>
      <c r="F2123" s="5"/>
      <c r="G2123" s="11"/>
      <c r="H2123" s="7">
        <v>1</v>
      </c>
      <c r="I2123" s="1">
        <v>5.0250001252000001</v>
      </c>
      <c r="J2123" s="4">
        <v>1.2215809821999999</v>
      </c>
      <c r="K2123" s="9">
        <f>LOG(+J2123,2)</f>
        <v>0.28874950727742915</v>
      </c>
      <c r="L2123" s="12">
        <f>+((K2123-0.0126)/0.4211)</f>
        <v>0.65578130438715077</v>
      </c>
      <c r="M2123" s="4"/>
      <c r="N2123" s="7"/>
      <c r="O2123" s="1"/>
      <c r="P2123" s="4"/>
      <c r="Q2123" s="5"/>
      <c r="R2123" s="11"/>
      <c r="S2123" s="7"/>
      <c r="T2123" s="1"/>
      <c r="U2123" s="4"/>
      <c r="V2123" s="5"/>
      <c r="W2123" s="11"/>
    </row>
    <row r="2124" spans="1:23" x14ac:dyDescent="0.25">
      <c r="A2124" t="s">
        <v>1814</v>
      </c>
      <c r="B2124" t="s">
        <v>4425</v>
      </c>
      <c r="C2124" s="7"/>
      <c r="D2124" s="1"/>
      <c r="E2124" s="4"/>
      <c r="F2124" s="5"/>
      <c r="G2124" s="11"/>
      <c r="H2124" s="7">
        <v>10</v>
      </c>
      <c r="I2124" s="1">
        <v>48.240000009500001</v>
      </c>
      <c r="J2124" s="4">
        <v>1.2210785151000001</v>
      </c>
      <c r="K2124" s="9">
        <f>LOG(+J2124,2)</f>
        <v>0.28815596830533297</v>
      </c>
      <c r="L2124" s="12">
        <f>+((K2124-0.0126)/0.4211)</f>
        <v>0.6543718078967774</v>
      </c>
      <c r="M2124" s="4"/>
      <c r="N2124" s="7"/>
      <c r="O2124" s="1"/>
      <c r="P2124" s="4"/>
      <c r="Q2124" s="5"/>
      <c r="R2124" s="11"/>
      <c r="S2124" s="7">
        <v>6</v>
      </c>
      <c r="T2124" s="1">
        <v>27.059999108300001</v>
      </c>
      <c r="U2124" s="4">
        <v>1.4729073048000001</v>
      </c>
      <c r="V2124" s="9">
        <f>LOG(+U2124,2)</f>
        <v>0.55866663939389649</v>
      </c>
      <c r="W2124" s="12">
        <f>+((V2124-0.0187)/0.3423)</f>
        <v>1.5774660806131944</v>
      </c>
    </row>
    <row r="2125" spans="1:23" x14ac:dyDescent="0.25">
      <c r="A2125" t="s">
        <v>2367</v>
      </c>
      <c r="B2125" t="s">
        <v>5791</v>
      </c>
      <c r="C2125" s="7"/>
      <c r="D2125" s="1"/>
      <c r="E2125" s="4"/>
      <c r="F2125" s="5"/>
      <c r="G2125" s="11"/>
      <c r="H2125" s="7">
        <v>3</v>
      </c>
      <c r="I2125" s="1">
        <v>4.8349998890999997</v>
      </c>
      <c r="J2125" s="4">
        <v>1.2200825214</v>
      </c>
      <c r="K2125" s="9">
        <f>LOG(+J2125,2)</f>
        <v>0.286978729090063</v>
      </c>
      <c r="L2125" s="12">
        <f>+((K2125-0.0126)/0.4211)</f>
        <v>0.6515761792687319</v>
      </c>
      <c r="M2125" s="4"/>
      <c r="N2125" s="7"/>
      <c r="O2125" s="1"/>
      <c r="P2125" s="4"/>
      <c r="Q2125" s="5"/>
      <c r="R2125" s="11"/>
      <c r="S2125" s="7"/>
      <c r="T2125" s="1"/>
      <c r="U2125" s="4"/>
      <c r="V2125" s="5"/>
      <c r="W2125" s="11"/>
    </row>
    <row r="2126" spans="1:23" x14ac:dyDescent="0.25">
      <c r="A2126" t="s">
        <v>908</v>
      </c>
      <c r="B2126" t="s">
        <v>3836</v>
      </c>
      <c r="C2126" s="7"/>
      <c r="D2126" s="1"/>
      <c r="E2126" s="4"/>
      <c r="F2126" s="5"/>
      <c r="G2126" s="11"/>
      <c r="H2126" s="7">
        <v>9</v>
      </c>
      <c r="I2126" s="1">
        <v>20.8299994469</v>
      </c>
      <c r="J2126" s="4">
        <v>1.2198290825</v>
      </c>
      <c r="K2126" s="9">
        <f>LOG(+J2126,2)</f>
        <v>0.28667901737515594</v>
      </c>
      <c r="L2126" s="12">
        <f>+((K2126-0.0126)/0.4211)</f>
        <v>0.6508644440160436</v>
      </c>
      <c r="M2126" s="4"/>
      <c r="N2126" s="7">
        <v>4</v>
      </c>
      <c r="O2126" s="1">
        <v>14.090000093</v>
      </c>
      <c r="P2126" s="4">
        <v>0.83114463090000001</v>
      </c>
      <c r="Q2126" s="9">
        <f>LOG(+P2126,2)</f>
        <v>-0.26682854674084883</v>
      </c>
      <c r="R2126" s="12">
        <f>+((Q2126-0.0004)/0.4664)</f>
        <v>-0.57296000587660556</v>
      </c>
      <c r="S2126" s="7">
        <v>8</v>
      </c>
      <c r="T2126" s="1">
        <v>18.2500004768</v>
      </c>
      <c r="U2126" s="4">
        <v>1.0171949863</v>
      </c>
      <c r="V2126" s="9">
        <f>LOG(+U2126,2)</f>
        <v>2.4596256191037794E-2</v>
      </c>
      <c r="W2126" s="12">
        <f>+((V2126-0.0187)/0.3423)</f>
        <v>1.722540517393454E-2</v>
      </c>
    </row>
    <row r="2127" spans="1:23" x14ac:dyDescent="0.25">
      <c r="A2127" t="s">
        <v>2291</v>
      </c>
      <c r="B2127" t="s">
        <v>5549</v>
      </c>
      <c r="C2127" s="7"/>
      <c r="D2127" s="1"/>
      <c r="E2127" s="4"/>
      <c r="F2127" s="5"/>
      <c r="G2127" s="11"/>
      <c r="H2127" s="7">
        <v>5</v>
      </c>
      <c r="I2127" s="1">
        <v>17.5400003791</v>
      </c>
      <c r="J2127" s="4">
        <v>1.2194705009</v>
      </c>
      <c r="K2127" s="9">
        <f>LOG(+J2127,2)</f>
        <v>0.28625485963469555</v>
      </c>
      <c r="L2127" s="12">
        <f>+((K2127-0.0126)/0.4211)</f>
        <v>0.64985718269934833</v>
      </c>
      <c r="M2127" s="4"/>
      <c r="N2127" s="7"/>
      <c r="O2127" s="1"/>
      <c r="P2127" s="4"/>
      <c r="Q2127" s="5"/>
      <c r="R2127" s="11"/>
      <c r="S2127" s="7"/>
      <c r="T2127" s="1"/>
      <c r="U2127" s="4"/>
      <c r="V2127" s="5"/>
      <c r="W2127" s="11"/>
    </row>
    <row r="2128" spans="1:23" x14ac:dyDescent="0.25">
      <c r="A2128" t="s">
        <v>2396</v>
      </c>
      <c r="B2128" t="s">
        <v>6009</v>
      </c>
      <c r="C2128" s="7"/>
      <c r="D2128" s="1"/>
      <c r="E2128" s="4"/>
      <c r="F2128" s="5"/>
      <c r="G2128" s="11"/>
      <c r="H2128" s="7">
        <v>2</v>
      </c>
      <c r="I2128" s="1">
        <v>8.5320003331000009</v>
      </c>
      <c r="J2128" s="4">
        <v>1.2187919617</v>
      </c>
      <c r="K2128" s="9">
        <f>LOG(+J2128,2)</f>
        <v>0.28545189016018246</v>
      </c>
      <c r="L2128" s="12">
        <f>+((K2128-0.0126)/0.4211)</f>
        <v>0.6479503447166528</v>
      </c>
      <c r="M2128" s="4"/>
      <c r="N2128" s="7"/>
      <c r="O2128" s="1"/>
      <c r="P2128" s="4"/>
      <c r="Q2128" s="5"/>
      <c r="R2128" s="11"/>
      <c r="S2128" s="7"/>
      <c r="T2128" s="1"/>
      <c r="U2128" s="4"/>
      <c r="V2128" s="5"/>
      <c r="W2128" s="11"/>
    </row>
    <row r="2129" spans="1:23" x14ac:dyDescent="0.25">
      <c r="A2129" t="s">
        <v>248</v>
      </c>
      <c r="B2129" t="s">
        <v>4242</v>
      </c>
      <c r="C2129" s="7"/>
      <c r="D2129" s="1"/>
      <c r="E2129" s="4"/>
      <c r="F2129" s="5"/>
      <c r="G2129" s="11"/>
      <c r="H2129" s="7">
        <v>23</v>
      </c>
      <c r="I2129" s="1">
        <v>33.280000090599998</v>
      </c>
      <c r="J2129" s="4">
        <v>1.2143110037</v>
      </c>
      <c r="K2129" s="9">
        <f>LOG(+J2129,2)</f>
        <v>0.28013796527845064</v>
      </c>
      <c r="L2129" s="12">
        <f>+((K2129-0.0126)/0.4211)</f>
        <v>0.6353311927771329</v>
      </c>
      <c r="M2129" s="4"/>
      <c r="N2129" s="7">
        <v>2</v>
      </c>
      <c r="O2129" s="1">
        <v>5.3879998624000001</v>
      </c>
      <c r="P2129" s="4">
        <v>0.97996264700000002</v>
      </c>
      <c r="Q2129" s="9">
        <f>LOG(+P2129,2)</f>
        <v>-2.9201335470624677E-2</v>
      </c>
      <c r="R2129" s="12">
        <f>+((Q2129-0.0004)/0.4664)</f>
        <v>-6.3467700408715008E-2</v>
      </c>
      <c r="S2129" s="7"/>
      <c r="T2129" s="1"/>
      <c r="U2129" s="4"/>
      <c r="V2129" s="5"/>
      <c r="W2129" s="11"/>
    </row>
    <row r="2130" spans="1:23" x14ac:dyDescent="0.25">
      <c r="A2130" t="s">
        <v>2339</v>
      </c>
      <c r="B2130" t="s">
        <v>4655</v>
      </c>
      <c r="C2130" s="7"/>
      <c r="D2130" s="1"/>
      <c r="E2130" s="4"/>
      <c r="F2130" s="5"/>
      <c r="G2130" s="11"/>
      <c r="H2130" s="7">
        <v>6</v>
      </c>
      <c r="I2130" s="1">
        <v>36.129999160799997</v>
      </c>
      <c r="J2130" s="4">
        <v>1.2140061854999999</v>
      </c>
      <c r="K2130" s="9">
        <f>LOG(+J2130,2)</f>
        <v>0.27977577230812667</v>
      </c>
      <c r="L2130" s="12">
        <f>+((K2130-0.0126)/0.4211)</f>
        <v>0.63447108123516194</v>
      </c>
      <c r="M2130" s="4"/>
      <c r="N2130" s="7"/>
      <c r="O2130" s="1"/>
      <c r="P2130" s="4"/>
      <c r="Q2130" s="5"/>
      <c r="R2130" s="11"/>
      <c r="S2130" s="7"/>
      <c r="T2130" s="1"/>
      <c r="U2130" s="4"/>
      <c r="V2130" s="5"/>
      <c r="W2130" s="11"/>
    </row>
    <row r="2131" spans="1:23" x14ac:dyDescent="0.25">
      <c r="A2131" t="s">
        <v>2508</v>
      </c>
      <c r="B2131" t="s">
        <v>4569</v>
      </c>
      <c r="C2131" s="7"/>
      <c r="D2131" s="1"/>
      <c r="E2131" s="4"/>
      <c r="F2131" s="5"/>
      <c r="G2131" s="11"/>
      <c r="H2131" s="7">
        <v>5</v>
      </c>
      <c r="I2131" s="1">
        <v>26.5599995852</v>
      </c>
      <c r="J2131" s="4">
        <v>1.2079097032999999</v>
      </c>
      <c r="K2131" s="9">
        <f>LOG(+J2131,2)</f>
        <v>0.27251261073059535</v>
      </c>
      <c r="L2131" s="12">
        <f>+((K2131-0.0126)/0.4211)</f>
        <v>0.61722301289621317</v>
      </c>
      <c r="M2131" s="4"/>
      <c r="N2131" s="7">
        <v>7</v>
      </c>
      <c r="O2131" s="1">
        <v>26.5599995852</v>
      </c>
      <c r="P2131" s="4">
        <v>0.87598383430000004</v>
      </c>
      <c r="Q2131" s="9">
        <f>LOG(+P2131,2)</f>
        <v>-0.19102384879426837</v>
      </c>
      <c r="R2131" s="12">
        <f>+((Q2131-0.0004)/0.4664)</f>
        <v>-0.41042849226901457</v>
      </c>
      <c r="S2131" s="7"/>
      <c r="T2131" s="1"/>
      <c r="U2131" s="4"/>
      <c r="V2131" s="5"/>
      <c r="W2131" s="11"/>
    </row>
    <row r="2132" spans="1:23" x14ac:dyDescent="0.25">
      <c r="A2132" t="s">
        <v>2317</v>
      </c>
      <c r="B2132" t="s">
        <v>5530</v>
      </c>
      <c r="C2132" s="7"/>
      <c r="D2132" s="1"/>
      <c r="E2132" s="4"/>
      <c r="F2132" s="5"/>
      <c r="G2132" s="11"/>
      <c r="H2132" s="7">
        <v>6</v>
      </c>
      <c r="I2132" s="1">
        <v>33.329999446899997</v>
      </c>
      <c r="J2132" s="4">
        <v>1.2060269117</v>
      </c>
      <c r="K2132" s="9">
        <f>LOG(+J2132,2)</f>
        <v>0.27026210039135368</v>
      </c>
      <c r="L2132" s="12">
        <f>+((K2132-0.0126)/0.4211)</f>
        <v>0.61187865208110592</v>
      </c>
      <c r="M2132" s="4"/>
      <c r="N2132" s="7"/>
      <c r="O2132" s="1"/>
      <c r="P2132" s="4"/>
      <c r="Q2132" s="5"/>
      <c r="R2132" s="11"/>
      <c r="S2132" s="7"/>
      <c r="T2132" s="1"/>
      <c r="U2132" s="4"/>
      <c r="V2132" s="5"/>
      <c r="W2132" s="11"/>
    </row>
    <row r="2133" spans="1:23" x14ac:dyDescent="0.25">
      <c r="A2133" t="s">
        <v>1150</v>
      </c>
      <c r="B2133" t="s">
        <v>4553</v>
      </c>
      <c r="C2133" s="7"/>
      <c r="D2133" s="1"/>
      <c r="E2133" s="4"/>
      <c r="F2133" s="5"/>
      <c r="G2133" s="11"/>
      <c r="H2133" s="7">
        <v>7</v>
      </c>
      <c r="I2133" s="1">
        <v>28.189998865100002</v>
      </c>
      <c r="J2133" s="4">
        <v>1.2059794664000001</v>
      </c>
      <c r="K2133" s="9">
        <f>LOG(+J2133,2)</f>
        <v>0.2702053434112282</v>
      </c>
      <c r="L2133" s="12">
        <f>+((K2133-0.0126)/0.4211)</f>
        <v>0.61174386941635772</v>
      </c>
      <c r="M2133" s="4"/>
      <c r="N2133" s="7"/>
      <c r="O2133" s="1"/>
      <c r="P2133" s="4"/>
      <c r="Q2133" s="5"/>
      <c r="R2133" s="11"/>
      <c r="S2133" s="7"/>
      <c r="T2133" s="1"/>
      <c r="U2133" s="4"/>
      <c r="V2133" s="5"/>
      <c r="W2133" s="11"/>
    </row>
    <row r="2134" spans="1:23" x14ac:dyDescent="0.25">
      <c r="A2134" t="s">
        <v>2646</v>
      </c>
      <c r="B2134" t="s">
        <v>5687</v>
      </c>
      <c r="C2134" s="7"/>
      <c r="D2134" s="1"/>
      <c r="E2134" s="4"/>
      <c r="F2134" s="5"/>
      <c r="G2134" s="11"/>
      <c r="H2134" s="7">
        <v>4</v>
      </c>
      <c r="I2134" s="1">
        <v>21.4800000191</v>
      </c>
      <c r="J2134" s="4">
        <v>1.2052603959999999</v>
      </c>
      <c r="K2134" s="9">
        <f>LOG(+J2134,2)</f>
        <v>0.26934487378557209</v>
      </c>
      <c r="L2134" s="12">
        <f>+((K2134-0.0126)/0.4211)</f>
        <v>0.60970048393629095</v>
      </c>
      <c r="M2134" s="4"/>
      <c r="N2134" s="7"/>
      <c r="O2134" s="1"/>
      <c r="P2134" s="4"/>
      <c r="Q2134" s="5"/>
      <c r="R2134" s="11"/>
      <c r="S2134" s="7"/>
      <c r="T2134" s="1"/>
      <c r="U2134" s="4"/>
      <c r="V2134" s="5"/>
      <c r="W2134" s="11"/>
    </row>
    <row r="2135" spans="1:23" x14ac:dyDescent="0.25">
      <c r="A2135" t="s">
        <v>2647</v>
      </c>
      <c r="B2135" t="s">
        <v>5689</v>
      </c>
      <c r="C2135" s="7"/>
      <c r="D2135" s="1"/>
      <c r="E2135" s="4"/>
      <c r="F2135" s="5"/>
      <c r="G2135" s="11"/>
      <c r="H2135" s="7">
        <v>4</v>
      </c>
      <c r="I2135" s="1">
        <v>20.669999718700002</v>
      </c>
      <c r="J2135" s="4">
        <v>1.2028357983</v>
      </c>
      <c r="K2135" s="9">
        <f>LOG(+J2135,2)</f>
        <v>0.26643971055476695</v>
      </c>
      <c r="L2135" s="12">
        <f>+((K2135-0.0126)/0.4211)</f>
        <v>0.60280149739911415</v>
      </c>
      <c r="M2135" s="4"/>
      <c r="N2135" s="7"/>
      <c r="O2135" s="1"/>
      <c r="P2135" s="4"/>
      <c r="Q2135" s="5"/>
      <c r="R2135" s="11"/>
      <c r="S2135" s="7"/>
      <c r="T2135" s="1"/>
      <c r="U2135" s="4"/>
      <c r="V2135" s="5"/>
      <c r="W2135" s="11"/>
    </row>
    <row r="2136" spans="1:23" x14ac:dyDescent="0.25">
      <c r="A2136" t="s">
        <v>2432</v>
      </c>
      <c r="B2136" t="s">
        <v>3937</v>
      </c>
      <c r="C2136" s="7"/>
      <c r="D2136" s="1"/>
      <c r="E2136" s="4"/>
      <c r="F2136" s="5"/>
      <c r="G2136" s="11"/>
      <c r="H2136" s="7">
        <v>2</v>
      </c>
      <c r="I2136" s="1">
        <v>6.6890001297000001</v>
      </c>
      <c r="J2136" s="4">
        <v>1.2017092705000001</v>
      </c>
      <c r="K2136" s="9">
        <f>LOG(+J2136,2)</f>
        <v>0.26508790708018865</v>
      </c>
      <c r="L2136" s="12">
        <f>+((K2136-0.0126)/0.4211)</f>
        <v>0.59959132529135284</v>
      </c>
      <c r="M2136" s="4"/>
      <c r="N2136" s="7">
        <v>2</v>
      </c>
      <c r="O2136" s="1">
        <v>8.3899997175000003</v>
      </c>
      <c r="P2136" s="4">
        <v>2.4399769305999999</v>
      </c>
      <c r="Q2136" s="9">
        <f>LOG(+P2136,2)</f>
        <v>1.2868675075150824</v>
      </c>
      <c r="R2136" s="14">
        <f>+((Q2136-0.0004)/0.4664)</f>
        <v>2.7582922545349109</v>
      </c>
      <c r="S2136" s="7">
        <v>9</v>
      </c>
      <c r="T2136" s="1">
        <v>21.6600000858</v>
      </c>
      <c r="U2136" s="4">
        <v>2.3218841553000003</v>
      </c>
      <c r="V2136" s="9">
        <f>LOG(+U2136,2)</f>
        <v>1.2152959942778256</v>
      </c>
      <c r="W2136" s="14">
        <f>+((V2136-0.0187)/0.3423)</f>
        <v>3.4957522473789826</v>
      </c>
    </row>
    <row r="2137" spans="1:23" x14ac:dyDescent="0.25">
      <c r="A2137" t="s">
        <v>2648</v>
      </c>
      <c r="B2137" t="s">
        <v>5546</v>
      </c>
      <c r="C2137" s="7"/>
      <c r="D2137" s="1"/>
      <c r="E2137" s="4"/>
      <c r="F2137" s="5"/>
      <c r="G2137" s="11"/>
      <c r="H2137" s="7">
        <v>5</v>
      </c>
      <c r="I2137" s="1">
        <v>11.4299997687</v>
      </c>
      <c r="J2137" s="4">
        <v>1.2009930610999999</v>
      </c>
      <c r="K2137" s="9">
        <f>LOG(+J2137,2)</f>
        <v>0.26422781570171655</v>
      </c>
      <c r="L2137" s="12">
        <f>+((K2137-0.0126)/0.4211)</f>
        <v>0.59754883804729653</v>
      </c>
      <c r="M2137" s="4"/>
      <c r="N2137" s="7"/>
      <c r="O2137" s="1"/>
      <c r="P2137" s="4"/>
      <c r="Q2137" s="5"/>
      <c r="R2137" s="11"/>
      <c r="S2137" s="7"/>
      <c r="T2137" s="1"/>
      <c r="U2137" s="4"/>
      <c r="V2137" s="5"/>
      <c r="W2137" s="11"/>
    </row>
    <row r="2138" spans="1:23" x14ac:dyDescent="0.25">
      <c r="A2138" t="s">
        <v>2276</v>
      </c>
      <c r="B2138" t="s">
        <v>5848</v>
      </c>
      <c r="C2138" s="7"/>
      <c r="D2138" s="1"/>
      <c r="E2138" s="4"/>
      <c r="F2138" s="5"/>
      <c r="G2138" s="11"/>
      <c r="H2138" s="7">
        <v>3</v>
      </c>
      <c r="I2138" s="1">
        <v>14.7400006652</v>
      </c>
      <c r="J2138" s="4">
        <v>1.2002340555</v>
      </c>
      <c r="K2138" s="9">
        <f>LOG(+J2138,2)</f>
        <v>0.26331577065272826</v>
      </c>
      <c r="L2138" s="12">
        <f>+((K2138-0.0126)/0.4211)</f>
        <v>0.59538297471557411</v>
      </c>
      <c r="M2138" s="4"/>
      <c r="N2138" s="7"/>
      <c r="O2138" s="1"/>
      <c r="P2138" s="4"/>
      <c r="Q2138" s="5"/>
      <c r="R2138" s="11"/>
      <c r="S2138" s="7"/>
      <c r="T2138" s="1"/>
      <c r="U2138" s="4"/>
      <c r="V2138" s="5"/>
      <c r="W2138" s="11"/>
    </row>
    <row r="2139" spans="1:23" x14ac:dyDescent="0.25">
      <c r="A2139" t="s">
        <v>2649</v>
      </c>
      <c r="B2139" t="s">
        <v>5673</v>
      </c>
      <c r="C2139" s="7"/>
      <c r="D2139" s="1"/>
      <c r="E2139" s="4"/>
      <c r="F2139" s="5"/>
      <c r="G2139" s="11"/>
      <c r="H2139" s="7">
        <v>4</v>
      </c>
      <c r="I2139" s="1">
        <v>10.040000081100001</v>
      </c>
      <c r="J2139" s="4">
        <v>1.2001762389999999</v>
      </c>
      <c r="K2139" s="9">
        <f>LOG(+J2139,2)</f>
        <v>0.263246272885585</v>
      </c>
      <c r="L2139" s="12">
        <f>+((K2139-0.0126)/0.4211)</f>
        <v>0.59521793608545481</v>
      </c>
      <c r="M2139" s="4"/>
      <c r="N2139" s="7"/>
      <c r="O2139" s="1"/>
      <c r="P2139" s="4"/>
      <c r="Q2139" s="5"/>
      <c r="R2139" s="11"/>
      <c r="S2139" s="7"/>
      <c r="T2139" s="1"/>
      <c r="U2139" s="4"/>
      <c r="V2139" s="5"/>
      <c r="W2139" s="11"/>
    </row>
    <row r="2140" spans="1:23" x14ac:dyDescent="0.25">
      <c r="A2140" t="s">
        <v>2393</v>
      </c>
      <c r="B2140" t="s">
        <v>6113</v>
      </c>
      <c r="C2140" s="7"/>
      <c r="D2140" s="1"/>
      <c r="E2140" s="4"/>
      <c r="F2140" s="5"/>
      <c r="G2140" s="11"/>
      <c r="H2140" s="7">
        <v>2</v>
      </c>
      <c r="I2140" s="1">
        <v>14.12999928</v>
      </c>
      <c r="J2140" s="4">
        <v>1.1985937357000001</v>
      </c>
      <c r="K2140" s="9">
        <f>LOG(+J2140,2)</f>
        <v>0.26134273897579374</v>
      </c>
      <c r="L2140" s="12">
        <f>+((K2140-0.0126)/0.4211)</f>
        <v>0.590697551592956</v>
      </c>
      <c r="M2140" s="4"/>
      <c r="N2140" s="7"/>
      <c r="O2140" s="1"/>
      <c r="P2140" s="4"/>
      <c r="Q2140" s="5"/>
      <c r="R2140" s="11"/>
      <c r="S2140" s="7"/>
      <c r="T2140" s="1"/>
      <c r="U2140" s="4"/>
      <c r="V2140" s="5"/>
      <c r="W2140" s="11"/>
    </row>
    <row r="2141" spans="1:23" x14ac:dyDescent="0.25">
      <c r="A2141" t="s">
        <v>2650</v>
      </c>
      <c r="B2141" t="s">
        <v>6109</v>
      </c>
      <c r="C2141" s="7"/>
      <c r="D2141" s="1"/>
      <c r="E2141" s="4"/>
      <c r="F2141" s="5"/>
      <c r="G2141" s="11"/>
      <c r="H2141" s="7">
        <v>2</v>
      </c>
      <c r="I2141" s="1">
        <v>6.1469998210999997</v>
      </c>
      <c r="J2141" s="4">
        <v>1.1985274553</v>
      </c>
      <c r="K2141" s="9">
        <f>LOG(+J2141,2)</f>
        <v>0.26126295794113308</v>
      </c>
      <c r="L2141" s="12">
        <f>+((K2141-0.0126)/0.4211)</f>
        <v>0.59050809294973428</v>
      </c>
      <c r="M2141" s="4"/>
      <c r="N2141" s="7"/>
      <c r="O2141" s="1"/>
      <c r="P2141" s="4"/>
      <c r="Q2141" s="5"/>
      <c r="R2141" s="11"/>
      <c r="S2141" s="7"/>
      <c r="T2141" s="1"/>
      <c r="U2141" s="4"/>
      <c r="V2141" s="5"/>
      <c r="W2141" s="11"/>
    </row>
    <row r="2142" spans="1:23" x14ac:dyDescent="0.25">
      <c r="A2142" t="s">
        <v>2651</v>
      </c>
      <c r="B2142" t="s">
        <v>6137</v>
      </c>
      <c r="C2142" s="7"/>
      <c r="D2142" s="1"/>
      <c r="E2142" s="4"/>
      <c r="F2142" s="5"/>
      <c r="G2142" s="11"/>
      <c r="H2142" s="7">
        <v>1</v>
      </c>
      <c r="I2142" s="1">
        <v>13.240000605600001</v>
      </c>
      <c r="J2142" s="4">
        <v>1.1965290308000001</v>
      </c>
      <c r="K2142" s="9">
        <f>LOG(+J2142,2)</f>
        <v>0.25885540070683444</v>
      </c>
      <c r="L2142" s="12">
        <f>+((K2142-0.0126)/0.4211)</f>
        <v>0.58479078771511384</v>
      </c>
      <c r="M2142" s="4"/>
      <c r="N2142" s="7"/>
      <c r="O2142" s="1"/>
      <c r="P2142" s="4"/>
      <c r="Q2142" s="5"/>
      <c r="R2142" s="11"/>
      <c r="S2142" s="7"/>
      <c r="T2142" s="1"/>
      <c r="U2142" s="4"/>
      <c r="V2142" s="5"/>
      <c r="W2142" s="11"/>
    </row>
    <row r="2143" spans="1:23" x14ac:dyDescent="0.25">
      <c r="A2143" t="s">
        <v>2652</v>
      </c>
      <c r="B2143" t="s">
        <v>5676</v>
      </c>
      <c r="C2143" s="7"/>
      <c r="D2143" s="1"/>
      <c r="E2143" s="4"/>
      <c r="F2143" s="5"/>
      <c r="G2143" s="11"/>
      <c r="H2143" s="7">
        <v>4</v>
      </c>
      <c r="I2143" s="1">
        <v>16.339999437300001</v>
      </c>
      <c r="J2143" s="4">
        <v>1.1956002712</v>
      </c>
      <c r="K2143" s="9">
        <f>LOG(+J2143,2)</f>
        <v>0.25773512937760024</v>
      </c>
      <c r="L2143" s="12">
        <f>+((K2143-0.0126)/0.4211)</f>
        <v>0.58213044259700841</v>
      </c>
      <c r="M2143" s="4"/>
      <c r="N2143" s="7"/>
      <c r="O2143" s="1"/>
      <c r="P2143" s="4"/>
      <c r="Q2143" s="5"/>
      <c r="R2143" s="11"/>
      <c r="S2143" s="7"/>
      <c r="T2143" s="1"/>
      <c r="U2143" s="4"/>
      <c r="V2143" s="5"/>
      <c r="W2143" s="11"/>
    </row>
    <row r="2144" spans="1:23" x14ac:dyDescent="0.25">
      <c r="A2144" t="s">
        <v>2400</v>
      </c>
      <c r="B2144" t="s">
        <v>6094</v>
      </c>
      <c r="C2144" s="7"/>
      <c r="D2144" s="1"/>
      <c r="E2144" s="4"/>
      <c r="F2144" s="5"/>
      <c r="G2144" s="11"/>
      <c r="H2144" s="7">
        <v>2</v>
      </c>
      <c r="I2144" s="1">
        <v>12.8199994564</v>
      </c>
      <c r="J2144" s="4">
        <v>1.1942955256000001</v>
      </c>
      <c r="K2144" s="9">
        <f>LOG(+J2144,2)</f>
        <v>0.25615987225025977</v>
      </c>
      <c r="L2144" s="12">
        <f>+((K2144-0.0126)/0.4211)</f>
        <v>0.57838962776124381</v>
      </c>
      <c r="M2144" s="4"/>
      <c r="N2144" s="7"/>
      <c r="O2144" s="1"/>
      <c r="P2144" s="4"/>
      <c r="Q2144" s="5"/>
      <c r="R2144" s="11"/>
      <c r="S2144" s="7"/>
      <c r="T2144" s="1"/>
      <c r="U2144" s="4"/>
      <c r="V2144" s="5"/>
      <c r="W2144" s="11"/>
    </row>
    <row r="2145" spans="1:23" x14ac:dyDescent="0.25">
      <c r="A2145" t="s">
        <v>2456</v>
      </c>
      <c r="B2145" t="s">
        <v>4498</v>
      </c>
      <c r="C2145" s="19"/>
      <c r="D2145" s="1"/>
      <c r="E2145" s="4"/>
      <c r="F2145" s="5"/>
      <c r="G2145" s="11"/>
      <c r="H2145" s="19">
        <v>10</v>
      </c>
      <c r="I2145" s="1">
        <v>28.249999880800001</v>
      </c>
      <c r="J2145" s="4">
        <v>1.1937541962</v>
      </c>
      <c r="K2145" s="9">
        <f>LOG(+J2145,2)</f>
        <v>0.25550580441648313</v>
      </c>
      <c r="L2145" s="12">
        <f>+((K2145-0.0126)/0.4211)</f>
        <v>0.57683639139511556</v>
      </c>
      <c r="M2145" s="4"/>
      <c r="N2145" s="19">
        <v>4</v>
      </c>
      <c r="O2145" s="1">
        <v>10.1700000465</v>
      </c>
      <c r="P2145" s="4">
        <v>1.1033262014</v>
      </c>
      <c r="Q2145" s="9">
        <f>LOG(+P2145,2)</f>
        <v>0.14185939071788667</v>
      </c>
      <c r="R2145" s="12">
        <f>+((Q2145-0.0004)/0.4664)</f>
        <v>0.30330058044143798</v>
      </c>
      <c r="S2145" s="19"/>
      <c r="T2145" s="1"/>
      <c r="U2145" s="4"/>
      <c r="V2145" s="5"/>
      <c r="W2145" s="11"/>
    </row>
    <row r="2146" spans="1:23" x14ac:dyDescent="0.25">
      <c r="A2146" t="s">
        <v>2653</v>
      </c>
      <c r="B2146" t="s">
        <v>5928</v>
      </c>
      <c r="C2146" s="7"/>
      <c r="D2146" s="1"/>
      <c r="E2146" s="4"/>
      <c r="F2146" s="5"/>
      <c r="G2146" s="11"/>
      <c r="H2146" s="7">
        <v>2</v>
      </c>
      <c r="I2146" s="1">
        <v>2.7149999514000003</v>
      </c>
      <c r="J2146" s="4">
        <v>1.1926273108000001</v>
      </c>
      <c r="K2146" s="9">
        <f>LOG(+J2146,2)</f>
        <v>0.25414327952739746</v>
      </c>
      <c r="L2146" s="12">
        <f>+((K2146-0.0126)/0.4211)</f>
        <v>0.57360075879220485</v>
      </c>
      <c r="M2146" s="4"/>
      <c r="N2146" s="7"/>
      <c r="O2146" s="1"/>
      <c r="P2146" s="4"/>
      <c r="Q2146" s="5"/>
      <c r="R2146" s="11"/>
      <c r="S2146" s="7"/>
      <c r="T2146" s="1"/>
      <c r="U2146" s="4"/>
      <c r="V2146" s="5"/>
      <c r="W2146" s="11"/>
    </row>
    <row r="2147" spans="1:23" x14ac:dyDescent="0.25">
      <c r="A2147" t="s">
        <v>220</v>
      </c>
      <c r="B2147" t="s">
        <v>3756</v>
      </c>
      <c r="C2147" s="7"/>
      <c r="D2147" s="1"/>
      <c r="E2147" s="4"/>
      <c r="F2147" s="5"/>
      <c r="G2147" s="11"/>
      <c r="H2147" s="7">
        <v>19</v>
      </c>
      <c r="I2147" s="1">
        <v>44.2099988461</v>
      </c>
      <c r="J2147" s="4">
        <v>1.1918438673</v>
      </c>
      <c r="K2147" s="9">
        <f>LOG(+J2147,2)</f>
        <v>0.25319525373172475</v>
      </c>
      <c r="L2147" s="12">
        <f>+((K2147-0.0126)/0.4211)</f>
        <v>0.5713494507996314</v>
      </c>
      <c r="M2147" s="4"/>
      <c r="N2147" s="7"/>
      <c r="O2147" s="1"/>
      <c r="P2147" s="4"/>
      <c r="Q2147" s="5"/>
      <c r="R2147" s="11"/>
      <c r="S2147" s="7">
        <v>2</v>
      </c>
      <c r="T2147" s="1">
        <v>18.430000543599999</v>
      </c>
      <c r="U2147" s="4">
        <v>0.40439546110000002</v>
      </c>
      <c r="V2147" s="9">
        <f>LOG(+U2147,2)</f>
        <v>-1.3061612902410673</v>
      </c>
      <c r="W2147" s="15">
        <f>+((V2147-0.0187)/0.3423)</f>
        <v>-3.8704682741486045</v>
      </c>
    </row>
    <row r="2148" spans="1:23" x14ac:dyDescent="0.25">
      <c r="A2148" t="s">
        <v>2654</v>
      </c>
      <c r="B2148" t="s">
        <v>5724</v>
      </c>
      <c r="C2148" s="7"/>
      <c r="D2148" s="1"/>
      <c r="E2148" s="4"/>
      <c r="F2148" s="5"/>
      <c r="G2148" s="11"/>
      <c r="H2148" s="7">
        <v>4</v>
      </c>
      <c r="I2148" s="1">
        <v>11.7899999022</v>
      </c>
      <c r="J2148" s="4">
        <v>1.1911885738000001</v>
      </c>
      <c r="K2148" s="9">
        <f>LOG(+J2148,2)</f>
        <v>0.25240182038159459</v>
      </c>
      <c r="L2148" s="12">
        <f>+((K2148-0.0126)/0.4211)</f>
        <v>0.56946525856469865</v>
      </c>
      <c r="M2148" s="4"/>
      <c r="N2148" s="7"/>
      <c r="O2148" s="1"/>
      <c r="P2148" s="4"/>
      <c r="Q2148" s="5"/>
      <c r="R2148" s="11"/>
      <c r="S2148" s="7"/>
      <c r="T2148" s="1"/>
      <c r="U2148" s="4"/>
      <c r="V2148" s="5"/>
      <c r="W2148" s="11"/>
    </row>
    <row r="2149" spans="1:23" x14ac:dyDescent="0.25">
      <c r="A2149" t="s">
        <v>2655</v>
      </c>
      <c r="B2149" t="s">
        <v>5399</v>
      </c>
      <c r="C2149" s="7"/>
      <c r="D2149" s="1"/>
      <c r="E2149" s="4"/>
      <c r="F2149" s="5"/>
      <c r="G2149" s="11"/>
      <c r="H2149" s="7">
        <v>9</v>
      </c>
      <c r="I2149" s="1">
        <v>25.699999928499999</v>
      </c>
      <c r="J2149" s="4">
        <v>1.1880730391000001</v>
      </c>
      <c r="K2149" s="9">
        <f>LOG(+J2149,2)</f>
        <v>0.24862353134767301</v>
      </c>
      <c r="L2149" s="12">
        <f>+((K2149-0.0126)/0.4211)</f>
        <v>0.56049283150717888</v>
      </c>
      <c r="M2149" s="4"/>
      <c r="N2149" s="7"/>
      <c r="O2149" s="1"/>
      <c r="P2149" s="4"/>
      <c r="Q2149" s="5"/>
      <c r="R2149" s="11"/>
      <c r="S2149" s="7"/>
      <c r="T2149" s="1"/>
      <c r="U2149" s="4"/>
      <c r="V2149" s="5"/>
      <c r="W2149" s="11"/>
    </row>
    <row r="2150" spans="1:23" x14ac:dyDescent="0.25">
      <c r="A2150" t="s">
        <v>2656</v>
      </c>
      <c r="B2150" t="s">
        <v>5420</v>
      </c>
      <c r="C2150" s="7"/>
      <c r="D2150" s="1"/>
      <c r="E2150" s="4"/>
      <c r="F2150" s="5"/>
      <c r="G2150" s="11"/>
      <c r="H2150" s="7">
        <v>8</v>
      </c>
      <c r="I2150" s="1">
        <v>11.7399998009</v>
      </c>
      <c r="J2150" s="4">
        <v>1.1878259181999999</v>
      </c>
      <c r="K2150" s="9">
        <f>LOG(+J2150,2)</f>
        <v>0.24832341749214018</v>
      </c>
      <c r="L2150" s="12">
        <f>+((K2150-0.0126)/0.4211)</f>
        <v>0.55978014127793918</v>
      </c>
      <c r="M2150" s="4"/>
      <c r="N2150" s="7"/>
      <c r="O2150" s="1"/>
      <c r="P2150" s="4"/>
      <c r="Q2150" s="5"/>
      <c r="R2150" s="11"/>
      <c r="S2150" s="7"/>
      <c r="T2150" s="1"/>
      <c r="U2150" s="4"/>
      <c r="V2150" s="5"/>
      <c r="W2150" s="11"/>
    </row>
    <row r="2151" spans="1:23" x14ac:dyDescent="0.25">
      <c r="A2151" t="s">
        <v>2657</v>
      </c>
      <c r="B2151" t="s">
        <v>5795</v>
      </c>
      <c r="C2151" s="7"/>
      <c r="D2151" s="1"/>
      <c r="E2151" s="4"/>
      <c r="F2151" s="5"/>
      <c r="G2151" s="11"/>
      <c r="H2151" s="7">
        <v>3</v>
      </c>
      <c r="I2151" s="1">
        <v>5.7640001178000002</v>
      </c>
      <c r="J2151" s="4">
        <v>1.1871373652999999</v>
      </c>
      <c r="K2151" s="9">
        <f>LOG(+J2151,2)</f>
        <v>0.247486880869487</v>
      </c>
      <c r="L2151" s="12">
        <f>+((K2151-0.0126)/0.4211)</f>
        <v>0.55779359028612452</v>
      </c>
      <c r="M2151" s="4"/>
      <c r="N2151" s="7"/>
      <c r="O2151" s="1"/>
      <c r="P2151" s="4"/>
      <c r="Q2151" s="5"/>
      <c r="R2151" s="11"/>
      <c r="S2151" s="7"/>
      <c r="T2151" s="1"/>
      <c r="U2151" s="4"/>
      <c r="V2151" s="5"/>
      <c r="W2151" s="11"/>
    </row>
    <row r="2152" spans="1:23" x14ac:dyDescent="0.25">
      <c r="A2152" t="s">
        <v>2658</v>
      </c>
      <c r="B2152" t="s">
        <v>5857</v>
      </c>
      <c r="C2152" s="7"/>
      <c r="D2152" s="1"/>
      <c r="E2152" s="4"/>
      <c r="F2152" s="5"/>
      <c r="G2152" s="11"/>
      <c r="H2152" s="7">
        <v>3</v>
      </c>
      <c r="I2152" s="1">
        <v>23.919999599499999</v>
      </c>
      <c r="J2152" s="4">
        <v>1.1869018078</v>
      </c>
      <c r="K2152" s="9">
        <f>LOG(+J2152,2)</f>
        <v>0.24720058598264605</v>
      </c>
      <c r="L2152" s="12">
        <f>+((K2152-0.0126)/0.4211)</f>
        <v>0.55711371641568763</v>
      </c>
      <c r="M2152" s="4"/>
      <c r="N2152" s="7"/>
      <c r="O2152" s="1"/>
      <c r="P2152" s="4"/>
      <c r="Q2152" s="5"/>
      <c r="R2152" s="11"/>
      <c r="S2152" s="7"/>
      <c r="T2152" s="1"/>
      <c r="U2152" s="4"/>
      <c r="V2152" s="5"/>
      <c r="W2152" s="11"/>
    </row>
    <row r="2153" spans="1:23" x14ac:dyDescent="0.25">
      <c r="A2153" t="s">
        <v>2659</v>
      </c>
      <c r="B2153" t="s">
        <v>6086</v>
      </c>
      <c r="C2153" s="7"/>
      <c r="D2153" s="1"/>
      <c r="E2153" s="4"/>
      <c r="F2153" s="5"/>
      <c r="G2153" s="11"/>
      <c r="H2153" s="7">
        <v>2</v>
      </c>
      <c r="I2153" s="1">
        <v>5.9409998356999996</v>
      </c>
      <c r="J2153" s="4">
        <v>1.1846683025</v>
      </c>
      <c r="K2153" s="9">
        <f>LOG(+J2153,2)</f>
        <v>0.24448317277290399</v>
      </c>
      <c r="L2153" s="12">
        <f>+((K2153-0.0126)/0.4211)</f>
        <v>0.55066058601971979</v>
      </c>
      <c r="M2153" s="4"/>
      <c r="N2153" s="7"/>
      <c r="O2153" s="1"/>
      <c r="P2153" s="4"/>
      <c r="Q2153" s="5"/>
      <c r="R2153" s="11"/>
      <c r="S2153" s="7"/>
      <c r="T2153" s="1"/>
      <c r="U2153" s="4"/>
      <c r="V2153" s="5"/>
      <c r="W2153" s="11"/>
    </row>
    <row r="2154" spans="1:23" x14ac:dyDescent="0.25">
      <c r="A2154" t="s">
        <v>2660</v>
      </c>
      <c r="B2154" t="s">
        <v>6046</v>
      </c>
      <c r="C2154" s="7"/>
      <c r="D2154" s="1"/>
      <c r="E2154" s="4"/>
      <c r="F2154" s="5"/>
      <c r="G2154" s="11"/>
      <c r="H2154" s="7">
        <v>2</v>
      </c>
      <c r="I2154" s="1">
        <v>25</v>
      </c>
      <c r="J2154" s="4">
        <v>1.1803370713999999</v>
      </c>
      <c r="K2154" s="9">
        <f>LOG(+J2154,2)</f>
        <v>0.23919891195574089</v>
      </c>
      <c r="L2154" s="12">
        <f>+((K2154-0.0126)/0.4211)</f>
        <v>0.53811187830857488</v>
      </c>
      <c r="M2154" s="4"/>
      <c r="N2154" s="7"/>
      <c r="O2154" s="1"/>
      <c r="P2154" s="4"/>
      <c r="Q2154" s="5"/>
      <c r="R2154" s="11"/>
      <c r="S2154" s="7"/>
      <c r="T2154" s="1"/>
      <c r="U2154" s="4"/>
      <c r="V2154" s="5"/>
      <c r="W2154" s="11"/>
    </row>
    <row r="2155" spans="1:23" x14ac:dyDescent="0.25">
      <c r="A2155" t="s">
        <v>2661</v>
      </c>
      <c r="B2155" t="s">
        <v>6431</v>
      </c>
      <c r="C2155" s="7"/>
      <c r="D2155" s="1"/>
      <c r="E2155" s="4"/>
      <c r="F2155" s="5"/>
      <c r="G2155" s="11"/>
      <c r="H2155" s="7">
        <v>1</v>
      </c>
      <c r="I2155" s="1">
        <v>5.2430000155999998</v>
      </c>
      <c r="J2155" s="4">
        <v>1.1791989803</v>
      </c>
      <c r="K2155" s="9">
        <f>LOG(+J2155,2)</f>
        <v>0.23780718199069392</v>
      </c>
      <c r="L2155" s="12">
        <f>+((K2155-0.0126)/0.4211)</f>
        <v>0.53480689145260973</v>
      </c>
      <c r="M2155" s="4"/>
      <c r="N2155" s="7"/>
      <c r="O2155" s="1"/>
      <c r="P2155" s="4"/>
      <c r="Q2155" s="5"/>
      <c r="R2155" s="11"/>
      <c r="S2155" s="7"/>
      <c r="T2155" s="1"/>
      <c r="U2155" s="4"/>
      <c r="V2155" s="5"/>
      <c r="W2155" s="11"/>
    </row>
    <row r="2156" spans="1:23" x14ac:dyDescent="0.25">
      <c r="A2156" t="s">
        <v>2662</v>
      </c>
      <c r="B2156" t="s">
        <v>5518</v>
      </c>
      <c r="C2156" s="7"/>
      <c r="D2156" s="1"/>
      <c r="E2156" s="4"/>
      <c r="F2156" s="5"/>
      <c r="G2156" s="11"/>
      <c r="H2156" s="7">
        <v>6</v>
      </c>
      <c r="I2156" s="1">
        <v>12.9600003362</v>
      </c>
      <c r="J2156" s="4">
        <v>1.1776255368999999</v>
      </c>
      <c r="K2156" s="9">
        <f>LOG(+J2156,2)</f>
        <v>0.23588086179928081</v>
      </c>
      <c r="L2156" s="12">
        <f>+((K2156-0.0126)/0.4211)</f>
        <v>0.53023239562878366</v>
      </c>
      <c r="M2156" s="4"/>
      <c r="N2156" s="7"/>
      <c r="O2156" s="1"/>
      <c r="P2156" s="4"/>
      <c r="Q2156" s="5"/>
      <c r="R2156" s="11"/>
      <c r="S2156" s="7"/>
      <c r="T2156" s="1"/>
      <c r="U2156" s="4"/>
      <c r="V2156" s="5"/>
      <c r="W2156" s="11"/>
    </row>
    <row r="2157" spans="1:23" x14ac:dyDescent="0.25">
      <c r="A2157" t="s">
        <v>2663</v>
      </c>
      <c r="B2157" t="s">
        <v>5777</v>
      </c>
      <c r="C2157" s="7"/>
      <c r="D2157" s="1"/>
      <c r="E2157" s="4"/>
      <c r="F2157" s="5"/>
      <c r="G2157" s="11"/>
      <c r="H2157" s="7">
        <v>3</v>
      </c>
      <c r="I2157" s="1">
        <v>5.7509999721999998</v>
      </c>
      <c r="J2157" s="4">
        <v>1.1766619681999999</v>
      </c>
      <c r="K2157" s="9">
        <f>LOG(+J2157,2)</f>
        <v>0.23469992203754314</v>
      </c>
      <c r="L2157" s="12">
        <f>+((K2157-0.0126)/0.4211)</f>
        <v>0.52742797919150597</v>
      </c>
      <c r="M2157" s="4"/>
      <c r="N2157" s="7"/>
      <c r="O2157" s="1"/>
      <c r="P2157" s="4"/>
      <c r="Q2157" s="5"/>
      <c r="R2157" s="11"/>
      <c r="S2157" s="7"/>
      <c r="T2157" s="1"/>
      <c r="U2157" s="4"/>
      <c r="V2157" s="5"/>
      <c r="W2157" s="11"/>
    </row>
    <row r="2158" spans="1:23" x14ac:dyDescent="0.25">
      <c r="A2158" t="s">
        <v>2664</v>
      </c>
      <c r="B2158" t="s">
        <v>5998</v>
      </c>
      <c r="C2158" s="7"/>
      <c r="D2158" s="1"/>
      <c r="E2158" s="4"/>
      <c r="F2158" s="5"/>
      <c r="G2158" s="11"/>
      <c r="H2158" s="7">
        <v>2</v>
      </c>
      <c r="I2158" s="1">
        <v>8.2970000803000001</v>
      </c>
      <c r="J2158" s="4">
        <v>1.1738375425000001</v>
      </c>
      <c r="K2158" s="9">
        <f>LOG(+J2158,2)</f>
        <v>0.231232755255837</v>
      </c>
      <c r="L2158" s="12">
        <f>+((K2158-0.0126)/0.4211)</f>
        <v>0.51919438436437193</v>
      </c>
      <c r="M2158" s="4"/>
      <c r="N2158" s="7"/>
      <c r="O2158" s="1"/>
      <c r="P2158" s="4"/>
      <c r="Q2158" s="5"/>
      <c r="R2158" s="11"/>
      <c r="S2158" s="7"/>
      <c r="T2158" s="1"/>
      <c r="U2158" s="4"/>
      <c r="V2158" s="5"/>
      <c r="W2158" s="11"/>
    </row>
    <row r="2159" spans="1:23" x14ac:dyDescent="0.25">
      <c r="A2159" t="s">
        <v>2665</v>
      </c>
      <c r="B2159" t="s">
        <v>5844</v>
      </c>
      <c r="C2159" s="7"/>
      <c r="D2159" s="1"/>
      <c r="E2159" s="4"/>
      <c r="F2159" s="5"/>
      <c r="G2159" s="11"/>
      <c r="H2159" s="7">
        <v>3</v>
      </c>
      <c r="I2159" s="1">
        <v>9.2370003462000003</v>
      </c>
      <c r="J2159" s="4">
        <v>1.1697500943999999</v>
      </c>
      <c r="K2159" s="9">
        <f>LOG(+J2159,2)</f>
        <v>0.22620034512515788</v>
      </c>
      <c r="L2159" s="12">
        <f>+((K2159-0.0126)/0.4211)</f>
        <v>0.50724375474984063</v>
      </c>
      <c r="M2159" s="4"/>
      <c r="N2159" s="7"/>
      <c r="O2159" s="1"/>
      <c r="P2159" s="4"/>
      <c r="Q2159" s="5"/>
      <c r="R2159" s="11"/>
      <c r="S2159" s="7"/>
      <c r="T2159" s="1"/>
      <c r="U2159" s="4"/>
      <c r="V2159" s="5"/>
      <c r="W2159" s="11"/>
    </row>
    <row r="2160" spans="1:23" x14ac:dyDescent="0.25">
      <c r="A2160" t="s">
        <v>2666</v>
      </c>
      <c r="B2160" t="s">
        <v>5490</v>
      </c>
      <c r="C2160" s="7"/>
      <c r="D2160" s="1"/>
      <c r="E2160" s="4"/>
      <c r="F2160" s="5"/>
      <c r="G2160" s="11"/>
      <c r="H2160" s="7">
        <v>6</v>
      </c>
      <c r="I2160" s="1">
        <v>11.330000311099999</v>
      </c>
      <c r="J2160" s="4">
        <v>1.1687645912</v>
      </c>
      <c r="K2160" s="9">
        <f>LOG(+J2160,2)</f>
        <v>0.22498437614079092</v>
      </c>
      <c r="L2160" s="12">
        <f>+((K2160-0.0126)/0.4211)</f>
        <v>0.5043561532671359</v>
      </c>
      <c r="M2160" s="4"/>
      <c r="N2160" s="7"/>
      <c r="O2160" s="1"/>
      <c r="P2160" s="4"/>
      <c r="Q2160" s="5"/>
      <c r="R2160" s="11"/>
      <c r="S2160" s="7"/>
      <c r="T2160" s="1"/>
      <c r="U2160" s="4"/>
      <c r="V2160" s="5"/>
      <c r="W2160" s="11"/>
    </row>
    <row r="2161" spans="1:23" x14ac:dyDescent="0.25">
      <c r="A2161" t="s">
        <v>480</v>
      </c>
      <c r="B2161" t="s">
        <v>4044</v>
      </c>
      <c r="C2161" s="7"/>
      <c r="D2161" s="1"/>
      <c r="E2161" s="4"/>
      <c r="F2161" s="5"/>
      <c r="G2161" s="11"/>
      <c r="H2161" s="7">
        <v>12</v>
      </c>
      <c r="I2161" s="1">
        <v>57.690000534100001</v>
      </c>
      <c r="J2161" s="4">
        <v>1.1685911416999999</v>
      </c>
      <c r="K2161" s="9">
        <f>LOG(+J2161,2)</f>
        <v>0.22477025834055037</v>
      </c>
      <c r="L2161" s="12">
        <f>+((K2161-0.0126)/0.4211)</f>
        <v>0.50384768069472896</v>
      </c>
      <c r="M2161" s="4"/>
      <c r="N2161" s="7"/>
      <c r="O2161" s="1"/>
      <c r="P2161" s="4"/>
      <c r="Q2161" s="5"/>
      <c r="R2161" s="11"/>
      <c r="S2161" s="7">
        <v>91</v>
      </c>
      <c r="T2161" s="1">
        <v>94.620001316100002</v>
      </c>
      <c r="U2161" s="4">
        <v>1.2189122438</v>
      </c>
      <c r="V2161" s="9">
        <f>LOG(+U2161,2)</f>
        <v>0.28559426214192413</v>
      </c>
      <c r="W2161" s="12">
        <f>+((V2161-0.0187)/0.3423)</f>
        <v>0.77970862442864197</v>
      </c>
    </row>
    <row r="2162" spans="1:23" x14ac:dyDescent="0.25">
      <c r="A2162" t="s">
        <v>2667</v>
      </c>
      <c r="B2162" t="s">
        <v>5528</v>
      </c>
      <c r="C2162" s="7"/>
      <c r="D2162" s="1"/>
      <c r="E2162" s="4"/>
      <c r="F2162" s="5"/>
      <c r="G2162" s="11"/>
      <c r="H2162" s="7">
        <v>6</v>
      </c>
      <c r="I2162" s="1">
        <v>15.2300000191</v>
      </c>
      <c r="J2162" s="4">
        <v>1.1666003466000001</v>
      </c>
      <c r="K2162" s="9">
        <f>LOG(+J2162,2)</f>
        <v>0.22231040789283174</v>
      </c>
      <c r="L2162" s="12">
        <f>+((K2162-0.0126)/0.4211)</f>
        <v>0.49800619304875743</v>
      </c>
      <c r="M2162" s="4"/>
      <c r="N2162" s="7"/>
      <c r="O2162" s="1"/>
      <c r="P2162" s="4"/>
      <c r="Q2162" s="5"/>
      <c r="R2162" s="11"/>
      <c r="S2162" s="7"/>
      <c r="T2162" s="1"/>
      <c r="U2162" s="4"/>
      <c r="V2162" s="5"/>
      <c r="W2162" s="11"/>
    </row>
    <row r="2163" spans="1:23" x14ac:dyDescent="0.25">
      <c r="A2163" t="s">
        <v>2351</v>
      </c>
      <c r="B2163" t="s">
        <v>4915</v>
      </c>
      <c r="C2163" s="7"/>
      <c r="D2163" s="1"/>
      <c r="E2163" s="4"/>
      <c r="F2163" s="5"/>
      <c r="G2163" s="11"/>
      <c r="H2163" s="7">
        <v>6</v>
      </c>
      <c r="I2163" s="1">
        <v>12.110000103699999</v>
      </c>
      <c r="J2163" s="4">
        <v>1.1660182476000001</v>
      </c>
      <c r="K2163" s="9">
        <f>LOG(+J2163,2)</f>
        <v>0.22159036616794195</v>
      </c>
      <c r="L2163" s="12">
        <f>+((K2163-0.0126)/0.4211)</f>
        <v>0.49629628631665151</v>
      </c>
      <c r="M2163" s="4"/>
      <c r="N2163" s="7">
        <v>1</v>
      </c>
      <c r="O2163" s="1">
        <v>3.5870000719999999</v>
      </c>
      <c r="P2163" s="4">
        <v>1.2730484009</v>
      </c>
      <c r="Q2163" s="9">
        <f>LOG(+P2163,2)</f>
        <v>0.34828727109392404</v>
      </c>
      <c r="R2163" s="12">
        <f>+((Q2163-0.0004)/0.4664)</f>
        <v>0.74589895174512022</v>
      </c>
      <c r="S2163" s="7"/>
      <c r="T2163" s="1"/>
      <c r="U2163" s="4"/>
      <c r="V2163" s="5"/>
      <c r="W2163" s="11"/>
    </row>
    <row r="2164" spans="1:23" x14ac:dyDescent="0.25">
      <c r="A2164" t="s">
        <v>2668</v>
      </c>
      <c r="B2164" t="s">
        <v>6264</v>
      </c>
      <c r="C2164" s="7"/>
      <c r="D2164" s="1"/>
      <c r="E2164" s="4"/>
      <c r="F2164" s="5"/>
      <c r="G2164" s="11"/>
      <c r="H2164" s="7">
        <v>1</v>
      </c>
      <c r="I2164" s="1">
        <v>10.629999637599999</v>
      </c>
      <c r="J2164" s="4">
        <v>1.1659846306000001</v>
      </c>
      <c r="K2164" s="9">
        <f>LOG(+J2164,2)</f>
        <v>0.22154877181173752</v>
      </c>
      <c r="L2164" s="12">
        <f>+((K2164-0.0126)/0.4211)</f>
        <v>0.49619751083290792</v>
      </c>
      <c r="M2164" s="4"/>
      <c r="N2164" s="7"/>
      <c r="O2164" s="1"/>
      <c r="P2164" s="4"/>
      <c r="Q2164" s="5"/>
      <c r="R2164" s="11"/>
      <c r="S2164" s="7"/>
      <c r="T2164" s="1"/>
      <c r="U2164" s="4"/>
      <c r="V2164" s="5"/>
      <c r="W2164" s="11"/>
    </row>
    <row r="2165" spans="1:23" x14ac:dyDescent="0.25">
      <c r="A2165" t="s">
        <v>2669</v>
      </c>
      <c r="B2165" t="s">
        <v>6146</v>
      </c>
      <c r="C2165" s="7"/>
      <c r="D2165" s="1"/>
      <c r="E2165" s="4"/>
      <c r="F2165" s="5"/>
      <c r="G2165" s="11"/>
      <c r="H2165" s="7">
        <v>2</v>
      </c>
      <c r="I2165" s="1">
        <v>9.9420003592999997</v>
      </c>
      <c r="J2165" s="4">
        <v>1.1659189462999999</v>
      </c>
      <c r="K2165" s="9">
        <f>LOG(+J2165,2)</f>
        <v>0.22146749708422447</v>
      </c>
      <c r="L2165" s="12">
        <f>+((K2165-0.0126)/0.4211)</f>
        <v>0.49600450506821298</v>
      </c>
      <c r="M2165" s="4"/>
      <c r="N2165" s="7"/>
      <c r="O2165" s="1"/>
      <c r="P2165" s="4"/>
      <c r="Q2165" s="5"/>
      <c r="R2165" s="11"/>
      <c r="S2165" s="7"/>
      <c r="T2165" s="1"/>
      <c r="U2165" s="4"/>
      <c r="V2165" s="5"/>
      <c r="W2165" s="11"/>
    </row>
    <row r="2166" spans="1:23" x14ac:dyDescent="0.25">
      <c r="A2166" t="s">
        <v>2381</v>
      </c>
      <c r="B2166" t="s">
        <v>5837</v>
      </c>
      <c r="C2166" s="7"/>
      <c r="D2166" s="1"/>
      <c r="E2166" s="4"/>
      <c r="F2166" s="5"/>
      <c r="G2166" s="11"/>
      <c r="H2166" s="7">
        <v>3</v>
      </c>
      <c r="I2166" s="1">
        <v>6.8520002066999997</v>
      </c>
      <c r="J2166" s="4">
        <v>1.1642903090000001</v>
      </c>
      <c r="K2166" s="9">
        <f>LOG(+J2166,2)</f>
        <v>0.21945083069826354</v>
      </c>
      <c r="L2166" s="12">
        <f>+((K2166-0.0126)/0.4211)</f>
        <v>0.49121546116899445</v>
      </c>
      <c r="M2166" s="4"/>
      <c r="N2166" s="7"/>
      <c r="O2166" s="1"/>
      <c r="P2166" s="4"/>
      <c r="Q2166" s="5"/>
      <c r="R2166" s="11"/>
      <c r="S2166" s="7"/>
      <c r="T2166" s="1"/>
      <c r="U2166" s="4"/>
      <c r="V2166" s="5"/>
      <c r="W2166" s="11"/>
    </row>
    <row r="2167" spans="1:23" x14ac:dyDescent="0.25">
      <c r="A2167" t="s">
        <v>503</v>
      </c>
      <c r="B2167" t="s">
        <v>5424</v>
      </c>
      <c r="C2167" s="7"/>
      <c r="D2167" s="1"/>
      <c r="E2167" s="4"/>
      <c r="F2167" s="5"/>
      <c r="G2167" s="11"/>
      <c r="H2167" s="7">
        <v>8</v>
      </c>
      <c r="I2167" s="1">
        <v>35.580000281300002</v>
      </c>
      <c r="J2167" s="4">
        <v>1.1638705730000001</v>
      </c>
      <c r="K2167" s="9">
        <f>LOG(+J2167,2)</f>
        <v>0.21893063378496161</v>
      </c>
      <c r="L2167" s="12">
        <f>+((K2167-0.0126)/0.4211)</f>
        <v>0.48998013247438049</v>
      </c>
      <c r="M2167" s="4"/>
      <c r="N2167" s="7"/>
      <c r="O2167" s="1"/>
      <c r="P2167" s="4"/>
      <c r="Q2167" s="5"/>
      <c r="R2167" s="11"/>
      <c r="S2167" s="7"/>
      <c r="T2167" s="1"/>
      <c r="U2167" s="4"/>
      <c r="V2167" s="5"/>
      <c r="W2167" s="11"/>
    </row>
    <row r="2168" spans="1:23" x14ac:dyDescent="0.25">
      <c r="A2168" t="s">
        <v>2670</v>
      </c>
      <c r="B2168" t="s">
        <v>4660</v>
      </c>
      <c r="C2168" s="7"/>
      <c r="D2168" s="1"/>
      <c r="E2168" s="4"/>
      <c r="F2168" s="5"/>
      <c r="G2168" s="11"/>
      <c r="H2168" s="7">
        <v>7</v>
      </c>
      <c r="I2168" s="1">
        <v>32.769998907999998</v>
      </c>
      <c r="J2168" s="4">
        <v>1.1635295153</v>
      </c>
      <c r="K2168" s="9">
        <f>LOG(+J2168,2)</f>
        <v>0.21850780811055981</v>
      </c>
      <c r="L2168" s="12">
        <f>+((K2168-0.0126)/0.4211)</f>
        <v>0.48897603445870297</v>
      </c>
      <c r="M2168" s="4"/>
      <c r="N2168" s="7"/>
      <c r="O2168" s="1"/>
      <c r="P2168" s="4"/>
      <c r="Q2168" s="5"/>
      <c r="R2168" s="11"/>
      <c r="S2168" s="7">
        <v>4</v>
      </c>
      <c r="T2168" s="1">
        <v>19.750000536400002</v>
      </c>
      <c r="U2168" s="4">
        <v>1.0191344023</v>
      </c>
      <c r="V2168" s="9">
        <f>LOG(+U2168,2)</f>
        <v>2.7344325051689343E-2</v>
      </c>
      <c r="W2168" s="12">
        <f>+((V2168-0.0187)/0.3423)</f>
        <v>2.5253651918461413E-2</v>
      </c>
    </row>
    <row r="2169" spans="1:23" x14ac:dyDescent="0.25">
      <c r="A2169" t="s">
        <v>2671</v>
      </c>
      <c r="B2169" t="s">
        <v>5603</v>
      </c>
      <c r="C2169" s="7"/>
      <c r="D2169" s="1"/>
      <c r="E2169" s="4"/>
      <c r="F2169" s="5"/>
      <c r="G2169" s="11"/>
      <c r="H2169" s="7">
        <v>5</v>
      </c>
      <c r="I2169" s="1">
        <v>37.839999794999997</v>
      </c>
      <c r="J2169" s="4">
        <v>1.1613487005000001</v>
      </c>
      <c r="K2169" s="9">
        <f>LOG(+J2169,2)</f>
        <v>0.21580121333197821</v>
      </c>
      <c r="L2169" s="12">
        <f>+((K2169-0.0126)/0.4211)</f>
        <v>0.48254859494651681</v>
      </c>
      <c r="M2169" s="4"/>
      <c r="N2169" s="7"/>
      <c r="O2169" s="1"/>
      <c r="P2169" s="4"/>
      <c r="Q2169" s="5"/>
      <c r="R2169" s="11"/>
      <c r="S2169" s="7"/>
      <c r="T2169" s="1"/>
      <c r="U2169" s="4"/>
      <c r="V2169" s="5"/>
      <c r="W2169" s="11"/>
    </row>
    <row r="2170" spans="1:23" x14ac:dyDescent="0.25">
      <c r="A2170" t="s">
        <v>2511</v>
      </c>
      <c r="B2170" t="s">
        <v>3830</v>
      </c>
      <c r="C2170" s="7"/>
      <c r="D2170" s="1"/>
      <c r="E2170" s="4"/>
      <c r="F2170" s="5"/>
      <c r="G2170" s="11"/>
      <c r="H2170" s="7">
        <v>4</v>
      </c>
      <c r="I2170" s="1">
        <v>15.530000627</v>
      </c>
      <c r="J2170" s="4">
        <v>1.1595048904</v>
      </c>
      <c r="K2170" s="9">
        <f>LOG(+J2170,2)</f>
        <v>0.21350890479715454</v>
      </c>
      <c r="L2170" s="12">
        <f>+((K2170-0.0126)/0.4211)</f>
        <v>0.4771049745836014</v>
      </c>
      <c r="M2170" s="4"/>
      <c r="N2170" s="7">
        <v>6</v>
      </c>
      <c r="O2170" s="1">
        <v>22.599999606600001</v>
      </c>
      <c r="P2170" s="4">
        <v>0.83604192730000004</v>
      </c>
      <c r="Q2170" s="9">
        <f>LOG(+P2170,2)</f>
        <v>-0.25835279996036031</v>
      </c>
      <c r="R2170" s="12">
        <f>+((Q2170-0.0004)/0.4664)</f>
        <v>-0.55478730694759937</v>
      </c>
      <c r="S2170" s="7">
        <v>11</v>
      </c>
      <c r="T2170" s="1">
        <v>43.840000033400003</v>
      </c>
      <c r="U2170" s="4">
        <v>1.0899466276000001</v>
      </c>
      <c r="V2170" s="9">
        <f>LOG(+U2170,2)</f>
        <v>0.12425749098198506</v>
      </c>
      <c r="W2170" s="12">
        <f>+((V2170-0.0187)/0.3423)</f>
        <v>0.30837712819744395</v>
      </c>
    </row>
    <row r="2171" spans="1:23" x14ac:dyDescent="0.25">
      <c r="A2171" t="s">
        <v>705</v>
      </c>
      <c r="B2171" t="s">
        <v>5327</v>
      </c>
      <c r="C2171" s="7"/>
      <c r="D2171" s="1"/>
      <c r="E2171" s="4"/>
      <c r="F2171" s="5"/>
      <c r="G2171" s="11"/>
      <c r="H2171" s="7">
        <v>17</v>
      </c>
      <c r="I2171" s="1">
        <v>32.069998979600001</v>
      </c>
      <c r="J2171" s="4">
        <v>1.1586408614999999</v>
      </c>
      <c r="K2171" s="9">
        <f>LOG(+J2171,2)</f>
        <v>0.21243345018786838</v>
      </c>
      <c r="L2171" s="12">
        <f>+((K2171-0.0126)/0.4211)</f>
        <v>0.47455105720225221</v>
      </c>
      <c r="M2171" s="4"/>
      <c r="N2171" s="7"/>
      <c r="O2171" s="1"/>
      <c r="P2171" s="4"/>
      <c r="Q2171" s="5"/>
      <c r="R2171" s="11"/>
      <c r="S2171" s="7"/>
      <c r="T2171" s="1"/>
      <c r="U2171" s="4"/>
      <c r="V2171" s="5"/>
      <c r="W2171" s="11"/>
    </row>
    <row r="2172" spans="1:23" x14ac:dyDescent="0.25">
      <c r="A2172" t="s">
        <v>2672</v>
      </c>
      <c r="B2172" t="s">
        <v>5369</v>
      </c>
      <c r="C2172" s="7"/>
      <c r="D2172" s="1"/>
      <c r="E2172" s="4"/>
      <c r="F2172" s="5"/>
      <c r="G2172" s="11"/>
      <c r="H2172" s="7">
        <v>11</v>
      </c>
      <c r="I2172" s="1">
        <v>26.219999790199999</v>
      </c>
      <c r="J2172" s="4">
        <v>1.1583559512999999</v>
      </c>
      <c r="K2172" s="9">
        <f>LOG(+J2172,2)</f>
        <v>0.21207864733925019</v>
      </c>
      <c r="L2172" s="12">
        <f>+((K2172-0.0126)/0.4211)</f>
        <v>0.47370849522500641</v>
      </c>
      <c r="M2172" s="4"/>
      <c r="N2172" s="7"/>
      <c r="O2172" s="1"/>
      <c r="P2172" s="4"/>
      <c r="Q2172" s="5"/>
      <c r="R2172" s="11"/>
      <c r="S2172" s="7"/>
      <c r="T2172" s="1"/>
      <c r="U2172" s="4"/>
      <c r="V2172" s="5"/>
      <c r="W2172" s="11"/>
    </row>
    <row r="2173" spans="1:23" x14ac:dyDescent="0.25">
      <c r="A2173" t="s">
        <v>2673</v>
      </c>
      <c r="B2173" t="s">
        <v>6300</v>
      </c>
      <c r="C2173" s="7"/>
      <c r="D2173" s="1"/>
      <c r="E2173" s="4"/>
      <c r="F2173" s="5"/>
      <c r="G2173" s="11"/>
      <c r="H2173" s="7">
        <v>1</v>
      </c>
      <c r="I2173" s="1">
        <v>12.690000235999999</v>
      </c>
      <c r="J2173" s="4">
        <v>1.1564065217999999</v>
      </c>
      <c r="K2173" s="9">
        <f>LOG(+J2173,2)</f>
        <v>0.20964865033540497</v>
      </c>
      <c r="L2173" s="12">
        <f>+((K2173-0.0126)/0.4211)</f>
        <v>0.4679379015326644</v>
      </c>
      <c r="M2173" s="4"/>
      <c r="N2173" s="7"/>
      <c r="O2173" s="1"/>
      <c r="P2173" s="4"/>
      <c r="Q2173" s="5"/>
      <c r="R2173" s="11"/>
      <c r="S2173" s="7"/>
      <c r="T2173" s="1"/>
      <c r="U2173" s="4"/>
      <c r="V2173" s="5"/>
      <c r="W2173" s="11"/>
    </row>
    <row r="2174" spans="1:23" x14ac:dyDescent="0.25">
      <c r="A2174" t="s">
        <v>2674</v>
      </c>
      <c r="B2174" t="s">
        <v>6397</v>
      </c>
      <c r="C2174" s="7"/>
      <c r="D2174" s="1"/>
      <c r="E2174" s="4"/>
      <c r="F2174" s="5"/>
      <c r="G2174" s="11"/>
      <c r="H2174" s="7">
        <v>1</v>
      </c>
      <c r="I2174" s="1">
        <v>4.7060001641999998</v>
      </c>
      <c r="J2174" s="4">
        <v>1.1560159922</v>
      </c>
      <c r="K2174" s="9">
        <f>LOG(+J2174,2)</f>
        <v>0.20916135606354444</v>
      </c>
      <c r="L2174" s="12">
        <f>+((K2174-0.0126)/0.4211)</f>
        <v>0.46678070782128817</v>
      </c>
      <c r="M2174" s="4"/>
      <c r="N2174" s="7"/>
      <c r="O2174" s="1"/>
      <c r="P2174" s="4"/>
      <c r="Q2174" s="5"/>
      <c r="R2174" s="11"/>
      <c r="S2174" s="7"/>
      <c r="T2174" s="1"/>
      <c r="U2174" s="4"/>
      <c r="V2174" s="5"/>
      <c r="W2174" s="11"/>
    </row>
    <row r="2175" spans="1:23" x14ac:dyDescent="0.25">
      <c r="A2175" t="s">
        <v>2675</v>
      </c>
      <c r="B2175" t="s">
        <v>5792</v>
      </c>
      <c r="C2175" s="7"/>
      <c r="D2175" s="1"/>
      <c r="E2175" s="4"/>
      <c r="F2175" s="5"/>
      <c r="G2175" s="11"/>
      <c r="H2175" s="7">
        <v>3</v>
      </c>
      <c r="I2175" s="1">
        <v>6.0059998184000003</v>
      </c>
      <c r="J2175" s="4">
        <v>1.1547541618000001</v>
      </c>
      <c r="K2175" s="9">
        <f>LOG(+J2175,2)</f>
        <v>0.20758574575170541</v>
      </c>
      <c r="L2175" s="12">
        <f>+((K2175-0.0126)/0.4211)</f>
        <v>0.46303905426669539</v>
      </c>
      <c r="M2175" s="4"/>
      <c r="N2175" s="7"/>
      <c r="O2175" s="1"/>
      <c r="P2175" s="4"/>
      <c r="Q2175" s="5"/>
      <c r="R2175" s="11"/>
      <c r="S2175" s="7"/>
      <c r="T2175" s="1"/>
      <c r="U2175" s="4"/>
      <c r="V2175" s="5"/>
      <c r="W2175" s="11"/>
    </row>
    <row r="2176" spans="1:23" x14ac:dyDescent="0.25">
      <c r="A2176" t="s">
        <v>592</v>
      </c>
      <c r="B2176" t="s">
        <v>5342</v>
      </c>
      <c r="C2176" s="7"/>
      <c r="D2176" s="1"/>
      <c r="E2176" s="4"/>
      <c r="F2176" s="5"/>
      <c r="G2176" s="11"/>
      <c r="H2176" s="7">
        <v>14</v>
      </c>
      <c r="I2176" s="1">
        <v>13.789999484999999</v>
      </c>
      <c r="J2176" s="4">
        <v>1.1546206474</v>
      </c>
      <c r="K2176" s="9">
        <f>LOG(+J2176,2)</f>
        <v>0.20741892955347316</v>
      </c>
      <c r="L2176" s="12">
        <f>+((K2176-0.0126)/0.4211)</f>
        <v>0.46264291036208305</v>
      </c>
      <c r="M2176" s="4"/>
      <c r="N2176" s="7"/>
      <c r="O2176" s="1"/>
      <c r="P2176" s="4"/>
      <c r="Q2176" s="5"/>
      <c r="R2176" s="11"/>
      <c r="S2176" s="7"/>
      <c r="T2176" s="1"/>
      <c r="U2176" s="4"/>
      <c r="V2176" s="5"/>
      <c r="W2176" s="11"/>
    </row>
    <row r="2177" spans="1:23" x14ac:dyDescent="0.25">
      <c r="A2177" t="s">
        <v>2324</v>
      </c>
      <c r="B2177" t="s">
        <v>4945</v>
      </c>
      <c r="C2177" s="7"/>
      <c r="D2177" s="1"/>
      <c r="E2177" s="4"/>
      <c r="F2177" s="5"/>
      <c r="G2177" s="11"/>
      <c r="H2177" s="7">
        <v>6</v>
      </c>
      <c r="I2177" s="1">
        <v>38.409999012900002</v>
      </c>
      <c r="J2177" s="4">
        <v>1.1544893979999999</v>
      </c>
      <c r="K2177" s="9">
        <f>LOG(+J2177,2)</f>
        <v>0.20725492449959457</v>
      </c>
      <c r="L2177" s="12">
        <f>+((K2177-0.0126)/0.4211)</f>
        <v>0.46225344217429254</v>
      </c>
      <c r="M2177" s="4"/>
      <c r="N2177" s="7">
        <v>1</v>
      </c>
      <c r="O2177" s="1">
        <v>5.9599999337999998</v>
      </c>
      <c r="P2177" s="4">
        <v>0.75220876930000002</v>
      </c>
      <c r="Q2177" s="9">
        <f>LOG(+P2177,2)</f>
        <v>-0.41079496937609833</v>
      </c>
      <c r="R2177" s="12">
        <f>+((Q2177-0.0004)/0.4664)</f>
        <v>-0.88163586915973058</v>
      </c>
      <c r="S2177" s="7"/>
      <c r="T2177" s="1"/>
      <c r="U2177" s="4"/>
      <c r="V2177" s="5"/>
      <c r="W2177" s="11"/>
    </row>
    <row r="2178" spans="1:23" x14ac:dyDescent="0.25">
      <c r="A2178" t="s">
        <v>2676</v>
      </c>
      <c r="B2178" t="s">
        <v>5712</v>
      </c>
      <c r="C2178" s="7"/>
      <c r="D2178" s="1"/>
      <c r="E2178" s="4"/>
      <c r="F2178" s="5"/>
      <c r="G2178" s="11"/>
      <c r="H2178" s="7">
        <v>4</v>
      </c>
      <c r="I2178" s="1">
        <v>10.080000013099999</v>
      </c>
      <c r="J2178" s="4">
        <v>1.1544355153999999</v>
      </c>
      <c r="K2178" s="9">
        <f>LOG(+J2178,2)</f>
        <v>0.20718758912686483</v>
      </c>
      <c r="L2178" s="12">
        <f>+((K2178-0.0126)/0.4211)</f>
        <v>0.46209353865320552</v>
      </c>
      <c r="M2178" s="4"/>
      <c r="N2178" s="7"/>
      <c r="O2178" s="1"/>
      <c r="P2178" s="4"/>
      <c r="Q2178" s="5"/>
      <c r="R2178" s="11"/>
      <c r="S2178" s="7"/>
      <c r="T2178" s="1"/>
      <c r="U2178" s="4"/>
      <c r="V2178" s="5"/>
      <c r="W2178" s="11"/>
    </row>
    <row r="2179" spans="1:23" x14ac:dyDescent="0.25">
      <c r="A2179" t="s">
        <v>2677</v>
      </c>
      <c r="B2179" t="s">
        <v>5339</v>
      </c>
      <c r="C2179" s="7"/>
      <c r="D2179" s="1"/>
      <c r="E2179" s="4"/>
      <c r="F2179" s="5"/>
      <c r="G2179" s="11"/>
      <c r="H2179" s="7">
        <v>15</v>
      </c>
      <c r="I2179" s="1">
        <v>47.080001234999997</v>
      </c>
      <c r="J2179" s="4">
        <v>1.1538422107999999</v>
      </c>
      <c r="K2179" s="9">
        <f>LOG(+J2179,2)</f>
        <v>0.2064459473276212</v>
      </c>
      <c r="L2179" s="12">
        <f>+((K2179-0.0126)/0.4211)</f>
        <v>0.46033233751512992</v>
      </c>
      <c r="M2179" s="4"/>
      <c r="N2179" s="7"/>
      <c r="O2179" s="1"/>
      <c r="P2179" s="4"/>
      <c r="Q2179" s="5"/>
      <c r="R2179" s="11"/>
      <c r="S2179" s="7"/>
      <c r="T2179" s="1"/>
      <c r="U2179" s="4"/>
      <c r="V2179" s="5"/>
      <c r="W2179" s="11"/>
    </row>
    <row r="2180" spans="1:23" x14ac:dyDescent="0.25">
      <c r="A2180" t="s">
        <v>2678</v>
      </c>
      <c r="B2180" t="s">
        <v>5955</v>
      </c>
      <c r="C2180" s="7"/>
      <c r="D2180" s="1"/>
      <c r="E2180" s="4"/>
      <c r="F2180" s="5"/>
      <c r="G2180" s="11"/>
      <c r="H2180" s="7">
        <v>2</v>
      </c>
      <c r="I2180" s="1">
        <v>4.3239999562999998</v>
      </c>
      <c r="J2180" s="4">
        <v>1.1534286737000001</v>
      </c>
      <c r="K2180" s="9">
        <f>LOG(+J2180,2)</f>
        <v>0.20592879268072667</v>
      </c>
      <c r="L2180" s="12">
        <f>+((K2180-0.0126)/0.4211)</f>
        <v>0.45910423339046946</v>
      </c>
      <c r="M2180" s="4"/>
      <c r="N2180" s="7"/>
      <c r="O2180" s="1"/>
      <c r="P2180" s="4"/>
      <c r="Q2180" s="5"/>
      <c r="R2180" s="11"/>
      <c r="S2180" s="7"/>
      <c r="T2180" s="1"/>
      <c r="U2180" s="4"/>
      <c r="V2180" s="5"/>
      <c r="W2180" s="11"/>
    </row>
    <row r="2181" spans="1:23" x14ac:dyDescent="0.25">
      <c r="A2181" t="s">
        <v>2679</v>
      </c>
      <c r="B2181" t="s">
        <v>6062</v>
      </c>
      <c r="C2181" s="7"/>
      <c r="D2181" s="1"/>
      <c r="E2181" s="4"/>
      <c r="F2181" s="5"/>
      <c r="G2181" s="11"/>
      <c r="H2181" s="7">
        <v>2</v>
      </c>
      <c r="I2181" s="1">
        <v>8.9409999549000005</v>
      </c>
      <c r="J2181" s="4">
        <v>1.1533170937999999</v>
      </c>
      <c r="K2181" s="9">
        <f>LOG(+J2181,2)</f>
        <v>0.2057892231011165</v>
      </c>
      <c r="L2181" s="12">
        <f>+((K2181-0.0126)/0.4211)</f>
        <v>0.45877279292594753</v>
      </c>
      <c r="M2181" s="4"/>
      <c r="N2181" s="7"/>
      <c r="O2181" s="1"/>
      <c r="P2181" s="4"/>
      <c r="Q2181" s="5"/>
      <c r="R2181" s="11"/>
      <c r="S2181" s="7"/>
      <c r="T2181" s="1"/>
      <c r="U2181" s="4"/>
      <c r="V2181" s="5"/>
      <c r="W2181" s="11"/>
    </row>
    <row r="2182" spans="1:23" x14ac:dyDescent="0.25">
      <c r="A2182" t="s">
        <v>2680</v>
      </c>
      <c r="B2182" t="s">
        <v>6331</v>
      </c>
      <c r="C2182" s="7"/>
      <c r="D2182" s="1"/>
      <c r="E2182" s="4"/>
      <c r="F2182" s="5"/>
      <c r="G2182" s="11"/>
      <c r="H2182" s="7">
        <v>1</v>
      </c>
      <c r="I2182" s="1">
        <v>3.5930000246000002</v>
      </c>
      <c r="J2182" s="4">
        <v>1.1526719331999999</v>
      </c>
      <c r="K2182" s="9">
        <f>LOG(+J2182,2)</f>
        <v>0.20498195991678725</v>
      </c>
      <c r="L2182" s="12">
        <f>+((K2182-0.0126)/0.4211)</f>
        <v>0.45685575852953519</v>
      </c>
      <c r="M2182" s="4"/>
      <c r="N2182" s="7"/>
      <c r="O2182" s="1"/>
      <c r="P2182" s="4"/>
      <c r="Q2182" s="5"/>
      <c r="R2182" s="11"/>
      <c r="S2182" s="7"/>
      <c r="T2182" s="1"/>
      <c r="U2182" s="4"/>
      <c r="V2182" s="5"/>
      <c r="W2182" s="11"/>
    </row>
    <row r="2183" spans="1:23" x14ac:dyDescent="0.25">
      <c r="A2183" t="s">
        <v>2453</v>
      </c>
      <c r="B2183" t="s">
        <v>3953</v>
      </c>
      <c r="C2183" s="7"/>
      <c r="D2183" s="1"/>
      <c r="E2183" s="4"/>
      <c r="F2183" s="5"/>
      <c r="G2183" s="11"/>
      <c r="H2183" s="7">
        <v>3</v>
      </c>
      <c r="I2183" s="1">
        <v>21.809999644800001</v>
      </c>
      <c r="J2183" s="4">
        <v>1.1518737078000001</v>
      </c>
      <c r="K2183" s="9">
        <f>LOG(+J2183,2)</f>
        <v>0.20398254740643676</v>
      </c>
      <c r="L2183" s="12">
        <f>+((K2183-0.0126)/0.4211)</f>
        <v>0.45448242081794532</v>
      </c>
      <c r="M2183" s="4"/>
      <c r="N2183" s="7">
        <v>5</v>
      </c>
      <c r="O2183" s="1">
        <v>20.5599993467</v>
      </c>
      <c r="P2183" s="4">
        <v>1.1157618761000001</v>
      </c>
      <c r="Q2183" s="9">
        <f>LOG(+P2183,2)</f>
        <v>0.15802916262776087</v>
      </c>
      <c r="R2183" s="12">
        <f>+((Q2183-0.0004)/0.4664)</f>
        <v>0.33796990271818367</v>
      </c>
      <c r="S2183" s="7">
        <v>3</v>
      </c>
      <c r="T2183" s="1">
        <v>34.270000457800002</v>
      </c>
      <c r="U2183" s="4">
        <v>0.98104965690000001</v>
      </c>
      <c r="V2183" s="9">
        <f>LOG(+U2183,2)</f>
        <v>-2.760193300932854E-2</v>
      </c>
      <c r="W2183" s="12">
        <f>+((V2183-0.0187)/0.3423)</f>
        <v>-0.13526711367025573</v>
      </c>
    </row>
    <row r="2184" spans="1:23" x14ac:dyDescent="0.25">
      <c r="A2184" t="s">
        <v>2681</v>
      </c>
      <c r="B2184" t="s">
        <v>6061</v>
      </c>
      <c r="C2184" s="7"/>
      <c r="D2184" s="1"/>
      <c r="E2184" s="4"/>
      <c r="F2184" s="5"/>
      <c r="G2184" s="11"/>
      <c r="H2184" s="7">
        <v>2</v>
      </c>
      <c r="I2184" s="1">
        <v>22.879999875999999</v>
      </c>
      <c r="J2184" s="4">
        <v>1.1501595974000001</v>
      </c>
      <c r="K2184" s="9">
        <f>LOG(+J2184,2)</f>
        <v>0.20183406499737502</v>
      </c>
      <c r="L2184" s="12">
        <f>+((K2184-0.0126)/0.4211)</f>
        <v>0.44938034907949426</v>
      </c>
      <c r="M2184" s="4"/>
      <c r="N2184" s="7"/>
      <c r="O2184" s="1"/>
      <c r="P2184" s="4"/>
      <c r="Q2184" s="5"/>
      <c r="R2184" s="11"/>
      <c r="S2184" s="7"/>
      <c r="T2184" s="1"/>
      <c r="U2184" s="4"/>
      <c r="V2184" s="5"/>
      <c r="W2184" s="11"/>
    </row>
    <row r="2185" spans="1:23" x14ac:dyDescent="0.25">
      <c r="A2185" t="s">
        <v>2277</v>
      </c>
      <c r="B2185" t="s">
        <v>4776</v>
      </c>
      <c r="C2185" s="7"/>
      <c r="D2185" s="1"/>
      <c r="E2185" s="4"/>
      <c r="F2185" s="5"/>
      <c r="G2185" s="11"/>
      <c r="H2185" s="7">
        <v>4</v>
      </c>
      <c r="I2185" s="1">
        <v>15.7100006938</v>
      </c>
      <c r="J2185" s="4">
        <v>1.1473312378</v>
      </c>
      <c r="K2185" s="9">
        <f>LOG(+J2185,2)</f>
        <v>0.19828196166133955</v>
      </c>
      <c r="L2185" s="12">
        <f>+((K2185-0.0126)/0.4211)</f>
        <v>0.44094505262726086</v>
      </c>
      <c r="M2185" s="4"/>
      <c r="N2185" s="7"/>
      <c r="O2185" s="1"/>
      <c r="P2185" s="4"/>
      <c r="Q2185" s="5"/>
      <c r="R2185" s="11"/>
      <c r="S2185" s="7"/>
      <c r="T2185" s="1"/>
      <c r="U2185" s="4"/>
      <c r="V2185" s="5"/>
      <c r="W2185" s="11"/>
    </row>
    <row r="2186" spans="1:23" x14ac:dyDescent="0.25">
      <c r="A2186" t="s">
        <v>2682</v>
      </c>
      <c r="B2186" t="s">
        <v>6378</v>
      </c>
      <c r="C2186" s="7"/>
      <c r="D2186" s="1"/>
      <c r="E2186" s="4"/>
      <c r="F2186" s="5"/>
      <c r="G2186" s="11"/>
      <c r="H2186" s="7">
        <v>1</v>
      </c>
      <c r="I2186" s="1">
        <v>19.609999656700001</v>
      </c>
      <c r="J2186" s="4">
        <v>1.1471122503</v>
      </c>
      <c r="K2186" s="9">
        <f>LOG(+J2186,2)</f>
        <v>0.19800657272030475</v>
      </c>
      <c r="L2186" s="12">
        <f>+((K2186-0.0126)/0.4211)</f>
        <v>0.44029107746450907</v>
      </c>
      <c r="M2186" s="4"/>
      <c r="N2186" s="7"/>
      <c r="O2186" s="1"/>
      <c r="P2186" s="4"/>
      <c r="Q2186" s="5"/>
      <c r="R2186" s="11"/>
      <c r="S2186" s="7"/>
      <c r="T2186" s="1"/>
      <c r="U2186" s="4"/>
      <c r="V2186" s="5"/>
      <c r="W2186" s="11"/>
    </row>
    <row r="2187" spans="1:23" x14ac:dyDescent="0.25">
      <c r="A2187" t="s">
        <v>2683</v>
      </c>
      <c r="B2187" t="s">
        <v>5962</v>
      </c>
      <c r="C2187" s="7"/>
      <c r="D2187" s="1"/>
      <c r="E2187" s="4"/>
      <c r="F2187" s="5"/>
      <c r="G2187" s="11"/>
      <c r="H2187" s="7">
        <v>2</v>
      </c>
      <c r="I2187" s="1">
        <v>7.4230000376999996</v>
      </c>
      <c r="J2187" s="4">
        <v>1.1467405558000001</v>
      </c>
      <c r="K2187" s="9">
        <f>LOG(+J2187,2)</f>
        <v>0.19753902587933675</v>
      </c>
      <c r="L2187" s="12">
        <f>+((K2187-0.0126)/0.4211)</f>
        <v>0.43918077862582938</v>
      </c>
      <c r="M2187" s="4"/>
      <c r="N2187" s="7"/>
      <c r="O2187" s="1"/>
      <c r="P2187" s="4"/>
      <c r="Q2187" s="5"/>
      <c r="R2187" s="11"/>
      <c r="S2187" s="7"/>
      <c r="T2187" s="1"/>
      <c r="U2187" s="4"/>
      <c r="V2187" s="5"/>
      <c r="W2187" s="11"/>
    </row>
    <row r="2188" spans="1:23" x14ac:dyDescent="0.25">
      <c r="A2188" t="s">
        <v>2119</v>
      </c>
      <c r="B2188" t="s">
        <v>3947</v>
      </c>
      <c r="C2188" s="7"/>
      <c r="D2188" s="1"/>
      <c r="E2188" s="4"/>
      <c r="F2188" s="5"/>
      <c r="G2188" s="11"/>
      <c r="H2188" s="7">
        <v>3</v>
      </c>
      <c r="I2188" s="1">
        <v>22.020000219300002</v>
      </c>
      <c r="J2188" s="4">
        <v>1.1467093229</v>
      </c>
      <c r="K2188" s="9">
        <f>LOG(+J2188,2)</f>
        <v>0.19749973175709412</v>
      </c>
      <c r="L2188" s="12">
        <f>+((K2188-0.0126)/0.4211)</f>
        <v>0.43908746558322043</v>
      </c>
      <c r="M2188" s="4"/>
      <c r="N2188" s="7"/>
      <c r="O2188" s="1"/>
      <c r="P2188" s="4"/>
      <c r="Q2188" s="5"/>
      <c r="R2188" s="11"/>
      <c r="S2188" s="7"/>
      <c r="T2188" s="1"/>
      <c r="U2188" s="4"/>
      <c r="V2188" s="5"/>
      <c r="W2188" s="11"/>
    </row>
    <row r="2189" spans="1:23" x14ac:dyDescent="0.25">
      <c r="A2189" t="s">
        <v>2058</v>
      </c>
      <c r="B2189" t="s">
        <v>5430</v>
      </c>
      <c r="C2189" s="7"/>
      <c r="D2189" s="1"/>
      <c r="E2189" s="4"/>
      <c r="F2189" s="5"/>
      <c r="G2189" s="11"/>
      <c r="H2189" s="7">
        <v>8</v>
      </c>
      <c r="I2189" s="1">
        <v>31.8300008774</v>
      </c>
      <c r="J2189" s="4">
        <v>1.1464395522999999</v>
      </c>
      <c r="K2189" s="9">
        <f>LOG(+J2189,2)</f>
        <v>0.19716028872066302</v>
      </c>
      <c r="L2189" s="12">
        <f>+((K2189-0.0126)/0.4211)</f>
        <v>0.43828137905643083</v>
      </c>
      <c r="M2189" s="4"/>
      <c r="N2189" s="7"/>
      <c r="O2189" s="1"/>
      <c r="P2189" s="4"/>
      <c r="Q2189" s="5"/>
      <c r="R2189" s="11"/>
      <c r="S2189" s="7"/>
      <c r="T2189" s="1"/>
      <c r="U2189" s="4"/>
      <c r="V2189" s="5"/>
      <c r="W2189" s="11"/>
    </row>
    <row r="2190" spans="1:23" x14ac:dyDescent="0.25">
      <c r="A2190" t="s">
        <v>2684</v>
      </c>
      <c r="B2190" t="s">
        <v>5879</v>
      </c>
      <c r="C2190" s="7"/>
      <c r="D2190" s="1"/>
      <c r="E2190" s="4"/>
      <c r="F2190" s="5"/>
      <c r="G2190" s="11"/>
      <c r="H2190" s="7">
        <v>3</v>
      </c>
      <c r="I2190" s="1">
        <v>10.0699998438</v>
      </c>
      <c r="J2190" s="4">
        <v>1.1457103491</v>
      </c>
      <c r="K2190" s="9">
        <f>LOG(+J2190,2)</f>
        <v>0.19624235758946756</v>
      </c>
      <c r="L2190" s="12">
        <f>+((K2190-0.0126)/0.4211)</f>
        <v>0.43610153785197714</v>
      </c>
      <c r="M2190" s="4"/>
      <c r="N2190" s="7"/>
      <c r="O2190" s="1"/>
      <c r="P2190" s="4"/>
      <c r="Q2190" s="5"/>
      <c r="R2190" s="11"/>
      <c r="S2190" s="7"/>
      <c r="T2190" s="1"/>
      <c r="U2190" s="4"/>
      <c r="V2190" s="5"/>
      <c r="W2190" s="11"/>
    </row>
    <row r="2191" spans="1:23" x14ac:dyDescent="0.25">
      <c r="A2191" t="s">
        <v>446</v>
      </c>
      <c r="B2191" t="s">
        <v>5352</v>
      </c>
      <c r="C2191" s="7"/>
      <c r="D2191" s="1"/>
      <c r="E2191" s="4"/>
      <c r="F2191" s="5"/>
      <c r="G2191" s="11"/>
      <c r="H2191" s="7">
        <v>13</v>
      </c>
      <c r="I2191" s="1">
        <v>27.6499986649</v>
      </c>
      <c r="J2191" s="4">
        <v>1.144110322</v>
      </c>
      <c r="K2191" s="9">
        <f>LOG(+J2191,2)</f>
        <v>0.19422617215863069</v>
      </c>
      <c r="L2191" s="12">
        <f>+((K2191-0.0126)/0.4211)</f>
        <v>0.43131363609268752</v>
      </c>
      <c r="M2191" s="4"/>
      <c r="N2191" s="7"/>
      <c r="O2191" s="1"/>
      <c r="P2191" s="4"/>
      <c r="Q2191" s="5"/>
      <c r="R2191" s="11"/>
      <c r="S2191" s="7"/>
      <c r="T2191" s="1"/>
      <c r="U2191" s="4"/>
      <c r="V2191" s="5"/>
      <c r="W2191" s="11"/>
    </row>
    <row r="2192" spans="1:23" x14ac:dyDescent="0.25">
      <c r="A2192" t="s">
        <v>2685</v>
      </c>
      <c r="B2192" t="s">
        <v>5502</v>
      </c>
      <c r="C2192" s="7"/>
      <c r="D2192" s="1"/>
      <c r="E2192" s="4"/>
      <c r="F2192" s="5"/>
      <c r="G2192" s="11"/>
      <c r="H2192" s="7">
        <v>6</v>
      </c>
      <c r="I2192" s="1">
        <v>16.799999773500002</v>
      </c>
      <c r="J2192" s="4">
        <v>1.1438847780000001</v>
      </c>
      <c r="K2192" s="9">
        <f>LOG(+J2192,2)</f>
        <v>0.19394173867242603</v>
      </c>
      <c r="L2192" s="12">
        <f>+((K2192-0.0126)/0.4211)</f>
        <v>0.43063818255147479</v>
      </c>
      <c r="M2192" s="4"/>
      <c r="N2192" s="7"/>
      <c r="O2192" s="1"/>
      <c r="P2192" s="4"/>
      <c r="Q2192" s="5"/>
      <c r="R2192" s="11"/>
      <c r="S2192" s="7"/>
      <c r="T2192" s="1"/>
      <c r="U2192" s="4"/>
      <c r="V2192" s="5"/>
      <c r="W2192" s="11"/>
    </row>
    <row r="2193" spans="1:23" x14ac:dyDescent="0.25">
      <c r="A2193" t="s">
        <v>2252</v>
      </c>
      <c r="B2193" t="s">
        <v>5648</v>
      </c>
      <c r="C2193" s="7"/>
      <c r="D2193" s="1"/>
      <c r="E2193" s="4"/>
      <c r="F2193" s="5"/>
      <c r="G2193" s="11"/>
      <c r="H2193" s="7">
        <v>4</v>
      </c>
      <c r="I2193" s="1">
        <v>4.3010000139000004</v>
      </c>
      <c r="J2193" s="4">
        <v>1.1438661814</v>
      </c>
      <c r="K2193" s="9">
        <f>LOG(+J2193,2)</f>
        <v>0.19391828400181346</v>
      </c>
      <c r="L2193" s="12">
        <f>+((K2193-0.0126)/0.4211)</f>
        <v>0.43058248397485982</v>
      </c>
      <c r="M2193" s="4"/>
      <c r="N2193" s="7"/>
      <c r="O2193" s="1"/>
      <c r="P2193" s="4"/>
      <c r="Q2193" s="5"/>
      <c r="R2193" s="11"/>
      <c r="S2193" s="7"/>
      <c r="T2193" s="1"/>
      <c r="U2193" s="4"/>
      <c r="V2193" s="5"/>
      <c r="W2193" s="11"/>
    </row>
    <row r="2194" spans="1:23" x14ac:dyDescent="0.25">
      <c r="A2194" t="s">
        <v>2287</v>
      </c>
      <c r="B2194" t="s">
        <v>5624</v>
      </c>
      <c r="C2194" s="7"/>
      <c r="D2194" s="1"/>
      <c r="E2194" s="4"/>
      <c r="F2194" s="5"/>
      <c r="G2194" s="11"/>
      <c r="H2194" s="7">
        <v>5</v>
      </c>
      <c r="I2194" s="1">
        <v>14.5300000906</v>
      </c>
      <c r="J2194" s="4">
        <v>1.1428903341000001</v>
      </c>
      <c r="K2194" s="9">
        <f>LOG(+J2194,2)</f>
        <v>0.19268697657026895</v>
      </c>
      <c r="L2194" s="12">
        <f>+((K2194-0.0126)/0.4211)</f>
        <v>0.4276584577778888</v>
      </c>
      <c r="M2194" s="4"/>
      <c r="N2194" s="7"/>
      <c r="O2194" s="1"/>
      <c r="P2194" s="4"/>
      <c r="Q2194" s="5"/>
      <c r="R2194" s="11"/>
      <c r="S2194" s="7"/>
      <c r="T2194" s="1"/>
      <c r="U2194" s="4"/>
      <c r="V2194" s="5"/>
      <c r="W2194" s="11"/>
    </row>
    <row r="2195" spans="1:23" x14ac:dyDescent="0.25">
      <c r="A2195" t="s">
        <v>2686</v>
      </c>
      <c r="B2195" t="s">
        <v>5744</v>
      </c>
      <c r="C2195" s="7"/>
      <c r="D2195" s="1"/>
      <c r="E2195" s="4"/>
      <c r="F2195" s="5"/>
      <c r="G2195" s="11"/>
      <c r="H2195" s="7">
        <v>4</v>
      </c>
      <c r="I2195" s="1">
        <v>7.3509998620000001</v>
      </c>
      <c r="J2195" s="4">
        <v>1.1428643465000001</v>
      </c>
      <c r="K2195" s="9">
        <f>LOG(+J2195,2)</f>
        <v>0.19265417149108496</v>
      </c>
      <c r="L2195" s="12">
        <f>+((K2195-0.0126)/0.4211)</f>
        <v>0.42758055447894794</v>
      </c>
      <c r="M2195" s="4"/>
      <c r="N2195" s="7"/>
      <c r="O2195" s="1"/>
      <c r="P2195" s="4"/>
      <c r="Q2195" s="5"/>
      <c r="R2195" s="11"/>
      <c r="S2195" s="7"/>
      <c r="T2195" s="1"/>
      <c r="U2195" s="4"/>
      <c r="V2195" s="5"/>
      <c r="W2195" s="11"/>
    </row>
    <row r="2196" spans="1:23" x14ac:dyDescent="0.25">
      <c r="A2196" t="s">
        <v>2687</v>
      </c>
      <c r="B2196" t="s">
        <v>6413</v>
      </c>
      <c r="C2196" s="7"/>
      <c r="D2196" s="1"/>
      <c r="E2196" s="4"/>
      <c r="F2196" s="5"/>
      <c r="G2196" s="11"/>
      <c r="H2196" s="7">
        <v>1</v>
      </c>
      <c r="I2196" s="1">
        <v>5.8320000768</v>
      </c>
      <c r="J2196" s="4">
        <v>1.1419577598999999</v>
      </c>
      <c r="K2196" s="9">
        <f>LOG(+J2196,2)</f>
        <v>0.19150928755729166</v>
      </c>
      <c r="L2196" s="12">
        <f>+((K2196-0.0126)/0.4211)</f>
        <v>0.42486176100045514</v>
      </c>
      <c r="M2196" s="4"/>
      <c r="N2196" s="7"/>
      <c r="O2196" s="1"/>
      <c r="P2196" s="4"/>
      <c r="Q2196" s="5"/>
      <c r="R2196" s="11"/>
      <c r="S2196" s="7"/>
      <c r="T2196" s="1"/>
      <c r="U2196" s="4"/>
      <c r="V2196" s="5"/>
      <c r="W2196" s="11"/>
    </row>
    <row r="2197" spans="1:23" x14ac:dyDescent="0.25">
      <c r="A2197" t="s">
        <v>2688</v>
      </c>
      <c r="B2197" t="s">
        <v>5740</v>
      </c>
      <c r="C2197" s="7"/>
      <c r="D2197" s="1"/>
      <c r="E2197" s="4"/>
      <c r="F2197" s="5"/>
      <c r="G2197" s="11"/>
      <c r="H2197" s="7">
        <v>4</v>
      </c>
      <c r="I2197" s="1">
        <v>27.459999918899999</v>
      </c>
      <c r="J2197" s="4">
        <v>1.1406664848000001</v>
      </c>
      <c r="K2197" s="9">
        <f>LOG(+J2197,2)</f>
        <v>0.1898770290844061</v>
      </c>
      <c r="L2197" s="12">
        <f>+((K2197-0.0126)/0.4211)</f>
        <v>0.4209855831973548</v>
      </c>
      <c r="M2197" s="4"/>
      <c r="N2197" s="7"/>
      <c r="O2197" s="1"/>
      <c r="P2197" s="4"/>
      <c r="Q2197" s="5"/>
      <c r="R2197" s="11"/>
      <c r="S2197" s="7"/>
      <c r="T2197" s="1"/>
      <c r="U2197" s="4"/>
      <c r="V2197" s="5"/>
      <c r="W2197" s="11"/>
    </row>
    <row r="2198" spans="1:23" x14ac:dyDescent="0.25">
      <c r="A2198" t="s">
        <v>2423</v>
      </c>
      <c r="B2198" t="s">
        <v>5186</v>
      </c>
      <c r="C2198" s="7"/>
      <c r="D2198" s="1"/>
      <c r="E2198" s="4"/>
      <c r="F2198" s="5"/>
      <c r="G2198" s="11"/>
      <c r="H2198" s="7">
        <v>2</v>
      </c>
      <c r="I2198" s="1">
        <v>5.1059998571999996</v>
      </c>
      <c r="J2198" s="4">
        <v>1.1398830414000001</v>
      </c>
      <c r="K2198" s="9">
        <f>LOG(+J2198,2)</f>
        <v>0.18888580311937006</v>
      </c>
      <c r="L2198" s="12">
        <f>+((K2198-0.0126)/0.4211)</f>
        <v>0.41863168634379022</v>
      </c>
      <c r="M2198" s="4"/>
      <c r="N2198" s="7"/>
      <c r="O2198" s="1"/>
      <c r="P2198" s="4"/>
      <c r="Q2198" s="5"/>
      <c r="R2198" s="11"/>
      <c r="S2198" s="7"/>
      <c r="T2198" s="1"/>
      <c r="U2198" s="4"/>
      <c r="V2198" s="5"/>
      <c r="W2198" s="11"/>
    </row>
    <row r="2199" spans="1:23" x14ac:dyDescent="0.25">
      <c r="A2199" t="s">
        <v>126</v>
      </c>
      <c r="B2199" t="s">
        <v>5307</v>
      </c>
      <c r="C2199" s="7"/>
      <c r="D2199" s="1"/>
      <c r="E2199" s="4"/>
      <c r="F2199" s="5"/>
      <c r="G2199" s="11"/>
      <c r="H2199" s="7">
        <v>26</v>
      </c>
      <c r="I2199" s="1">
        <v>55.390000343300002</v>
      </c>
      <c r="J2199" s="4">
        <v>1.1390150784999999</v>
      </c>
      <c r="K2199" s="9">
        <f>LOG(+J2199,2)</f>
        <v>0.18778684584601046</v>
      </c>
      <c r="L2199" s="12">
        <f>+((K2199-0.0126)/0.4211)</f>
        <v>0.41602195641417827</v>
      </c>
      <c r="M2199" s="4"/>
      <c r="N2199" s="7"/>
      <c r="O2199" s="1"/>
      <c r="P2199" s="4"/>
      <c r="Q2199" s="5"/>
      <c r="R2199" s="11"/>
      <c r="S2199" s="7"/>
      <c r="T2199" s="1"/>
      <c r="U2199" s="4"/>
      <c r="V2199" s="5"/>
      <c r="W2199" s="11"/>
    </row>
    <row r="2200" spans="1:23" x14ac:dyDescent="0.25">
      <c r="A2200" t="s">
        <v>2689</v>
      </c>
      <c r="B2200" t="s">
        <v>5797</v>
      </c>
      <c r="C2200" s="7"/>
      <c r="D2200" s="1"/>
      <c r="E2200" s="4"/>
      <c r="F2200" s="5"/>
      <c r="G2200" s="11"/>
      <c r="H2200" s="7">
        <v>3</v>
      </c>
      <c r="I2200" s="1">
        <v>14.259999990500001</v>
      </c>
      <c r="J2200" s="4">
        <v>1.1385540962</v>
      </c>
      <c r="K2200" s="9">
        <f>LOG(+J2200,2)</f>
        <v>0.18720283997289208</v>
      </c>
      <c r="L2200" s="12">
        <f>+((K2200-0.0126)/0.4211)</f>
        <v>0.41463509848703894</v>
      </c>
      <c r="M2200" s="4"/>
      <c r="N2200" s="7"/>
      <c r="O2200" s="1"/>
      <c r="P2200" s="4"/>
      <c r="Q2200" s="5"/>
      <c r="R2200" s="11"/>
      <c r="S2200" s="7"/>
      <c r="T2200" s="1"/>
      <c r="U2200" s="4"/>
      <c r="V2200" s="5"/>
      <c r="W2200" s="11"/>
    </row>
    <row r="2201" spans="1:23" x14ac:dyDescent="0.25">
      <c r="A2201" t="s">
        <v>1114</v>
      </c>
      <c r="B2201" t="s">
        <v>5332</v>
      </c>
      <c r="C2201" s="7"/>
      <c r="D2201" s="1"/>
      <c r="E2201" s="4"/>
      <c r="F2201" s="5"/>
      <c r="G2201" s="11"/>
      <c r="H2201" s="7">
        <v>16</v>
      </c>
      <c r="I2201" s="1">
        <v>43.489998579000002</v>
      </c>
      <c r="J2201" s="4">
        <v>1.1383876800999999</v>
      </c>
      <c r="K2201" s="9">
        <f>LOG(+J2201,2)</f>
        <v>0.18699195387547776</v>
      </c>
      <c r="L2201" s="12">
        <f>+((K2201-0.0126)/0.4211)</f>
        <v>0.41413430034547083</v>
      </c>
      <c r="M2201" s="4"/>
      <c r="N2201" s="7"/>
      <c r="O2201" s="1"/>
      <c r="P2201" s="4"/>
      <c r="Q2201" s="5"/>
      <c r="R2201" s="11"/>
      <c r="S2201" s="7"/>
      <c r="T2201" s="1"/>
      <c r="U2201" s="4"/>
      <c r="V2201" s="5"/>
      <c r="W2201" s="11"/>
    </row>
    <row r="2202" spans="1:23" x14ac:dyDescent="0.25">
      <c r="A2202" t="s">
        <v>882</v>
      </c>
      <c r="B2202" t="s">
        <v>4559</v>
      </c>
      <c r="C2202" s="7"/>
      <c r="D2202" s="1"/>
      <c r="E2202" s="4"/>
      <c r="F2202" s="5"/>
      <c r="G2202" s="11"/>
      <c r="H2202" s="7">
        <v>11</v>
      </c>
      <c r="I2202" s="1">
        <v>16.069999337199999</v>
      </c>
      <c r="J2202" s="4">
        <v>1.1381288767</v>
      </c>
      <c r="K2202" s="9">
        <f>LOG(+J2202,2)</f>
        <v>0.18666393132520168</v>
      </c>
      <c r="L2202" s="12">
        <f>+((K2202-0.0126)/0.4211)</f>
        <v>0.41335533442223149</v>
      </c>
      <c r="M2202" s="4"/>
      <c r="N2202" s="7"/>
      <c r="O2202" s="1"/>
      <c r="P2202" s="4"/>
      <c r="Q2202" s="5"/>
      <c r="R2202" s="11"/>
      <c r="S2202" s="7"/>
      <c r="T2202" s="1"/>
      <c r="U2202" s="4"/>
      <c r="V2202" s="5"/>
      <c r="W2202" s="11"/>
    </row>
    <row r="2203" spans="1:23" x14ac:dyDescent="0.25">
      <c r="A2203" t="s">
        <v>2690</v>
      </c>
      <c r="B2203" t="s">
        <v>5679</v>
      </c>
      <c r="C2203" s="7"/>
      <c r="D2203" s="1"/>
      <c r="E2203" s="4"/>
      <c r="F2203" s="5"/>
      <c r="G2203" s="11"/>
      <c r="H2203" s="7">
        <v>4</v>
      </c>
      <c r="I2203" s="1">
        <v>2.8449999169</v>
      </c>
      <c r="J2203" s="4">
        <v>1.1375730038</v>
      </c>
      <c r="K2203" s="9">
        <f>LOG(+J2203,2)</f>
        <v>0.18595913330309186</v>
      </c>
      <c r="L2203" s="12">
        <f>+((K2203-0.0126)/0.4211)</f>
        <v>0.41168162741175934</v>
      </c>
      <c r="M2203" s="4"/>
      <c r="N2203" s="7"/>
      <c r="O2203" s="1"/>
      <c r="P2203" s="4"/>
      <c r="Q2203" s="5"/>
      <c r="R2203" s="11"/>
      <c r="S2203" s="7"/>
      <c r="T2203" s="1"/>
      <c r="U2203" s="4"/>
      <c r="V2203" s="5"/>
      <c r="W2203" s="11"/>
    </row>
    <row r="2204" spans="1:23" x14ac:dyDescent="0.25">
      <c r="A2204" t="s">
        <v>2691</v>
      </c>
      <c r="B2204" t="s">
        <v>6001</v>
      </c>
      <c r="C2204" s="7"/>
      <c r="D2204" s="1"/>
      <c r="E2204" s="4"/>
      <c r="F2204" s="5"/>
      <c r="G2204" s="11"/>
      <c r="H2204" s="7">
        <v>2</v>
      </c>
      <c r="I2204" s="1">
        <v>4.9669999629000001</v>
      </c>
      <c r="J2204" s="4">
        <v>1.1374624968</v>
      </c>
      <c r="K2204" s="9">
        <f>LOG(+J2204,2)</f>
        <v>0.18581897909365916</v>
      </c>
      <c r="L2204" s="12">
        <f>+((K2204-0.0126)/0.4211)</f>
        <v>0.41134879860759715</v>
      </c>
      <c r="M2204" s="4"/>
      <c r="N2204" s="7"/>
      <c r="O2204" s="1"/>
      <c r="P2204" s="4"/>
      <c r="Q2204" s="5"/>
      <c r="R2204" s="11"/>
      <c r="S2204" s="7"/>
      <c r="T2204" s="1"/>
      <c r="U2204" s="4"/>
      <c r="V2204" s="5"/>
      <c r="W2204" s="11"/>
    </row>
    <row r="2205" spans="1:23" x14ac:dyDescent="0.25">
      <c r="A2205" t="s">
        <v>2348</v>
      </c>
      <c r="B2205" t="s">
        <v>4857</v>
      </c>
      <c r="C2205" s="7"/>
      <c r="D2205" s="1"/>
      <c r="E2205" s="4"/>
      <c r="F2205" s="5"/>
      <c r="G2205" s="11"/>
      <c r="H2205" s="7">
        <v>4</v>
      </c>
      <c r="I2205" s="1">
        <v>24.619999527899999</v>
      </c>
      <c r="J2205" s="4">
        <v>1.1366232634</v>
      </c>
      <c r="K2205" s="9">
        <f>LOG(+J2205,2)</f>
        <v>0.18475414861058437</v>
      </c>
      <c r="L2205" s="12">
        <f>+((K2205-0.0126)/0.4211)</f>
        <v>0.40882011068768553</v>
      </c>
      <c r="M2205" s="4"/>
      <c r="N2205" s="7"/>
      <c r="O2205" s="1"/>
      <c r="P2205" s="4"/>
      <c r="Q2205" s="5"/>
      <c r="R2205" s="11"/>
      <c r="S2205" s="7"/>
      <c r="T2205" s="1"/>
      <c r="U2205" s="4"/>
      <c r="V2205" s="5"/>
      <c r="W2205" s="11"/>
    </row>
    <row r="2206" spans="1:23" x14ac:dyDescent="0.25">
      <c r="A2206" t="s">
        <v>2279</v>
      </c>
      <c r="B2206" t="s">
        <v>5522</v>
      </c>
      <c r="C2206" s="7"/>
      <c r="D2206" s="1"/>
      <c r="E2206" s="4"/>
      <c r="F2206" s="5"/>
      <c r="G2206" s="11"/>
      <c r="H2206" s="7">
        <v>3</v>
      </c>
      <c r="I2206" s="1">
        <v>11.8900001049</v>
      </c>
      <c r="J2206" s="4">
        <v>1.1364794970000001</v>
      </c>
      <c r="K2206" s="9">
        <f>LOG(+J2206,2)</f>
        <v>0.18457165701696507</v>
      </c>
      <c r="L2206" s="12">
        <f>+((K2206-0.0126)/0.4211)</f>
        <v>0.40838674190682756</v>
      </c>
      <c r="M2206" s="4"/>
      <c r="N2206" s="7"/>
      <c r="O2206" s="1"/>
      <c r="P2206" s="4"/>
      <c r="Q2206" s="5"/>
      <c r="R2206" s="11"/>
      <c r="S2206" s="7"/>
      <c r="T2206" s="1"/>
      <c r="U2206" s="4"/>
      <c r="V2206" s="5"/>
      <c r="W2206" s="11"/>
    </row>
    <row r="2207" spans="1:23" x14ac:dyDescent="0.25">
      <c r="A2207" t="s">
        <v>2692</v>
      </c>
      <c r="B2207" t="s">
        <v>5750</v>
      </c>
      <c r="C2207" s="7"/>
      <c r="D2207" s="1"/>
      <c r="E2207" s="4"/>
      <c r="F2207" s="5"/>
      <c r="G2207" s="11"/>
      <c r="H2207" s="7">
        <v>3</v>
      </c>
      <c r="I2207" s="1">
        <v>15.2700006962</v>
      </c>
      <c r="J2207" s="4">
        <v>1.1354192494999999</v>
      </c>
      <c r="K2207" s="9">
        <f>LOG(+J2207,2)</f>
        <v>0.18322510587883353</v>
      </c>
      <c r="L2207" s="12">
        <f>+((K2207-0.0126)/0.4211)</f>
        <v>0.4051890426949265</v>
      </c>
      <c r="M2207" s="4"/>
      <c r="N2207" s="7"/>
      <c r="O2207" s="1"/>
      <c r="P2207" s="4"/>
      <c r="Q2207" s="5"/>
      <c r="R2207" s="11"/>
      <c r="S2207" s="7"/>
      <c r="T2207" s="1"/>
      <c r="U2207" s="4"/>
      <c r="V2207" s="5"/>
      <c r="W2207" s="11"/>
    </row>
    <row r="2208" spans="1:23" x14ac:dyDescent="0.25">
      <c r="A2208" t="s">
        <v>2693</v>
      </c>
      <c r="B2208" t="s">
        <v>6172</v>
      </c>
      <c r="C2208" s="7"/>
      <c r="D2208" s="1"/>
      <c r="E2208" s="4"/>
      <c r="F2208" s="5"/>
      <c r="G2208" s="11"/>
      <c r="H2208" s="7">
        <v>2</v>
      </c>
      <c r="I2208" s="1">
        <v>11.2400002778</v>
      </c>
      <c r="J2208" s="4">
        <v>1.1339333057000001</v>
      </c>
      <c r="K2208" s="9">
        <f>LOG(+J2208,2)</f>
        <v>0.18133578810600476</v>
      </c>
      <c r="L2208" s="12">
        <f>+((K2208-0.0126)/0.4211)</f>
        <v>0.40070241772976672</v>
      </c>
      <c r="M2208" s="4"/>
      <c r="N2208" s="7"/>
      <c r="O2208" s="1"/>
      <c r="P2208" s="4"/>
      <c r="Q2208" s="5"/>
      <c r="R2208" s="11"/>
      <c r="S2208" s="7"/>
      <c r="T2208" s="1"/>
      <c r="U2208" s="4"/>
      <c r="V2208" s="5"/>
      <c r="W2208" s="11"/>
    </row>
    <row r="2209" spans="1:23" x14ac:dyDescent="0.25">
      <c r="A2209" t="s">
        <v>2694</v>
      </c>
      <c r="B2209" t="s">
        <v>6440</v>
      </c>
      <c r="C2209" s="7"/>
      <c r="D2209" s="1"/>
      <c r="E2209" s="4"/>
      <c r="F2209" s="5"/>
      <c r="G2209" s="11"/>
      <c r="H2209" s="7">
        <v>1</v>
      </c>
      <c r="I2209" s="1">
        <v>4.6509999781999998</v>
      </c>
      <c r="J2209" s="4">
        <v>1.1337769032</v>
      </c>
      <c r="K2209" s="9">
        <f>LOG(+J2209,2)</f>
        <v>0.1811367846261025</v>
      </c>
      <c r="L2209" s="12">
        <f>+((K2209-0.0126)/0.4211)</f>
        <v>0.40022983763026004</v>
      </c>
      <c r="M2209" s="4"/>
      <c r="N2209" s="7"/>
      <c r="O2209" s="1"/>
      <c r="P2209" s="4"/>
      <c r="Q2209" s="5"/>
      <c r="R2209" s="11"/>
      <c r="S2209" s="7"/>
      <c r="T2209" s="1"/>
      <c r="U2209" s="4"/>
      <c r="V2209" s="5"/>
      <c r="W2209" s="11"/>
    </row>
    <row r="2210" spans="1:23" x14ac:dyDescent="0.25">
      <c r="A2210" t="s">
        <v>2357</v>
      </c>
      <c r="B2210" t="s">
        <v>5865</v>
      </c>
      <c r="C2210" s="7"/>
      <c r="D2210" s="1"/>
      <c r="E2210" s="4"/>
      <c r="F2210" s="5"/>
      <c r="G2210" s="11"/>
      <c r="H2210" s="7">
        <v>3</v>
      </c>
      <c r="I2210" s="1">
        <v>8.4270000457999998</v>
      </c>
      <c r="J2210" s="4">
        <v>1.1337119340999999</v>
      </c>
      <c r="K2210" s="9">
        <f>LOG(+J2210,2)</f>
        <v>0.18105411114443862</v>
      </c>
      <c r="L2210" s="12">
        <f>+((K2210-0.0126)/0.4211)</f>
        <v>0.40003351019814443</v>
      </c>
      <c r="M2210" s="4"/>
      <c r="N2210" s="7"/>
      <c r="O2210" s="1"/>
      <c r="P2210" s="4"/>
      <c r="Q2210" s="5"/>
      <c r="R2210" s="11"/>
      <c r="S2210" s="7"/>
      <c r="T2210" s="1"/>
      <c r="U2210" s="4"/>
      <c r="V2210" s="5"/>
      <c r="W2210" s="11"/>
    </row>
    <row r="2211" spans="1:23" x14ac:dyDescent="0.25">
      <c r="A2211" t="s">
        <v>1602</v>
      </c>
      <c r="B2211" t="s">
        <v>5483</v>
      </c>
      <c r="C2211" s="7"/>
      <c r="D2211" s="1"/>
      <c r="E2211" s="4"/>
      <c r="F2211" s="5"/>
      <c r="G2211" s="11"/>
      <c r="H2211" s="7">
        <v>7</v>
      </c>
      <c r="I2211" s="1">
        <v>24.0099996328</v>
      </c>
      <c r="J2211" s="4">
        <v>1.1333024502</v>
      </c>
      <c r="K2211" s="9">
        <f>LOG(+J2211,2)</f>
        <v>0.18053293192090147</v>
      </c>
      <c r="L2211" s="12">
        <f>+((K2211-0.0126)/0.4211)</f>
        <v>0.39879584877915336</v>
      </c>
      <c r="M2211" s="4"/>
      <c r="N2211" s="7"/>
      <c r="O2211" s="1"/>
      <c r="P2211" s="4"/>
      <c r="Q2211" s="5"/>
      <c r="R2211" s="11"/>
      <c r="S2211" s="7"/>
      <c r="T2211" s="1"/>
      <c r="U2211" s="4"/>
      <c r="V2211" s="5"/>
      <c r="W2211" s="11"/>
    </row>
    <row r="2212" spans="1:23" x14ac:dyDescent="0.25">
      <c r="A2212" t="s">
        <v>2695</v>
      </c>
      <c r="B2212" t="s">
        <v>5876</v>
      </c>
      <c r="C2212" s="7"/>
      <c r="D2212" s="1"/>
      <c r="E2212" s="4"/>
      <c r="F2212" s="5"/>
      <c r="G2212" s="11"/>
      <c r="H2212" s="7">
        <v>3</v>
      </c>
      <c r="I2212" s="1">
        <v>25.400000810600002</v>
      </c>
      <c r="J2212" s="4">
        <v>1.1331677437000001</v>
      </c>
      <c r="K2212" s="9">
        <f>LOG(+J2212,2)</f>
        <v>0.18036144023283315</v>
      </c>
      <c r="L2212" s="12">
        <f>+((K2212-0.0126)/0.4211)</f>
        <v>0.3983886018352723</v>
      </c>
      <c r="M2212" s="4"/>
      <c r="N2212" s="7"/>
      <c r="O2212" s="1"/>
      <c r="P2212" s="4"/>
      <c r="Q2212" s="5"/>
      <c r="R2212" s="11"/>
      <c r="S2212" s="7"/>
      <c r="T2212" s="1"/>
      <c r="U2212" s="4"/>
      <c r="V2212" s="5"/>
      <c r="W2212" s="11"/>
    </row>
    <row r="2213" spans="1:23" x14ac:dyDescent="0.25">
      <c r="A2213" t="s">
        <v>2452</v>
      </c>
      <c r="B2213" t="s">
        <v>3828</v>
      </c>
      <c r="C2213" s="7"/>
      <c r="D2213" s="1"/>
      <c r="E2213" s="4"/>
      <c r="F2213" s="5"/>
      <c r="G2213" s="11"/>
      <c r="H2213" s="7">
        <v>3</v>
      </c>
      <c r="I2213" s="1">
        <v>40.130001306499999</v>
      </c>
      <c r="J2213" s="4">
        <v>1.1310042143000001</v>
      </c>
      <c r="K2213" s="9">
        <f>LOG(+J2213,2)</f>
        <v>0.17760430504690539</v>
      </c>
      <c r="L2213" s="12">
        <f>+((K2213-0.0126)/0.4211)</f>
        <v>0.39184114235788503</v>
      </c>
      <c r="M2213" s="4"/>
      <c r="N2213" s="7">
        <v>10</v>
      </c>
      <c r="O2213" s="1">
        <v>64.329999685299995</v>
      </c>
      <c r="P2213" s="4">
        <v>1.1419581175</v>
      </c>
      <c r="Q2213" s="9">
        <f>LOG(+P2213,2)</f>
        <v>0.19150973933202806</v>
      </c>
      <c r="R2213" s="12">
        <f>+((Q2213-0.0004)/0.4664)</f>
        <v>0.40975501572047179</v>
      </c>
      <c r="S2213" s="7">
        <v>9</v>
      </c>
      <c r="T2213" s="1">
        <v>50.959998369200001</v>
      </c>
      <c r="U2213" s="4">
        <v>1.0067014694</v>
      </c>
      <c r="V2213" s="9">
        <f>LOG(+U2213,2)</f>
        <v>9.6359251830500803E-3</v>
      </c>
      <c r="W2213" s="12">
        <f>+((V2213-0.0187)/0.3423)</f>
        <v>-2.6479914744229976E-2</v>
      </c>
    </row>
    <row r="2214" spans="1:23" x14ac:dyDescent="0.25">
      <c r="A2214" t="s">
        <v>2330</v>
      </c>
      <c r="B2214" t="s">
        <v>4464</v>
      </c>
      <c r="C2214" s="7"/>
      <c r="D2214" s="1"/>
      <c r="E2214" s="4"/>
      <c r="F2214" s="5"/>
      <c r="G2214" s="11"/>
      <c r="H2214" s="7">
        <v>9</v>
      </c>
      <c r="I2214" s="1">
        <v>16.419999301400001</v>
      </c>
      <c r="J2214" s="4">
        <v>1.130553484</v>
      </c>
      <c r="K2214" s="9">
        <f>LOG(+J2214,2)</f>
        <v>0.17702924443475559</v>
      </c>
      <c r="L2214" s="12">
        <f>+((K2214-0.0126)/0.4211)</f>
        <v>0.39047552703575306</v>
      </c>
      <c r="M2214" s="4"/>
      <c r="N2214" s="7"/>
      <c r="O2214" s="1"/>
      <c r="P2214" s="4"/>
      <c r="Q2214" s="5"/>
      <c r="R2214" s="11"/>
      <c r="S2214" s="7"/>
      <c r="T2214" s="1"/>
      <c r="U2214" s="4"/>
      <c r="V2214" s="5"/>
      <c r="W2214" s="11"/>
    </row>
    <row r="2215" spans="1:23" x14ac:dyDescent="0.25">
      <c r="A2215" t="s">
        <v>2696</v>
      </c>
      <c r="B2215" t="s">
        <v>5507</v>
      </c>
      <c r="C2215" s="7"/>
      <c r="D2215" s="1"/>
      <c r="E2215" s="4"/>
      <c r="F2215" s="5"/>
      <c r="G2215" s="11"/>
      <c r="H2215" s="7">
        <v>6</v>
      </c>
      <c r="I2215" s="1">
        <v>58.619999885600002</v>
      </c>
      <c r="J2215" s="4">
        <v>1.1294500828</v>
      </c>
      <c r="K2215" s="9">
        <f>LOG(+J2215,2)</f>
        <v>0.1756205107590926</v>
      </c>
      <c r="L2215" s="12">
        <f>+((K2215-0.0126)/0.4211)</f>
        <v>0.38713016090974262</v>
      </c>
      <c r="M2215" s="4"/>
      <c r="N2215" s="7"/>
      <c r="O2215" s="1"/>
      <c r="P2215" s="4"/>
      <c r="Q2215" s="5"/>
      <c r="R2215" s="11"/>
      <c r="S2215" s="7"/>
      <c r="T2215" s="1"/>
      <c r="U2215" s="4"/>
      <c r="V2215" s="5"/>
      <c r="W2215" s="11"/>
    </row>
    <row r="2216" spans="1:23" x14ac:dyDescent="0.25">
      <c r="A2216" t="s">
        <v>524</v>
      </c>
      <c r="B2216" t="s">
        <v>5319</v>
      </c>
      <c r="C2216" s="7"/>
      <c r="D2216" s="1"/>
      <c r="E2216" s="4"/>
      <c r="F2216" s="5"/>
      <c r="G2216" s="11"/>
      <c r="H2216" s="7">
        <v>21</v>
      </c>
      <c r="I2216" s="1">
        <v>24.8600006104</v>
      </c>
      <c r="J2216" s="4">
        <v>1.1280095577</v>
      </c>
      <c r="K2216" s="9">
        <f>LOG(+J2216,2)</f>
        <v>0.17377929183952143</v>
      </c>
      <c r="L2216" s="12">
        <f>+((K2216-0.0126)/0.4211)</f>
        <v>0.38275775787110289</v>
      </c>
      <c r="M2216" s="4"/>
      <c r="N2216" s="7"/>
      <c r="O2216" s="1"/>
      <c r="P2216" s="4"/>
      <c r="Q2216" s="5"/>
      <c r="R2216" s="11"/>
      <c r="S2216" s="7"/>
      <c r="T2216" s="1"/>
      <c r="U2216" s="4"/>
      <c r="V2216" s="5"/>
      <c r="W2216" s="11"/>
    </row>
    <row r="2217" spans="1:23" x14ac:dyDescent="0.25">
      <c r="A2217" t="s">
        <v>578</v>
      </c>
      <c r="B2217" t="s">
        <v>5378</v>
      </c>
      <c r="C2217" s="19"/>
      <c r="D2217" s="1"/>
      <c r="E2217" s="4"/>
      <c r="F2217" s="5"/>
      <c r="G2217" s="11"/>
      <c r="H2217" s="7">
        <v>11</v>
      </c>
      <c r="I2217" s="1">
        <v>30.7000011206</v>
      </c>
      <c r="J2217" s="4">
        <v>1.1272995472</v>
      </c>
      <c r="K2217" s="9">
        <f>LOG(+J2217,2)</f>
        <v>0.17287092086815975</v>
      </c>
      <c r="L2217" s="12">
        <f>+((K2217-0.0126)/0.4211)</f>
        <v>0.38060061949218654</v>
      </c>
      <c r="M2217" s="4"/>
      <c r="N2217" s="7"/>
      <c r="O2217" s="1"/>
      <c r="P2217" s="4"/>
      <c r="Q2217" s="5"/>
      <c r="R2217" s="11"/>
      <c r="S2217" s="7"/>
      <c r="T2217" s="1"/>
      <c r="U2217" s="4"/>
      <c r="V2217" s="5"/>
      <c r="W2217" s="11"/>
    </row>
    <row r="2218" spans="1:23" x14ac:dyDescent="0.25">
      <c r="A2218" t="s">
        <v>2697</v>
      </c>
      <c r="B2218" t="s">
        <v>6124</v>
      </c>
      <c r="C2218" s="7"/>
      <c r="D2218" s="1"/>
      <c r="E2218" s="4"/>
      <c r="F2218" s="5"/>
      <c r="G2218" s="11"/>
      <c r="H2218" s="7">
        <v>2</v>
      </c>
      <c r="I2218" s="1">
        <v>4.8590000718999997</v>
      </c>
      <c r="J2218" s="4">
        <v>1.1270899773</v>
      </c>
      <c r="K2218" s="9">
        <f>LOG(+J2218,2)</f>
        <v>0.17260269263782535</v>
      </c>
      <c r="L2218" s="12">
        <f>+((K2218-0.0126)/0.4211)</f>
        <v>0.37996364910431102</v>
      </c>
      <c r="M2218" s="4"/>
      <c r="N2218" s="7"/>
      <c r="O2218" s="1"/>
      <c r="P2218" s="4"/>
      <c r="Q2218" s="5"/>
      <c r="R2218" s="11"/>
      <c r="S2218" s="7"/>
      <c r="T2218" s="1"/>
      <c r="U2218" s="4"/>
      <c r="V2218" s="5"/>
      <c r="W2218" s="11"/>
    </row>
    <row r="2219" spans="1:23" x14ac:dyDescent="0.25">
      <c r="A2219" t="s">
        <v>2309</v>
      </c>
      <c r="B2219" t="s">
        <v>5436</v>
      </c>
      <c r="C2219" s="7"/>
      <c r="D2219" s="1"/>
      <c r="E2219" s="4"/>
      <c r="F2219" s="5"/>
      <c r="G2219" s="11"/>
      <c r="H2219" s="7">
        <v>8</v>
      </c>
      <c r="I2219" s="1">
        <v>17.6200002432</v>
      </c>
      <c r="J2219" s="4">
        <v>1.1268597841000001</v>
      </c>
      <c r="K2219" s="9">
        <f>LOG(+J2219,2)</f>
        <v>0.17230801119023653</v>
      </c>
      <c r="L2219" s="12">
        <f>+((K2219-0.0126)/0.4211)</f>
        <v>0.37926385939263013</v>
      </c>
      <c r="M2219" s="4"/>
      <c r="N2219" s="7"/>
      <c r="O2219" s="1"/>
      <c r="P2219" s="4"/>
      <c r="Q2219" s="5"/>
      <c r="R2219" s="11"/>
      <c r="S2219" s="7"/>
      <c r="T2219" s="1"/>
      <c r="U2219" s="4"/>
      <c r="V2219" s="5"/>
      <c r="W2219" s="11"/>
    </row>
    <row r="2220" spans="1:23" x14ac:dyDescent="0.25">
      <c r="A2220" t="s">
        <v>2698</v>
      </c>
      <c r="B2220" t="s">
        <v>6136</v>
      </c>
      <c r="C2220" s="19"/>
      <c r="D2220" s="1"/>
      <c r="E2220" s="4"/>
      <c r="F2220" s="5"/>
      <c r="G2220" s="11"/>
      <c r="H2220" s="7">
        <v>2</v>
      </c>
      <c r="I2220" s="1">
        <v>8.5620000958000002</v>
      </c>
      <c r="J2220" s="4">
        <v>1.1268244982</v>
      </c>
      <c r="K2220" s="9">
        <f>LOG(+J2220,2)</f>
        <v>0.1722628346822869</v>
      </c>
      <c r="L2220" s="12">
        <f>+((K2220-0.0126)/0.4211)</f>
        <v>0.37915657725549018</v>
      </c>
      <c r="M2220" s="4"/>
      <c r="N2220" s="7"/>
      <c r="O2220" s="1"/>
      <c r="P2220" s="4"/>
      <c r="Q2220" s="5"/>
      <c r="R2220" s="11"/>
      <c r="S2220" s="7"/>
      <c r="T2220" s="1"/>
      <c r="U2220" s="4"/>
      <c r="V2220" s="5"/>
      <c r="W2220" s="11"/>
    </row>
    <row r="2221" spans="1:23" x14ac:dyDescent="0.25">
      <c r="A2221" t="s">
        <v>2699</v>
      </c>
      <c r="B2221" t="s">
        <v>6040</v>
      </c>
      <c r="C2221" s="7"/>
      <c r="D2221" s="1"/>
      <c r="E2221" s="4"/>
      <c r="F2221" s="5"/>
      <c r="G2221" s="11"/>
      <c r="H2221" s="7">
        <v>2</v>
      </c>
      <c r="I2221" s="1">
        <v>29.089999198899999</v>
      </c>
      <c r="J2221" s="4">
        <v>1.1268137693</v>
      </c>
      <c r="K2221" s="9">
        <f>LOG(+J2221,2)</f>
        <v>0.17224909820021922</v>
      </c>
      <c r="L2221" s="12">
        <f>+((K2221-0.0126)/0.4211)</f>
        <v>0.37912395678038285</v>
      </c>
      <c r="M2221" s="4"/>
      <c r="N2221" s="7"/>
      <c r="O2221" s="1"/>
      <c r="P2221" s="4"/>
      <c r="Q2221" s="5"/>
      <c r="R2221" s="11"/>
      <c r="S2221" s="7"/>
      <c r="T2221" s="1"/>
      <c r="U2221" s="4"/>
      <c r="V2221" s="5"/>
      <c r="W2221" s="11"/>
    </row>
    <row r="2222" spans="1:23" x14ac:dyDescent="0.25">
      <c r="A2222" t="s">
        <v>2700</v>
      </c>
      <c r="B2222" t="s">
        <v>6322</v>
      </c>
      <c r="C2222" s="7"/>
      <c r="D2222" s="1"/>
      <c r="E2222" s="4"/>
      <c r="F2222" s="5"/>
      <c r="G2222" s="11"/>
      <c r="H2222" s="7">
        <v>1</v>
      </c>
      <c r="I2222" s="1">
        <v>21.840000152599998</v>
      </c>
      <c r="J2222" s="4">
        <v>1.1263266802</v>
      </c>
      <c r="K2222" s="9">
        <f>LOG(+J2222,2)</f>
        <v>0.17162532790649951</v>
      </c>
      <c r="L2222" s="12">
        <f>+((K2222-0.0126)/0.4211)</f>
        <v>0.37764266897767634</v>
      </c>
      <c r="M2222" s="4"/>
      <c r="N2222" s="7"/>
      <c r="O2222" s="1"/>
      <c r="P2222" s="4"/>
      <c r="Q2222" s="5"/>
      <c r="R2222" s="11"/>
      <c r="S2222" s="7"/>
      <c r="T2222" s="1"/>
      <c r="U2222" s="4"/>
      <c r="V2222" s="5"/>
      <c r="W2222" s="11"/>
    </row>
    <row r="2223" spans="1:23" x14ac:dyDescent="0.25">
      <c r="A2223" t="s">
        <v>2701</v>
      </c>
      <c r="B2223" t="s">
        <v>5674</v>
      </c>
      <c r="C2223" s="7"/>
      <c r="D2223" s="1"/>
      <c r="E2223" s="4"/>
      <c r="F2223" s="5"/>
      <c r="G2223" s="11"/>
      <c r="H2223" s="7">
        <v>4</v>
      </c>
      <c r="I2223" s="1">
        <v>10.0199997425</v>
      </c>
      <c r="J2223" s="4">
        <v>1.1254608631</v>
      </c>
      <c r="K2223" s="9">
        <f>LOG(+J2223,2)</f>
        <v>0.17051588922809452</v>
      </c>
      <c r="L2223" s="12">
        <f>+((K2223-0.0126)/0.4211)</f>
        <v>0.37500804851126701</v>
      </c>
      <c r="M2223" s="4"/>
      <c r="N2223" s="7"/>
      <c r="O2223" s="1"/>
      <c r="P2223" s="4"/>
      <c r="Q2223" s="5"/>
      <c r="R2223" s="11"/>
      <c r="S2223" s="7"/>
      <c r="T2223" s="1"/>
      <c r="U2223" s="4"/>
      <c r="V2223" s="5"/>
      <c r="W2223" s="11"/>
    </row>
    <row r="2224" spans="1:23" x14ac:dyDescent="0.25">
      <c r="A2224" t="s">
        <v>2702</v>
      </c>
      <c r="B2224" t="s">
        <v>5802</v>
      </c>
      <c r="C2224" s="7"/>
      <c r="D2224" s="1"/>
      <c r="E2224" s="4"/>
      <c r="F2224" s="5"/>
      <c r="G2224" s="11"/>
      <c r="H2224" s="7">
        <v>3</v>
      </c>
      <c r="I2224" s="1">
        <v>12.839999795000001</v>
      </c>
      <c r="J2224" s="4">
        <v>1.1248962879</v>
      </c>
      <c r="K2224" s="9">
        <f>LOG(+J2224,2)</f>
        <v>0.169791995371534</v>
      </c>
      <c r="L2224" s="12">
        <f>+((K2224-0.0126)/0.4211)</f>
        <v>0.37328899399556875</v>
      </c>
      <c r="M2224" s="4"/>
      <c r="N2224" s="7"/>
      <c r="O2224" s="1"/>
      <c r="P2224" s="4"/>
      <c r="Q2224" s="5"/>
      <c r="R2224" s="11"/>
      <c r="S2224" s="7"/>
      <c r="T2224" s="1"/>
      <c r="U2224" s="4"/>
      <c r="V2224" s="5"/>
      <c r="W2224" s="11"/>
    </row>
    <row r="2225" spans="1:23" x14ac:dyDescent="0.25">
      <c r="A2225" t="s">
        <v>2303</v>
      </c>
      <c r="B2225" t="s">
        <v>6249</v>
      </c>
      <c r="C2225" s="7"/>
      <c r="D2225" s="1"/>
      <c r="E2225" s="4"/>
      <c r="F2225" s="5"/>
      <c r="G2225" s="11"/>
      <c r="H2225" s="7">
        <v>1</v>
      </c>
      <c r="I2225" s="1">
        <v>2.2600000724</v>
      </c>
      <c r="J2225" s="4">
        <v>1.1223517655999999</v>
      </c>
      <c r="K2225" s="9">
        <f>LOG(+J2225,2)</f>
        <v>0.16652491387002008</v>
      </c>
      <c r="L2225" s="12">
        <f>+((K2225-0.0126)/0.4211)</f>
        <v>0.36553054825461906</v>
      </c>
      <c r="M2225" s="4"/>
      <c r="N2225" s="7"/>
      <c r="O2225" s="1"/>
      <c r="P2225" s="4"/>
      <c r="Q2225" s="5"/>
      <c r="R2225" s="11"/>
      <c r="S2225" s="7"/>
      <c r="T2225" s="1"/>
      <c r="U2225" s="4"/>
      <c r="V2225" s="5"/>
      <c r="W2225" s="11"/>
    </row>
    <row r="2226" spans="1:23" x14ac:dyDescent="0.25">
      <c r="A2226" t="s">
        <v>2703</v>
      </c>
      <c r="B2226" t="s">
        <v>5863</v>
      </c>
      <c r="C2226" s="7"/>
      <c r="D2226" s="1"/>
      <c r="E2226" s="4"/>
      <c r="F2226" s="5"/>
      <c r="G2226" s="11"/>
      <c r="H2226" s="7">
        <v>3</v>
      </c>
      <c r="I2226" s="1">
        <v>6.194999814</v>
      </c>
      <c r="J2226" s="4">
        <v>1.1222587824000001</v>
      </c>
      <c r="K2226" s="9">
        <f>LOG(+J2226,2)</f>
        <v>0.1664053863183724</v>
      </c>
      <c r="L2226" s="12">
        <f>+((K2226-0.0126)/0.4211)</f>
        <v>0.36524670225213113</v>
      </c>
      <c r="M2226" s="4"/>
      <c r="N2226" s="7"/>
      <c r="O2226" s="1"/>
      <c r="P2226" s="4"/>
      <c r="Q2226" s="5"/>
      <c r="R2226" s="11"/>
      <c r="S2226" s="7"/>
      <c r="T2226" s="1"/>
      <c r="U2226" s="4"/>
      <c r="V2226" s="5"/>
      <c r="W2226" s="11"/>
    </row>
    <row r="2227" spans="1:23" x14ac:dyDescent="0.25">
      <c r="A2227" t="s">
        <v>2704</v>
      </c>
      <c r="B2227" t="s">
        <v>5891</v>
      </c>
      <c r="C2227" s="7"/>
      <c r="D2227" s="1"/>
      <c r="E2227" s="4"/>
      <c r="F2227" s="5"/>
      <c r="G2227" s="11"/>
      <c r="H2227" s="7">
        <v>3</v>
      </c>
      <c r="I2227" s="1">
        <v>9.8430000246000002</v>
      </c>
      <c r="J2227" s="4">
        <v>1.1219909190999999</v>
      </c>
      <c r="K2227" s="9">
        <f>LOG(+J2227,2)</f>
        <v>0.16606099945614117</v>
      </c>
      <c r="L2227" s="12">
        <f>+((K2227-0.0126)/0.4211)</f>
        <v>0.36442887545984604</v>
      </c>
      <c r="M2227" s="4"/>
      <c r="N2227" s="7"/>
      <c r="O2227" s="1"/>
      <c r="P2227" s="4"/>
      <c r="Q2227" s="5"/>
      <c r="R2227" s="11"/>
      <c r="S2227" s="7"/>
      <c r="T2227" s="1"/>
      <c r="U2227" s="4"/>
      <c r="V2227" s="5"/>
      <c r="W2227" s="11"/>
    </row>
    <row r="2228" spans="1:23" x14ac:dyDescent="0.25">
      <c r="A2228" t="s">
        <v>2705</v>
      </c>
      <c r="B2228" t="s">
        <v>6045</v>
      </c>
      <c r="C2228" s="7"/>
      <c r="D2228" s="1"/>
      <c r="E2228" s="4"/>
      <c r="F2228" s="5"/>
      <c r="G2228" s="11"/>
      <c r="H2228" s="7">
        <v>2</v>
      </c>
      <c r="I2228" s="1">
        <v>9.7419999540000006</v>
      </c>
      <c r="J2228" s="4">
        <v>1.1212667226999999</v>
      </c>
      <c r="K2228" s="9">
        <f>LOG(+J2228,2)</f>
        <v>0.16512950182364658</v>
      </c>
      <c r="L2228" s="12">
        <f>+((K2228-0.0126)/0.4211)</f>
        <v>0.36221681743919876</v>
      </c>
      <c r="M2228" s="4"/>
      <c r="N2228" s="7"/>
      <c r="O2228" s="1"/>
      <c r="P2228" s="4"/>
      <c r="Q2228" s="5"/>
      <c r="R2228" s="11"/>
      <c r="S2228" s="7"/>
      <c r="T2228" s="1"/>
      <c r="U2228" s="4"/>
      <c r="V2228" s="5"/>
      <c r="W2228" s="11"/>
    </row>
    <row r="2229" spans="1:23" x14ac:dyDescent="0.25">
      <c r="A2229" t="s">
        <v>1436</v>
      </c>
      <c r="B2229" t="s">
        <v>5681</v>
      </c>
      <c r="C2229" s="7"/>
      <c r="D2229" s="1"/>
      <c r="E2229" s="4"/>
      <c r="F2229" s="5"/>
      <c r="G2229" s="11"/>
      <c r="H2229" s="7">
        <v>4</v>
      </c>
      <c r="I2229" s="1">
        <v>12.9999995232</v>
      </c>
      <c r="J2229" s="4">
        <v>1.1207845211</v>
      </c>
      <c r="K2229" s="9">
        <f>LOG(+J2229,2)</f>
        <v>0.16450893628601349</v>
      </c>
      <c r="L2229" s="12">
        <f>+((K2229-0.0126)/0.4211)</f>
        <v>0.36074314007602348</v>
      </c>
      <c r="M2229" s="4"/>
      <c r="N2229" s="7"/>
      <c r="O2229" s="1"/>
      <c r="P2229" s="4"/>
      <c r="Q2229" s="5"/>
      <c r="R2229" s="11"/>
      <c r="S2229" s="7"/>
      <c r="T2229" s="1"/>
      <c r="U2229" s="4"/>
      <c r="V2229" s="5"/>
      <c r="W2229" s="11"/>
    </row>
    <row r="2230" spans="1:23" x14ac:dyDescent="0.25">
      <c r="A2230" t="s">
        <v>2706</v>
      </c>
      <c r="B2230" t="s">
        <v>6343</v>
      </c>
      <c r="C2230" s="7"/>
      <c r="D2230" s="1"/>
      <c r="E2230" s="4"/>
      <c r="F2230" s="5"/>
      <c r="G2230" s="11"/>
      <c r="H2230" s="7">
        <v>1</v>
      </c>
      <c r="I2230" s="1">
        <v>5.1520001142999998</v>
      </c>
      <c r="J2230" s="4">
        <v>1.1207638979000001</v>
      </c>
      <c r="K2230" s="9">
        <f>LOG(+J2230,2)</f>
        <v>0.16448238946854052</v>
      </c>
      <c r="L2230" s="12">
        <f>+((K2230-0.0126)/0.4211)</f>
        <v>0.36068009847670512</v>
      </c>
      <c r="M2230" s="4"/>
      <c r="N2230" s="7"/>
      <c r="O2230" s="1"/>
      <c r="P2230" s="4"/>
      <c r="Q2230" s="5"/>
      <c r="R2230" s="11"/>
      <c r="S2230" s="7"/>
      <c r="T2230" s="1"/>
      <c r="U2230" s="4"/>
      <c r="V2230" s="5"/>
      <c r="W2230" s="11"/>
    </row>
    <row r="2231" spans="1:23" x14ac:dyDescent="0.25">
      <c r="A2231" t="s">
        <v>1565</v>
      </c>
      <c r="B2231" t="s">
        <v>5356</v>
      </c>
      <c r="C2231" s="7"/>
      <c r="D2231" s="1"/>
      <c r="E2231" s="4"/>
      <c r="F2231" s="5"/>
      <c r="G2231" s="11"/>
      <c r="H2231" s="7">
        <v>12</v>
      </c>
      <c r="I2231" s="1">
        <v>26.7500013113</v>
      </c>
      <c r="J2231" s="4">
        <v>1.1199899912</v>
      </c>
      <c r="K2231" s="9">
        <f>LOG(+J2231,2)</f>
        <v>0.16348583968408914</v>
      </c>
      <c r="L2231" s="12">
        <f>+((K2231-0.0126)/0.4211)</f>
        <v>0.3583135589743271</v>
      </c>
      <c r="M2231" s="4"/>
      <c r="N2231" s="7"/>
      <c r="O2231" s="1"/>
      <c r="P2231" s="4"/>
      <c r="Q2231" s="5"/>
      <c r="R2231" s="11"/>
      <c r="S2231" s="7"/>
      <c r="T2231" s="1"/>
      <c r="U2231" s="4"/>
      <c r="V2231" s="5"/>
      <c r="W2231" s="11"/>
    </row>
    <row r="2232" spans="1:23" x14ac:dyDescent="0.25">
      <c r="A2232" t="s">
        <v>2707</v>
      </c>
      <c r="B2232" t="s">
        <v>5877</v>
      </c>
      <c r="C2232" s="7"/>
      <c r="D2232" s="1"/>
      <c r="E2232" s="4"/>
      <c r="F2232" s="5"/>
      <c r="G2232" s="11"/>
      <c r="H2232" s="7">
        <v>3</v>
      </c>
      <c r="I2232" s="1">
        <v>19.709999859300002</v>
      </c>
      <c r="J2232" s="4">
        <v>1.1193819046</v>
      </c>
      <c r="K2232" s="9">
        <f>LOG(+J2232,2)</f>
        <v>0.16270233110701107</v>
      </c>
      <c r="L2232" s="12">
        <f>+((K2232-0.0126)/0.4211)</f>
        <v>0.35645293542391615</v>
      </c>
      <c r="M2232" s="4"/>
      <c r="N2232" s="7"/>
      <c r="O2232" s="1"/>
      <c r="P2232" s="4"/>
      <c r="Q2232" s="5"/>
      <c r="R2232" s="11"/>
      <c r="S2232" s="7"/>
      <c r="T2232" s="1"/>
      <c r="U2232" s="4"/>
      <c r="V2232" s="5"/>
      <c r="W2232" s="11"/>
    </row>
    <row r="2233" spans="1:23" x14ac:dyDescent="0.25">
      <c r="A2233" t="s">
        <v>2708</v>
      </c>
      <c r="B2233" t="s">
        <v>6053</v>
      </c>
      <c r="C2233" s="7"/>
      <c r="D2233" s="1"/>
      <c r="E2233" s="4"/>
      <c r="F2233" s="5"/>
      <c r="G2233" s="11"/>
      <c r="H2233" s="7">
        <v>2</v>
      </c>
      <c r="I2233" s="1">
        <v>8.7770000100000001</v>
      </c>
      <c r="J2233" s="4">
        <v>1.1189543009</v>
      </c>
      <c r="K2233" s="9">
        <f>LOG(+J2233,2)</f>
        <v>0.16215111655448367</v>
      </c>
      <c r="L2233" s="12">
        <f>+((K2233-0.0126)/0.4211)</f>
        <v>0.35514394812273492</v>
      </c>
      <c r="M2233" s="4"/>
      <c r="N2233" s="7"/>
      <c r="O2233" s="1"/>
      <c r="P2233" s="4"/>
      <c r="Q2233" s="5"/>
      <c r="R2233" s="11"/>
      <c r="S2233" s="7"/>
      <c r="T2233" s="1"/>
      <c r="U2233" s="4"/>
      <c r="V2233" s="5"/>
      <c r="W2233" s="11"/>
    </row>
    <row r="2234" spans="1:23" x14ac:dyDescent="0.25">
      <c r="A2234" t="s">
        <v>2373</v>
      </c>
      <c r="B2234" t="s">
        <v>5177</v>
      </c>
      <c r="C2234" s="7"/>
      <c r="D2234" s="1"/>
      <c r="E2234" s="4"/>
      <c r="F2234" s="5"/>
      <c r="G2234" s="11"/>
      <c r="H2234" s="7">
        <v>2</v>
      </c>
      <c r="I2234" s="1">
        <v>10.080000013099999</v>
      </c>
      <c r="J2234" s="4">
        <v>1.1182311773</v>
      </c>
      <c r="K2234" s="9">
        <f>LOG(+J2234,2)</f>
        <v>0.16121847428752153</v>
      </c>
      <c r="L2234" s="12">
        <f>+((K2234-0.0126)/0.4211)</f>
        <v>0.3529291719010248</v>
      </c>
      <c r="M2234" s="4"/>
      <c r="N2234" s="7"/>
      <c r="O2234" s="1"/>
      <c r="P2234" s="4"/>
      <c r="Q2234" s="5"/>
      <c r="R2234" s="11"/>
      <c r="S2234" s="7"/>
      <c r="T2234" s="1"/>
      <c r="U2234" s="4"/>
      <c r="V2234" s="5"/>
      <c r="W2234" s="11"/>
    </row>
    <row r="2235" spans="1:23" x14ac:dyDescent="0.25">
      <c r="A2235" t="s">
        <v>2709</v>
      </c>
      <c r="B2235" t="s">
        <v>6441</v>
      </c>
      <c r="C2235" s="7"/>
      <c r="D2235" s="1"/>
      <c r="E2235" s="4"/>
      <c r="F2235" s="5"/>
      <c r="G2235" s="11"/>
      <c r="H2235" s="7">
        <v>1</v>
      </c>
      <c r="I2235" s="1">
        <v>5.3500000387000002</v>
      </c>
      <c r="J2235" s="4">
        <v>1.1173284053999999</v>
      </c>
      <c r="K2235" s="9">
        <f>LOG(+J2235,2)</f>
        <v>0.16005328537995678</v>
      </c>
      <c r="L2235" s="12">
        <f>+((K2235-0.0126)/0.4211)</f>
        <v>0.35016215953444974</v>
      </c>
      <c r="M2235" s="4"/>
      <c r="N2235" s="7"/>
      <c r="O2235" s="1"/>
      <c r="P2235" s="4"/>
      <c r="Q2235" s="5"/>
      <c r="R2235" s="11"/>
      <c r="S2235" s="7"/>
      <c r="T2235" s="1"/>
      <c r="U2235" s="4"/>
      <c r="V2235" s="5"/>
      <c r="W2235" s="11"/>
    </row>
    <row r="2236" spans="1:23" x14ac:dyDescent="0.25">
      <c r="A2236" t="s">
        <v>2710</v>
      </c>
      <c r="B2236" t="s">
        <v>5903</v>
      </c>
      <c r="C2236" s="7"/>
      <c r="D2236" s="1"/>
      <c r="E2236" s="4"/>
      <c r="F2236" s="5"/>
      <c r="G2236" s="11"/>
      <c r="H2236" s="7">
        <v>3</v>
      </c>
      <c r="I2236" s="1">
        <v>10.920000076299999</v>
      </c>
      <c r="J2236" s="4">
        <v>1.1164427995999999</v>
      </c>
      <c r="K2236" s="9">
        <f>LOG(+J2236,2)</f>
        <v>0.15890933728005793</v>
      </c>
      <c r="L2236" s="12">
        <f>+((K2236-0.0126)/0.4211)</f>
        <v>0.3474455884114413</v>
      </c>
      <c r="M2236" s="4"/>
      <c r="N2236" s="7"/>
      <c r="O2236" s="1"/>
      <c r="P2236" s="4"/>
      <c r="Q2236" s="5"/>
      <c r="R2236" s="11"/>
      <c r="S2236" s="7"/>
      <c r="T2236" s="1"/>
      <c r="U2236" s="4"/>
      <c r="V2236" s="5"/>
      <c r="W2236" s="11"/>
    </row>
    <row r="2237" spans="1:23" x14ac:dyDescent="0.25">
      <c r="A2237" t="s">
        <v>373</v>
      </c>
      <c r="B2237" t="s">
        <v>3682</v>
      </c>
      <c r="C2237" s="7"/>
      <c r="D2237" s="1"/>
      <c r="E2237" s="4"/>
      <c r="F2237" s="5"/>
      <c r="G2237" s="11"/>
      <c r="H2237" s="7">
        <v>20</v>
      </c>
      <c r="I2237" s="1">
        <v>38.5899990797</v>
      </c>
      <c r="J2237" s="4">
        <v>1.1156157255000001</v>
      </c>
      <c r="K2237" s="9">
        <f>LOG(+J2237,2)</f>
        <v>0.15784017556793445</v>
      </c>
      <c r="L2237" s="12">
        <f>+((K2237-0.0126)/0.4211)</f>
        <v>0.34490661497965913</v>
      </c>
      <c r="M2237" s="4"/>
      <c r="N2237" s="7">
        <v>38</v>
      </c>
      <c r="O2237" s="1">
        <v>52.109998464599997</v>
      </c>
      <c r="P2237" s="4">
        <v>0.95247590540000004</v>
      </c>
      <c r="Q2237" s="9">
        <f>LOG(+P2237,2)</f>
        <v>-7.0245497399094664E-2</v>
      </c>
      <c r="R2237" s="12">
        <f>+((Q2237-0.0004)/0.4664)</f>
        <v>-0.15146976286255287</v>
      </c>
      <c r="S2237" s="7">
        <v>43</v>
      </c>
      <c r="T2237" s="1">
        <v>58.310002088499999</v>
      </c>
      <c r="U2237" s="4">
        <v>1.0169626474</v>
      </c>
      <c r="V2237" s="9">
        <f>LOG(+U2237,2)</f>
        <v>2.4266690601095146E-2</v>
      </c>
      <c r="W2237" s="12">
        <f>+((V2237-0.0187)/0.3423)</f>
        <v>1.626260765730396E-2</v>
      </c>
    </row>
    <row r="2238" spans="1:23" x14ac:dyDescent="0.25">
      <c r="A2238" t="s">
        <v>2711</v>
      </c>
      <c r="B2238" t="s">
        <v>6068</v>
      </c>
      <c r="C2238" s="7"/>
      <c r="D2238" s="1"/>
      <c r="E2238" s="4"/>
      <c r="F2238" s="5"/>
      <c r="G2238" s="11"/>
      <c r="H2238" s="7">
        <v>2</v>
      </c>
      <c r="I2238" s="1">
        <v>7.3679998516999996</v>
      </c>
      <c r="J2238" s="4">
        <v>1.1149308681000001</v>
      </c>
      <c r="K2238" s="9">
        <f>LOG(+J2238,2)</f>
        <v>0.15695425782151401</v>
      </c>
      <c r="L2238" s="12">
        <f>+((K2238-0.0126)/0.4211)</f>
        <v>0.34280279701143201</v>
      </c>
      <c r="M2238" s="4"/>
      <c r="N2238" s="7"/>
      <c r="O2238" s="1"/>
      <c r="P2238" s="4"/>
      <c r="Q2238" s="5"/>
      <c r="R2238" s="11"/>
      <c r="S2238" s="7"/>
      <c r="T2238" s="1"/>
      <c r="U2238" s="4"/>
      <c r="V2238" s="5"/>
      <c r="W2238" s="11"/>
    </row>
    <row r="2239" spans="1:23" x14ac:dyDescent="0.25">
      <c r="A2239" t="s">
        <v>2712</v>
      </c>
      <c r="B2239" t="s">
        <v>5223</v>
      </c>
      <c r="C2239" s="7"/>
      <c r="D2239" s="1"/>
      <c r="E2239" s="4"/>
      <c r="F2239" s="5"/>
      <c r="G2239" s="11"/>
      <c r="H2239" s="7">
        <v>2</v>
      </c>
      <c r="I2239" s="1">
        <v>12.3300001025</v>
      </c>
      <c r="J2239" s="4">
        <v>1.1146814823</v>
      </c>
      <c r="K2239" s="9">
        <f>LOG(+J2239,2)</f>
        <v>0.15663152220483684</v>
      </c>
      <c r="L2239" s="12">
        <f>+((K2239-0.0126)/0.4211)</f>
        <v>0.34203638614304643</v>
      </c>
      <c r="M2239" s="4"/>
      <c r="N2239" s="7"/>
      <c r="O2239" s="1"/>
      <c r="P2239" s="4"/>
      <c r="Q2239" s="5"/>
      <c r="R2239" s="11"/>
      <c r="S2239" s="7">
        <v>1</v>
      </c>
      <c r="T2239" s="1">
        <v>11.640000343300001</v>
      </c>
      <c r="U2239" s="4">
        <v>1.1251283884000001</v>
      </c>
      <c r="V2239" s="9">
        <f>LOG(+U2239,2)</f>
        <v>0.17008963676636202</v>
      </c>
      <c r="W2239" s="12">
        <f>+((V2239-0.0187)/0.3423)</f>
        <v>0.44227179890844881</v>
      </c>
    </row>
    <row r="2240" spans="1:23" x14ac:dyDescent="0.25">
      <c r="A2240" t="s">
        <v>2713</v>
      </c>
      <c r="B2240" t="s">
        <v>5589</v>
      </c>
      <c r="C2240" s="7"/>
      <c r="D2240" s="1"/>
      <c r="E2240" s="4"/>
      <c r="F2240" s="5"/>
      <c r="G2240" s="11"/>
      <c r="H2240" s="7">
        <v>5</v>
      </c>
      <c r="I2240" s="1">
        <v>21.940000355199999</v>
      </c>
      <c r="J2240" s="4">
        <v>1.1133180857</v>
      </c>
      <c r="K2240" s="9">
        <f>LOG(+J2240,2)</f>
        <v>0.15486584344317339</v>
      </c>
      <c r="L2240" s="12">
        <f>+((K2240-0.0126)/0.4211)</f>
        <v>0.337843370798322</v>
      </c>
      <c r="M2240" s="4"/>
      <c r="N2240" s="7"/>
      <c r="O2240" s="1"/>
      <c r="P2240" s="4"/>
      <c r="Q2240" s="5"/>
      <c r="R2240" s="11"/>
      <c r="S2240" s="7"/>
      <c r="T2240" s="1"/>
      <c r="U2240" s="4"/>
      <c r="V2240" s="5"/>
      <c r="W2240" s="11"/>
    </row>
    <row r="2241" spans="1:23" x14ac:dyDescent="0.25">
      <c r="A2241" t="s">
        <v>2332</v>
      </c>
      <c r="B2241" t="s">
        <v>4709</v>
      </c>
      <c r="C2241" s="7"/>
      <c r="D2241" s="1"/>
      <c r="E2241" s="4"/>
      <c r="F2241" s="5"/>
      <c r="G2241" s="11"/>
      <c r="H2241" s="7">
        <v>3</v>
      </c>
      <c r="I2241" s="1">
        <v>9.4140000640999997</v>
      </c>
      <c r="J2241" s="4">
        <v>1.1112097502</v>
      </c>
      <c r="K2241" s="9">
        <f>LOG(+J2241,2)</f>
        <v>0.15213116327236315</v>
      </c>
      <c r="L2241" s="12">
        <f>+((K2241-0.0126)/0.4211)</f>
        <v>0.33134923598281441</v>
      </c>
      <c r="M2241" s="4"/>
      <c r="N2241" s="7"/>
      <c r="O2241" s="1"/>
      <c r="P2241" s="4"/>
      <c r="Q2241" s="5"/>
      <c r="R2241" s="11"/>
      <c r="S2241" s="7"/>
      <c r="T2241" s="1"/>
      <c r="U2241" s="4"/>
      <c r="V2241" s="5"/>
      <c r="W2241" s="11"/>
    </row>
    <row r="2242" spans="1:23" x14ac:dyDescent="0.25">
      <c r="A2242" t="s">
        <v>2451</v>
      </c>
      <c r="B2242" t="s">
        <v>3922</v>
      </c>
      <c r="C2242" s="7"/>
      <c r="D2242" s="1"/>
      <c r="E2242" s="4"/>
      <c r="F2242" s="5"/>
      <c r="G2242" s="11"/>
      <c r="H2242" s="7">
        <v>4</v>
      </c>
      <c r="I2242" s="1">
        <v>22.239999473099999</v>
      </c>
      <c r="J2242" s="4">
        <v>1.1106309890999999</v>
      </c>
      <c r="K2242" s="9">
        <f>LOG(+J2242,2)</f>
        <v>0.15137955603702366</v>
      </c>
      <c r="L2242" s="12">
        <f>+((K2242-0.0126)/0.4211)</f>
        <v>0.3295643695963516</v>
      </c>
      <c r="M2242" s="4"/>
      <c r="N2242" s="7">
        <v>4</v>
      </c>
      <c r="O2242" s="1">
        <v>24.899999797300001</v>
      </c>
      <c r="P2242" s="4">
        <v>1.1499304771000001</v>
      </c>
      <c r="Q2242" s="9">
        <f>LOG(+P2242,2)</f>
        <v>0.20154664084356907</v>
      </c>
      <c r="R2242" s="12">
        <f>+((Q2242-0.0004)/0.4664)</f>
        <v>0.43127495892703488</v>
      </c>
      <c r="S2242" s="7">
        <v>5</v>
      </c>
      <c r="T2242" s="1">
        <v>29.390001297000001</v>
      </c>
      <c r="U2242" s="4">
        <v>0.99137210850000002</v>
      </c>
      <c r="V2242" s="9">
        <f>LOG(+U2242,2)</f>
        <v>-1.2501424635480814E-2</v>
      </c>
      <c r="W2242" s="12">
        <f>+((V2242-0.0187)/0.3423)</f>
        <v>-9.1152277637980769E-2</v>
      </c>
    </row>
    <row r="2243" spans="1:23" x14ac:dyDescent="0.25">
      <c r="A2243" t="s">
        <v>1123</v>
      </c>
      <c r="B2243" t="s">
        <v>3695</v>
      </c>
      <c r="C2243" s="7"/>
      <c r="D2243" s="1"/>
      <c r="E2243" s="4"/>
      <c r="F2243" s="5"/>
      <c r="G2243" s="11"/>
      <c r="H2243" s="7">
        <v>31</v>
      </c>
      <c r="I2243" s="1">
        <v>39.7799998522</v>
      </c>
      <c r="J2243" s="4">
        <v>1.1098713874999999</v>
      </c>
      <c r="K2243" s="9">
        <f>LOG(+J2243,2)</f>
        <v>0.15039250597513942</v>
      </c>
      <c r="L2243" s="12">
        <f>+((K2243-0.0126)/0.4211)</f>
        <v>0.32722038939714898</v>
      </c>
      <c r="M2243" s="4"/>
      <c r="N2243" s="7">
        <v>10</v>
      </c>
      <c r="O2243" s="1">
        <v>27.4300009012</v>
      </c>
      <c r="P2243" s="4">
        <v>1.0037758349999999</v>
      </c>
      <c r="Q2243" s="9">
        <f>LOG(+P2243,2)</f>
        <v>5.4371200431893203E-3</v>
      </c>
      <c r="R2243" s="12">
        <f>+((Q2243-0.0004)/0.4664)</f>
        <v>1.0800000092601458E-2</v>
      </c>
      <c r="S2243" s="7"/>
      <c r="T2243" s="1"/>
      <c r="U2243" s="4"/>
      <c r="V2243" s="5"/>
      <c r="W2243" s="11"/>
    </row>
    <row r="2244" spans="1:23" x14ac:dyDescent="0.25">
      <c r="A2244" t="s">
        <v>2261</v>
      </c>
      <c r="B2244" t="s">
        <v>3728</v>
      </c>
      <c r="C2244" s="7"/>
      <c r="D2244" s="1"/>
      <c r="E2244" s="4"/>
      <c r="F2244" s="5"/>
      <c r="G2244" s="11"/>
      <c r="H2244" s="7">
        <v>5</v>
      </c>
      <c r="I2244" s="1">
        <v>26.930001378100002</v>
      </c>
      <c r="J2244" s="4">
        <v>1.10855937</v>
      </c>
      <c r="K2244" s="9">
        <f>LOG(+J2244,2)</f>
        <v>0.14868603724259141</v>
      </c>
      <c r="L2244" s="12">
        <f>+((K2244-0.0126)/0.4211)</f>
        <v>0.32316798205317365</v>
      </c>
      <c r="M2244" s="4"/>
      <c r="N2244" s="7">
        <v>11</v>
      </c>
      <c r="O2244" s="1">
        <v>36.800000071500001</v>
      </c>
      <c r="P2244" s="4">
        <v>0.96680915360000008</v>
      </c>
      <c r="Q2244" s="9">
        <f>LOG(+P2244,2)</f>
        <v>-4.869696250499761E-2</v>
      </c>
      <c r="R2244" s="12">
        <f>+((Q2244-0.0004)/0.4664)</f>
        <v>-0.105267929899223</v>
      </c>
      <c r="S2244" s="7">
        <v>28</v>
      </c>
      <c r="T2244" s="1">
        <v>51.200002431900003</v>
      </c>
      <c r="U2244" s="4">
        <v>0.98481988910000007</v>
      </c>
      <c r="V2244" s="9">
        <f>LOG(+U2244,2)</f>
        <v>-2.2068196574141601E-2</v>
      </c>
      <c r="W2244" s="12">
        <f>+((V2244-0.0187)/0.3423)</f>
        <v>-0.11910077877341982</v>
      </c>
    </row>
    <row r="2245" spans="1:23" x14ac:dyDescent="0.25">
      <c r="A2245" t="s">
        <v>191</v>
      </c>
      <c r="B2245" t="s">
        <v>5328</v>
      </c>
      <c r="C2245" s="7"/>
      <c r="D2245" s="1"/>
      <c r="E2245" s="4"/>
      <c r="F2245" s="5"/>
      <c r="G2245" s="11"/>
      <c r="H2245" s="7">
        <v>17</v>
      </c>
      <c r="I2245" s="1">
        <v>78.210002183900002</v>
      </c>
      <c r="J2245" s="4">
        <v>1.10851264</v>
      </c>
      <c r="K2245" s="9">
        <f>LOG(+J2245,2)</f>
        <v>0.14862522086949514</v>
      </c>
      <c r="L2245" s="12">
        <f>+((K2245-0.0126)/0.4211)</f>
        <v>0.32302355941461686</v>
      </c>
      <c r="M2245" s="4"/>
      <c r="N2245" s="7"/>
      <c r="O2245" s="1"/>
      <c r="P2245" s="4"/>
      <c r="Q2245" s="5"/>
      <c r="R2245" s="11"/>
      <c r="S2245" s="7"/>
      <c r="T2245" s="1"/>
      <c r="U2245" s="4"/>
      <c r="V2245" s="5"/>
      <c r="W2245" s="11"/>
    </row>
    <row r="2246" spans="1:23" x14ac:dyDescent="0.25">
      <c r="A2246" t="s">
        <v>2714</v>
      </c>
      <c r="B2246" t="s">
        <v>6177</v>
      </c>
      <c r="C2246" s="7"/>
      <c r="D2246" s="1"/>
      <c r="E2246" s="4"/>
      <c r="F2246" s="5"/>
      <c r="G2246" s="11"/>
      <c r="H2246" s="7">
        <v>2</v>
      </c>
      <c r="I2246" s="1">
        <v>10.4199998081</v>
      </c>
      <c r="J2246" s="4">
        <v>1.1084855794999999</v>
      </c>
      <c r="K2246" s="9">
        <f>LOG(+J2246,2)</f>
        <v>0.14859000203277015</v>
      </c>
      <c r="L2246" s="12">
        <f>+((K2246-0.0126)/0.4211)</f>
        <v>0.3229399240863694</v>
      </c>
      <c r="M2246" s="4"/>
      <c r="N2246" s="7"/>
      <c r="O2246" s="1"/>
      <c r="P2246" s="4"/>
      <c r="Q2246" s="5"/>
      <c r="R2246" s="11"/>
      <c r="S2246" s="7"/>
      <c r="T2246" s="1"/>
      <c r="U2246" s="4"/>
      <c r="V2246" s="5"/>
      <c r="W2246" s="11"/>
    </row>
    <row r="2247" spans="1:23" x14ac:dyDescent="0.25">
      <c r="A2247" t="s">
        <v>2715</v>
      </c>
      <c r="B2247" t="s">
        <v>6301</v>
      </c>
      <c r="C2247" s="7"/>
      <c r="D2247" s="1"/>
      <c r="E2247" s="4"/>
      <c r="F2247" s="5"/>
      <c r="G2247" s="11"/>
      <c r="H2247" s="7">
        <v>1</v>
      </c>
      <c r="I2247" s="1">
        <v>4.4160000979999996</v>
      </c>
      <c r="J2247" s="4">
        <v>1.1078877449</v>
      </c>
      <c r="K2247" s="9">
        <f>LOG(+J2247,2)</f>
        <v>0.14781170983432673</v>
      </c>
      <c r="L2247" s="12">
        <f>+((K2247-0.0126)/0.4211)</f>
        <v>0.3210916880416213</v>
      </c>
      <c r="M2247" s="4"/>
      <c r="N2247" s="7"/>
      <c r="O2247" s="1"/>
      <c r="P2247" s="4"/>
      <c r="Q2247" s="5"/>
      <c r="R2247" s="11"/>
      <c r="S2247" s="7"/>
      <c r="T2247" s="1"/>
      <c r="U2247" s="4"/>
      <c r="V2247" s="5"/>
      <c r="W2247" s="11"/>
    </row>
    <row r="2248" spans="1:23" x14ac:dyDescent="0.25">
      <c r="A2248" t="s">
        <v>742</v>
      </c>
      <c r="B2248" t="s">
        <v>4778</v>
      </c>
      <c r="C2248" s="7"/>
      <c r="D2248" s="1"/>
      <c r="E2248" s="4"/>
      <c r="F2248" s="5"/>
      <c r="G2248" s="11"/>
      <c r="H2248" s="7">
        <v>4</v>
      </c>
      <c r="I2248" s="1">
        <v>44.9200004339</v>
      </c>
      <c r="J2248" s="4">
        <v>1.1078283787000001</v>
      </c>
      <c r="K2248" s="9">
        <f>LOG(+J2248,2)</f>
        <v>0.14773440090341763</v>
      </c>
      <c r="L2248" s="12">
        <f>+((K2248-0.0126)/0.4211)</f>
        <v>0.32090809998436864</v>
      </c>
      <c r="M2248" s="4"/>
      <c r="N2248" s="7"/>
      <c r="O2248" s="1"/>
      <c r="P2248" s="4"/>
      <c r="Q2248" s="5"/>
      <c r="R2248" s="11"/>
      <c r="S2248" s="7"/>
      <c r="T2248" s="1"/>
      <c r="U2248" s="4"/>
      <c r="V2248" s="5"/>
      <c r="W2248" s="11"/>
    </row>
    <row r="2249" spans="1:23" x14ac:dyDescent="0.25">
      <c r="A2249" t="s">
        <v>2716</v>
      </c>
      <c r="B2249" t="s">
        <v>5394</v>
      </c>
      <c r="C2249" s="7"/>
      <c r="D2249" s="1"/>
      <c r="E2249" s="4"/>
      <c r="F2249" s="5"/>
      <c r="G2249" s="11"/>
      <c r="H2249" s="7">
        <v>10</v>
      </c>
      <c r="I2249" s="1">
        <v>34.0799987316</v>
      </c>
      <c r="J2249" s="4">
        <v>1.1074602603999999</v>
      </c>
      <c r="K2249" s="9">
        <f>LOG(+J2249,2)</f>
        <v>0.14725493069679504</v>
      </c>
      <c r="L2249" s="12">
        <f>+((K2249-0.0126)/0.4211)</f>
        <v>0.31976948633767527</v>
      </c>
      <c r="M2249" s="4"/>
      <c r="N2249" s="7"/>
      <c r="O2249" s="1"/>
      <c r="P2249" s="4"/>
      <c r="Q2249" s="5"/>
      <c r="R2249" s="11"/>
      <c r="S2249" s="7"/>
      <c r="T2249" s="1"/>
      <c r="U2249" s="4"/>
      <c r="V2249" s="5"/>
      <c r="W2249" s="11"/>
    </row>
    <row r="2250" spans="1:23" x14ac:dyDescent="0.25">
      <c r="A2250" t="s">
        <v>2717</v>
      </c>
      <c r="B2250" t="s">
        <v>6260</v>
      </c>
      <c r="C2250" s="7"/>
      <c r="D2250" s="1"/>
      <c r="E2250" s="4"/>
      <c r="F2250" s="5"/>
      <c r="G2250" s="11"/>
      <c r="H2250" s="7">
        <v>1</v>
      </c>
      <c r="I2250" s="1">
        <v>8.2350000739000002</v>
      </c>
      <c r="J2250" s="4">
        <v>1.1066607236999999</v>
      </c>
      <c r="K2250" s="9">
        <f>LOG(+J2250,2)</f>
        <v>0.14621299334059817</v>
      </c>
      <c r="L2250" s="12">
        <f>+((K2250-0.0126)/0.4211)</f>
        <v>0.31729516347802939</v>
      </c>
      <c r="M2250" s="4"/>
      <c r="N2250" s="7"/>
      <c r="O2250" s="1"/>
      <c r="P2250" s="4"/>
      <c r="Q2250" s="5"/>
      <c r="R2250" s="11"/>
      <c r="S2250" s="7"/>
      <c r="T2250" s="1"/>
      <c r="U2250" s="4"/>
      <c r="V2250" s="5"/>
      <c r="W2250" s="11"/>
    </row>
    <row r="2251" spans="1:23" x14ac:dyDescent="0.25">
      <c r="A2251" t="s">
        <v>787</v>
      </c>
      <c r="B2251" t="s">
        <v>5396</v>
      </c>
      <c r="C2251" s="7"/>
      <c r="D2251" s="1"/>
      <c r="E2251" s="4"/>
      <c r="F2251" s="5"/>
      <c r="G2251" s="11"/>
      <c r="H2251" s="7">
        <v>10</v>
      </c>
      <c r="I2251" s="1">
        <v>17.749999463599998</v>
      </c>
      <c r="J2251" s="4">
        <v>1.1060613394000001</v>
      </c>
      <c r="K2251" s="9">
        <f>LOG(+J2251,2)</f>
        <v>0.14543139605572702</v>
      </c>
      <c r="L2251" s="12">
        <f>+((K2251-0.0126)/0.4211)</f>
        <v>0.31543907873599392</v>
      </c>
      <c r="M2251" s="4"/>
      <c r="N2251" s="7"/>
      <c r="O2251" s="1"/>
      <c r="P2251" s="4"/>
      <c r="Q2251" s="5"/>
      <c r="R2251" s="11"/>
      <c r="S2251" s="7"/>
      <c r="T2251" s="1"/>
      <c r="U2251" s="4"/>
      <c r="V2251" s="5"/>
      <c r="W2251" s="11"/>
    </row>
    <row r="2252" spans="1:23" x14ac:dyDescent="0.25">
      <c r="A2252" t="s">
        <v>2374</v>
      </c>
      <c r="B2252" t="s">
        <v>5042</v>
      </c>
      <c r="C2252" s="7"/>
      <c r="D2252" s="1"/>
      <c r="E2252" s="4"/>
      <c r="F2252" s="5"/>
      <c r="G2252" s="11"/>
      <c r="H2252" s="7">
        <v>5</v>
      </c>
      <c r="I2252" s="1">
        <v>19.179999828300001</v>
      </c>
      <c r="J2252" s="4">
        <v>1.1058515310000001</v>
      </c>
      <c r="K2252" s="9">
        <f>LOG(+J2252,2)</f>
        <v>0.14515770576423753</v>
      </c>
      <c r="L2252" s="12">
        <f>+((K2252-0.0126)/0.4211)</f>
        <v>0.31478913741210529</v>
      </c>
      <c r="M2252" s="4"/>
      <c r="N2252" s="7"/>
      <c r="O2252" s="1"/>
      <c r="P2252" s="4"/>
      <c r="Q2252" s="5"/>
      <c r="R2252" s="11"/>
      <c r="S2252" s="7"/>
      <c r="T2252" s="1"/>
      <c r="U2252" s="4"/>
      <c r="V2252" s="5"/>
      <c r="W2252" s="11"/>
    </row>
    <row r="2253" spans="1:23" x14ac:dyDescent="0.25">
      <c r="A2253" t="s">
        <v>2718</v>
      </c>
      <c r="B2253" t="s">
        <v>6200</v>
      </c>
      <c r="C2253" s="7"/>
      <c r="D2253" s="1"/>
      <c r="E2253" s="4"/>
      <c r="F2253" s="5"/>
      <c r="G2253" s="11"/>
      <c r="H2253" s="7">
        <v>2</v>
      </c>
      <c r="I2253" s="1">
        <v>14.650000631799999</v>
      </c>
      <c r="J2253" s="4">
        <v>1.1055579185</v>
      </c>
      <c r="K2253" s="9">
        <f>LOG(+J2253,2)</f>
        <v>0.14477460773571268</v>
      </c>
      <c r="L2253" s="12">
        <f>+((K2253-0.0126)/0.4211)</f>
        <v>0.31387938194184917</v>
      </c>
      <c r="M2253" s="4"/>
      <c r="N2253" s="7"/>
      <c r="O2253" s="1"/>
      <c r="P2253" s="4"/>
      <c r="Q2253" s="5"/>
      <c r="R2253" s="11"/>
      <c r="S2253" s="7"/>
      <c r="T2253" s="1"/>
      <c r="U2253" s="4"/>
      <c r="V2253" s="5"/>
      <c r="W2253" s="11"/>
    </row>
    <row r="2254" spans="1:23" x14ac:dyDescent="0.25">
      <c r="A2254" t="s">
        <v>2719</v>
      </c>
      <c r="B2254" t="s">
        <v>6252</v>
      </c>
      <c r="C2254" s="7"/>
      <c r="D2254" s="1"/>
      <c r="E2254" s="4"/>
      <c r="F2254" s="5"/>
      <c r="G2254" s="11"/>
      <c r="H2254" s="7">
        <v>1</v>
      </c>
      <c r="I2254" s="1">
        <v>6.7100003362000002</v>
      </c>
      <c r="J2254" s="4">
        <v>1.1042104959000001</v>
      </c>
      <c r="K2254" s="9">
        <f>LOG(+J2254,2)</f>
        <v>0.14301521961951638</v>
      </c>
      <c r="L2254" s="12">
        <f>+((K2254-0.0126)/0.4211)</f>
        <v>0.3097013051995165</v>
      </c>
      <c r="M2254" s="4"/>
      <c r="N2254" s="7"/>
      <c r="O2254" s="1"/>
      <c r="P2254" s="4"/>
      <c r="Q2254" s="5"/>
      <c r="R2254" s="11"/>
      <c r="S2254" s="7"/>
      <c r="T2254" s="1"/>
      <c r="U2254" s="4"/>
      <c r="V2254" s="5"/>
      <c r="W2254" s="11"/>
    </row>
    <row r="2255" spans="1:23" x14ac:dyDescent="0.25">
      <c r="A2255" t="s">
        <v>2296</v>
      </c>
      <c r="B2255" t="s">
        <v>5677</v>
      </c>
      <c r="C2255" s="7"/>
      <c r="D2255" s="1"/>
      <c r="E2255" s="4"/>
      <c r="F2255" s="5"/>
      <c r="G2255" s="11"/>
      <c r="H2255" s="7">
        <v>4</v>
      </c>
      <c r="I2255" s="1">
        <v>13.8699993491</v>
      </c>
      <c r="J2255" s="4">
        <v>1.1039690971</v>
      </c>
      <c r="K2255" s="9">
        <f>LOG(+J2255,2)</f>
        <v>0.14269978798150285</v>
      </c>
      <c r="L2255" s="12">
        <f>+((K2255-0.0126)/0.4211)</f>
        <v>0.30895223932914473</v>
      </c>
      <c r="M2255" s="4"/>
      <c r="N2255" s="7"/>
      <c r="O2255" s="1"/>
      <c r="P2255" s="4"/>
      <c r="Q2255" s="5"/>
      <c r="R2255" s="11"/>
      <c r="S2255" s="7"/>
      <c r="T2255" s="1"/>
      <c r="U2255" s="4"/>
      <c r="V2255" s="5"/>
      <c r="W2255" s="11"/>
    </row>
    <row r="2256" spans="1:23" x14ac:dyDescent="0.25">
      <c r="A2256" t="s">
        <v>2720</v>
      </c>
      <c r="B2256" t="s">
        <v>5818</v>
      </c>
      <c r="C2256" s="7"/>
      <c r="D2256" s="1"/>
      <c r="E2256" s="4"/>
      <c r="F2256" s="5"/>
      <c r="G2256" s="11"/>
      <c r="H2256" s="7">
        <v>3</v>
      </c>
      <c r="I2256" s="1">
        <v>8.5289999843000004</v>
      </c>
      <c r="J2256" s="4">
        <v>1.1033933163</v>
      </c>
      <c r="K2256" s="9">
        <f>LOG(+J2256,2)</f>
        <v>0.14194714662220795</v>
      </c>
      <c r="L2256" s="12">
        <f>+((K2256-0.0126)/0.4211)</f>
        <v>0.30716491717456174</v>
      </c>
      <c r="M2256" s="4"/>
      <c r="N2256" s="7"/>
      <c r="O2256" s="1"/>
      <c r="P2256" s="4"/>
      <c r="Q2256" s="5"/>
      <c r="R2256" s="11"/>
      <c r="S2256" s="7"/>
      <c r="T2256" s="1"/>
      <c r="U2256" s="4"/>
      <c r="V2256" s="5"/>
      <c r="W2256" s="11"/>
    </row>
    <row r="2257" spans="1:23" x14ac:dyDescent="0.25">
      <c r="A2257" t="s">
        <v>2721</v>
      </c>
      <c r="B2257" t="s">
        <v>5544</v>
      </c>
      <c r="C2257" s="7"/>
      <c r="D2257" s="1"/>
      <c r="E2257" s="4"/>
      <c r="F2257" s="5"/>
      <c r="G2257" s="11"/>
      <c r="H2257" s="7">
        <v>5</v>
      </c>
      <c r="I2257" s="1">
        <v>12.770000100100001</v>
      </c>
      <c r="J2257" s="4">
        <v>1.1030796765999999</v>
      </c>
      <c r="K2257" s="9">
        <f>LOG(+J2257,2)</f>
        <v>0.14153700206633116</v>
      </c>
      <c r="L2257" s="12">
        <f>+((K2257-0.0126)/0.4211)</f>
        <v>0.3061909334275259</v>
      </c>
      <c r="M2257" s="4"/>
      <c r="N2257" s="7"/>
      <c r="O2257" s="1"/>
      <c r="P2257" s="4"/>
      <c r="Q2257" s="5"/>
      <c r="R2257" s="11"/>
      <c r="S2257" s="7"/>
      <c r="T2257" s="1"/>
      <c r="U2257" s="4"/>
      <c r="V2257" s="5"/>
      <c r="W2257" s="11"/>
    </row>
    <row r="2258" spans="1:23" x14ac:dyDescent="0.25">
      <c r="A2258" t="s">
        <v>2722</v>
      </c>
      <c r="B2258" t="s">
        <v>5858</v>
      </c>
      <c r="C2258" s="7"/>
      <c r="D2258" s="1"/>
      <c r="E2258" s="4"/>
      <c r="F2258" s="5"/>
      <c r="G2258" s="11"/>
      <c r="H2258" s="7">
        <v>3</v>
      </c>
      <c r="I2258" s="1">
        <v>12.2599996626</v>
      </c>
      <c r="J2258" s="4">
        <v>1.103047967</v>
      </c>
      <c r="K2258" s="9">
        <f>LOG(+J2258,2)</f>
        <v>0.14149552914176633</v>
      </c>
      <c r="L2258" s="12">
        <f>+((K2258-0.0126)/0.4211)</f>
        <v>0.30609244631148502</v>
      </c>
      <c r="M2258" s="4"/>
      <c r="N2258" s="7"/>
      <c r="O2258" s="1"/>
      <c r="P2258" s="4"/>
      <c r="Q2258" s="5"/>
      <c r="R2258" s="11"/>
      <c r="S2258" s="7"/>
      <c r="T2258" s="1"/>
      <c r="U2258" s="4"/>
      <c r="V2258" s="5"/>
      <c r="W2258" s="11"/>
    </row>
    <row r="2259" spans="1:23" x14ac:dyDescent="0.25">
      <c r="A2259" t="s">
        <v>2723</v>
      </c>
      <c r="B2259" t="s">
        <v>6010</v>
      </c>
      <c r="C2259" s="7"/>
      <c r="D2259" s="1"/>
      <c r="E2259" s="4"/>
      <c r="F2259" s="5"/>
      <c r="G2259" s="11"/>
      <c r="H2259" s="7">
        <v>2</v>
      </c>
      <c r="I2259" s="1">
        <v>6.3670001923999999</v>
      </c>
      <c r="J2259" s="4">
        <v>1.1030335426</v>
      </c>
      <c r="K2259" s="9">
        <f>LOG(+J2259,2)</f>
        <v>0.14147666310235887</v>
      </c>
      <c r="L2259" s="12">
        <f>+((K2259-0.0126)/0.4211)</f>
        <v>0.30604764450809518</v>
      </c>
      <c r="M2259" s="4"/>
      <c r="N2259" s="7"/>
      <c r="O2259" s="1"/>
      <c r="P2259" s="4"/>
      <c r="Q2259" s="5"/>
      <c r="R2259" s="11"/>
      <c r="S2259" s="7"/>
      <c r="T2259" s="1"/>
      <c r="U2259" s="4"/>
      <c r="V2259" s="5"/>
      <c r="W2259" s="11"/>
    </row>
    <row r="2260" spans="1:23" x14ac:dyDescent="0.25">
      <c r="A2260" t="s">
        <v>2340</v>
      </c>
      <c r="B2260" t="s">
        <v>4836</v>
      </c>
      <c r="C2260" s="7"/>
      <c r="D2260" s="1"/>
      <c r="E2260" s="4"/>
      <c r="F2260" s="5"/>
      <c r="G2260" s="11"/>
      <c r="H2260" s="7">
        <v>4</v>
      </c>
      <c r="I2260" s="1">
        <v>15.819999575600001</v>
      </c>
      <c r="J2260" s="4">
        <v>1.1025781631</v>
      </c>
      <c r="K2260" s="9">
        <f>LOG(+J2260,2)</f>
        <v>0.14088093380512162</v>
      </c>
      <c r="L2260" s="12">
        <f>+((K2260-0.0126)/0.4211)</f>
        <v>0.30463294658067352</v>
      </c>
      <c r="M2260" s="4"/>
      <c r="N2260" s="7"/>
      <c r="O2260" s="1"/>
      <c r="P2260" s="4"/>
      <c r="Q2260" s="5"/>
      <c r="R2260" s="11"/>
      <c r="S2260" s="7"/>
      <c r="T2260" s="1"/>
      <c r="U2260" s="4"/>
      <c r="V2260" s="5"/>
      <c r="W2260" s="11"/>
    </row>
    <row r="2261" spans="1:23" x14ac:dyDescent="0.25">
      <c r="A2261" t="s">
        <v>874</v>
      </c>
      <c r="B2261" t="s">
        <v>5499</v>
      </c>
      <c r="C2261" s="7"/>
      <c r="D2261" s="1"/>
      <c r="E2261" s="4"/>
      <c r="F2261" s="5"/>
      <c r="G2261" s="11"/>
      <c r="H2261" s="7">
        <v>6</v>
      </c>
      <c r="I2261" s="1">
        <v>43.849998712500003</v>
      </c>
      <c r="J2261" s="4">
        <v>1.1021082401</v>
      </c>
      <c r="K2261" s="9">
        <f>LOG(+J2261,2)</f>
        <v>0.14026592063047452</v>
      </c>
      <c r="L2261" s="12">
        <f>+((K2261-0.0126)/0.4211)</f>
        <v>0.30317245459623493</v>
      </c>
      <c r="M2261" s="4"/>
      <c r="N2261" s="7"/>
      <c r="O2261" s="1"/>
      <c r="P2261" s="4"/>
      <c r="Q2261" s="5"/>
      <c r="R2261" s="11"/>
      <c r="S2261" s="7"/>
      <c r="T2261" s="1"/>
      <c r="U2261" s="4"/>
      <c r="V2261" s="5"/>
      <c r="W2261" s="11"/>
    </row>
    <row r="2262" spans="1:23" x14ac:dyDescent="0.25">
      <c r="A2262" t="s">
        <v>2411</v>
      </c>
      <c r="B2262" t="s">
        <v>3572</v>
      </c>
      <c r="C2262" s="7"/>
      <c r="D2262" s="1"/>
      <c r="E2262" s="4"/>
      <c r="F2262" s="5"/>
      <c r="G2262" s="11"/>
      <c r="H2262" s="7">
        <v>14</v>
      </c>
      <c r="I2262" s="1">
        <v>25.819998979600001</v>
      </c>
      <c r="J2262" s="4">
        <v>1.1020497084</v>
      </c>
      <c r="K2262" s="9">
        <f>LOG(+J2262,2)</f>
        <v>0.14018929872286398</v>
      </c>
      <c r="L2262" s="12">
        <f>+((K2262-0.0126)/0.4211)</f>
        <v>0.30299049803577294</v>
      </c>
      <c r="M2262" s="4"/>
      <c r="N2262" s="7">
        <v>3</v>
      </c>
      <c r="O2262" s="1">
        <v>15.889999270400001</v>
      </c>
      <c r="P2262" s="4">
        <v>0.95551830530000004</v>
      </c>
      <c r="Q2262" s="9">
        <f>LOG(+P2262,2)</f>
        <v>-6.56445830529548E-2</v>
      </c>
      <c r="R2262" s="12">
        <f>+((Q2262-0.0004)/0.4664)</f>
        <v>-0.1416050236984451</v>
      </c>
      <c r="S2262" s="7">
        <v>5</v>
      </c>
      <c r="T2262" s="1">
        <v>13.079999387299999</v>
      </c>
      <c r="U2262" s="4">
        <v>0.98187994960000002</v>
      </c>
      <c r="V2262" s="9">
        <f>LOG(+U2262,2)</f>
        <v>-2.6381451919992357E-2</v>
      </c>
      <c r="W2262" s="12">
        <f>+((V2262-0.0187)/0.3423)</f>
        <v>-0.13170158317263322</v>
      </c>
    </row>
    <row r="2263" spans="1:23" x14ac:dyDescent="0.25">
      <c r="A2263" t="s">
        <v>2724</v>
      </c>
      <c r="B2263" t="s">
        <v>6058</v>
      </c>
      <c r="C2263" s="7"/>
      <c r="D2263" s="1"/>
      <c r="E2263" s="4"/>
      <c r="F2263" s="5"/>
      <c r="G2263" s="11"/>
      <c r="H2263" s="7">
        <v>2</v>
      </c>
      <c r="I2263" s="1">
        <v>10.920000076299999</v>
      </c>
      <c r="J2263" s="4">
        <v>1.1006160975000001</v>
      </c>
      <c r="K2263" s="9">
        <f>LOG(+J2263,2)</f>
        <v>0.13831133464633499</v>
      </c>
      <c r="L2263" s="12">
        <f>+((K2263-0.0126)/0.4211)</f>
        <v>0.29853083506610067</v>
      </c>
      <c r="M2263" s="4"/>
      <c r="N2263" s="7"/>
      <c r="O2263" s="1"/>
      <c r="P2263" s="4"/>
      <c r="Q2263" s="5"/>
      <c r="R2263" s="11"/>
      <c r="S2263" s="7"/>
      <c r="T2263" s="1"/>
      <c r="U2263" s="4"/>
      <c r="V2263" s="5"/>
      <c r="W2263" s="11"/>
    </row>
    <row r="2264" spans="1:23" x14ac:dyDescent="0.25">
      <c r="A2264" t="s">
        <v>2495</v>
      </c>
      <c r="B2264" t="s">
        <v>4019</v>
      </c>
      <c r="C2264" s="7"/>
      <c r="D2264" s="1"/>
      <c r="E2264" s="4"/>
      <c r="F2264" s="5"/>
      <c r="G2264" s="11"/>
      <c r="H2264" s="7">
        <v>2</v>
      </c>
      <c r="I2264" s="1">
        <v>14.429999887899999</v>
      </c>
      <c r="J2264" s="4">
        <v>1.0974596739</v>
      </c>
      <c r="K2264" s="9">
        <f>LOG(+J2264,2)</f>
        <v>0.13416792897853416</v>
      </c>
      <c r="L2264" s="12">
        <f>+((K2264-0.0126)/0.4211)</f>
        <v>0.28869135354674463</v>
      </c>
      <c r="M2264" s="4"/>
      <c r="N2264" s="7">
        <v>2</v>
      </c>
      <c r="O2264" s="1">
        <v>18.6900004745</v>
      </c>
      <c r="P2264" s="4">
        <v>0.94596058130000005</v>
      </c>
      <c r="Q2264" s="9">
        <f>LOG(+P2264,2)</f>
        <v>-8.0148027969495744E-2</v>
      </c>
      <c r="R2264" s="12">
        <f>+((Q2264-0.0004)/0.4664)</f>
        <v>-0.17270160370818127</v>
      </c>
      <c r="S2264" s="7">
        <v>2</v>
      </c>
      <c r="T2264" s="1">
        <v>34.749999642399999</v>
      </c>
      <c r="U2264" s="4">
        <v>1.0885344744000001</v>
      </c>
      <c r="V2264" s="9">
        <f>LOG(+U2264,2)</f>
        <v>0.12238709908177177</v>
      </c>
      <c r="W2264" s="12">
        <f>+((V2264-0.0187)/0.3423)</f>
        <v>0.30291293918133733</v>
      </c>
    </row>
    <row r="2265" spans="1:23" x14ac:dyDescent="0.25">
      <c r="A2265" t="s">
        <v>2725</v>
      </c>
      <c r="B2265" t="s">
        <v>6174</v>
      </c>
      <c r="C2265" s="7"/>
      <c r="D2265" s="1"/>
      <c r="E2265" s="4"/>
      <c r="F2265" s="5"/>
      <c r="G2265" s="11"/>
      <c r="H2265" s="7">
        <v>2</v>
      </c>
      <c r="I2265" s="1">
        <v>10.570000112100001</v>
      </c>
      <c r="J2265" s="4">
        <v>1.0969369411000001</v>
      </c>
      <c r="K2265" s="9">
        <f>LOG(+J2265,2)</f>
        <v>0.13348059285398897</v>
      </c>
      <c r="L2265" s="12">
        <f>+((K2265-0.0126)/0.4211)</f>
        <v>0.28705911387791255</v>
      </c>
      <c r="M2265" s="4"/>
      <c r="N2265" s="7"/>
      <c r="O2265" s="1"/>
      <c r="P2265" s="4"/>
      <c r="Q2265" s="5"/>
      <c r="R2265" s="11"/>
      <c r="S2265" s="7"/>
      <c r="T2265" s="1"/>
      <c r="U2265" s="4"/>
      <c r="V2265" s="5"/>
      <c r="W2265" s="11"/>
    </row>
    <row r="2266" spans="1:23" x14ac:dyDescent="0.25">
      <c r="A2266" t="s">
        <v>2726</v>
      </c>
      <c r="B2266" t="s">
        <v>5567</v>
      </c>
      <c r="C2266" s="7"/>
      <c r="D2266" s="1"/>
      <c r="E2266" s="4"/>
      <c r="F2266" s="5"/>
      <c r="G2266" s="11"/>
      <c r="H2266" s="7">
        <v>5</v>
      </c>
      <c r="I2266" s="1">
        <v>6.6440001129999997</v>
      </c>
      <c r="J2266" s="4">
        <v>1.0967425108</v>
      </c>
      <c r="K2266" s="9">
        <f>LOG(+J2266,2)</f>
        <v>0.1332248548243509</v>
      </c>
      <c r="L2266" s="12">
        <f>+((K2266-0.0126)/0.4211)</f>
        <v>0.28645180437984069</v>
      </c>
      <c r="M2266" s="4"/>
      <c r="N2266" s="7"/>
      <c r="O2266" s="1"/>
      <c r="P2266" s="4"/>
      <c r="Q2266" s="5"/>
      <c r="R2266" s="11"/>
      <c r="S2266" s="7"/>
      <c r="T2266" s="1"/>
      <c r="U2266" s="4"/>
      <c r="V2266" s="5"/>
      <c r="W2266" s="11"/>
    </row>
    <row r="2267" spans="1:23" x14ac:dyDescent="0.25">
      <c r="A2267" t="s">
        <v>2727</v>
      </c>
      <c r="B2267" t="s">
        <v>6181</v>
      </c>
      <c r="C2267" s="7"/>
      <c r="D2267" s="1"/>
      <c r="E2267" s="4"/>
      <c r="F2267" s="5"/>
      <c r="G2267" s="11"/>
      <c r="H2267" s="7">
        <v>2</v>
      </c>
      <c r="I2267" s="1">
        <v>15.340000391</v>
      </c>
      <c r="J2267" s="4">
        <v>1.0957242250000001</v>
      </c>
      <c r="K2267" s="9">
        <f>LOG(+J2267,2)</f>
        <v>0.13188474237884684</v>
      </c>
      <c r="L2267" s="12">
        <f>+((K2267-0.0126)/0.4211)</f>
        <v>0.28326939534278522</v>
      </c>
      <c r="M2267" s="4"/>
      <c r="N2267" s="7"/>
      <c r="O2267" s="1"/>
      <c r="P2267" s="4"/>
      <c r="Q2267" s="5"/>
      <c r="R2267" s="11"/>
      <c r="S2267" s="7"/>
      <c r="T2267" s="1"/>
      <c r="U2267" s="4"/>
      <c r="V2267" s="5"/>
      <c r="W2267" s="11"/>
    </row>
    <row r="2268" spans="1:23" x14ac:dyDescent="0.25">
      <c r="A2268" t="s">
        <v>1699</v>
      </c>
      <c r="B2268" t="s">
        <v>5357</v>
      </c>
      <c r="C2268" s="7"/>
      <c r="D2268" s="1"/>
      <c r="E2268" s="4"/>
      <c r="F2268" s="5"/>
      <c r="G2268" s="11"/>
      <c r="H2268" s="7">
        <v>12</v>
      </c>
      <c r="I2268" s="1">
        <v>40.909999609000003</v>
      </c>
      <c r="J2268" s="4">
        <v>1.0949518680999999</v>
      </c>
      <c r="K2268" s="9">
        <f>LOG(+J2268,2)</f>
        <v>0.13086745322404628</v>
      </c>
      <c r="L2268" s="12">
        <f>+((K2268-0.0126)/0.4211)</f>
        <v>0.28085360537650506</v>
      </c>
      <c r="M2268" s="4"/>
      <c r="N2268" s="7"/>
      <c r="O2268" s="1"/>
      <c r="P2268" s="4"/>
      <c r="Q2268" s="5"/>
      <c r="R2268" s="11"/>
      <c r="S2268" s="7"/>
      <c r="T2268" s="1"/>
      <c r="U2268" s="4"/>
      <c r="V2268" s="5"/>
      <c r="W2268" s="11"/>
    </row>
    <row r="2269" spans="1:23" x14ac:dyDescent="0.25">
      <c r="A2269" t="s">
        <v>2238</v>
      </c>
      <c r="B2269" t="s">
        <v>5835</v>
      </c>
      <c r="C2269" s="7"/>
      <c r="D2269" s="1"/>
      <c r="E2269" s="4"/>
      <c r="F2269" s="5"/>
      <c r="G2269" s="11"/>
      <c r="H2269" s="7">
        <v>3</v>
      </c>
      <c r="I2269" s="1">
        <v>18.420000374299999</v>
      </c>
      <c r="J2269" s="4">
        <v>1.0942851305000001</v>
      </c>
      <c r="K2269" s="9">
        <f>LOG(+J2269,2)</f>
        <v>0.12998870043533634</v>
      </c>
      <c r="L2269" s="12">
        <f>+((K2269-0.0126)/0.4211)</f>
        <v>0.27876680226866857</v>
      </c>
      <c r="M2269" s="4"/>
      <c r="N2269" s="7"/>
      <c r="O2269" s="1"/>
      <c r="P2269" s="4"/>
      <c r="Q2269" s="5"/>
      <c r="R2269" s="11"/>
      <c r="S2269" s="7"/>
      <c r="T2269" s="1"/>
      <c r="U2269" s="4"/>
      <c r="V2269" s="5"/>
      <c r="W2269" s="11"/>
    </row>
    <row r="2270" spans="1:23" x14ac:dyDescent="0.25">
      <c r="A2270" t="s">
        <v>2728</v>
      </c>
      <c r="B2270" t="s">
        <v>5623</v>
      </c>
      <c r="C2270" s="7"/>
      <c r="D2270" s="1"/>
      <c r="E2270" s="4"/>
      <c r="F2270" s="5"/>
      <c r="G2270" s="11"/>
      <c r="H2270" s="7">
        <v>5</v>
      </c>
      <c r="I2270" s="1">
        <v>25.909999012899998</v>
      </c>
      <c r="J2270" s="4">
        <v>1.0940245390000001</v>
      </c>
      <c r="K2270" s="9">
        <f>LOG(+J2270,2)</f>
        <v>0.12964509818217732</v>
      </c>
      <c r="L2270" s="12">
        <f>+((K2270-0.0126)/0.4211)</f>
        <v>0.27795083871331588</v>
      </c>
      <c r="M2270" s="4"/>
      <c r="N2270" s="7"/>
      <c r="O2270" s="1"/>
      <c r="P2270" s="4"/>
      <c r="Q2270" s="5"/>
      <c r="R2270" s="11"/>
      <c r="S2270" s="7"/>
      <c r="T2270" s="1"/>
      <c r="U2270" s="4"/>
      <c r="V2270" s="5"/>
      <c r="W2270" s="11"/>
    </row>
    <row r="2271" spans="1:23" x14ac:dyDescent="0.25">
      <c r="A2271" t="s">
        <v>49</v>
      </c>
      <c r="B2271" t="s">
        <v>3674</v>
      </c>
      <c r="C2271" s="7"/>
      <c r="D2271" s="1"/>
      <c r="E2271" s="4"/>
      <c r="F2271" s="5"/>
      <c r="G2271" s="11"/>
      <c r="H2271" s="7">
        <v>86</v>
      </c>
      <c r="I2271" s="1">
        <v>68.980002403300006</v>
      </c>
      <c r="J2271" s="4">
        <v>1.0936198235000001</v>
      </c>
      <c r="K2271" s="9">
        <f>LOG(+J2271,2)</f>
        <v>0.12911129930564072</v>
      </c>
      <c r="L2271" s="12">
        <f>+((K2271-0.0126)/0.4211)</f>
        <v>0.27668320898988535</v>
      </c>
      <c r="M2271" s="4"/>
      <c r="N2271" s="7">
        <v>68</v>
      </c>
      <c r="O2271" s="1">
        <v>52.560001611700002</v>
      </c>
      <c r="P2271" s="4">
        <v>1.0162454844</v>
      </c>
      <c r="Q2271" s="9">
        <f>LOG(+P2271,2)</f>
        <v>2.3248941822369178E-2</v>
      </c>
      <c r="R2271" s="12">
        <f>+((Q2271-0.0004)/0.4664)</f>
        <v>4.8990012483638892E-2</v>
      </c>
      <c r="S2271" s="7">
        <v>112</v>
      </c>
      <c r="T2271" s="1">
        <v>71.230000257499995</v>
      </c>
      <c r="U2271" s="4">
        <v>0.99309313300000002</v>
      </c>
      <c r="V2271" s="9">
        <f>LOG(+U2271,2)</f>
        <v>-9.9990737935936966E-3</v>
      </c>
      <c r="W2271" s="12">
        <f>+((V2271-0.0187)/0.3423)</f>
        <v>-8.3841874944766859E-2</v>
      </c>
    </row>
    <row r="2272" spans="1:23" x14ac:dyDescent="0.25">
      <c r="A2272" t="s">
        <v>2729</v>
      </c>
      <c r="B2272" t="s">
        <v>5382</v>
      </c>
      <c r="C2272" s="7"/>
      <c r="D2272" s="1"/>
      <c r="E2272" s="4"/>
      <c r="F2272" s="5"/>
      <c r="G2272" s="11"/>
      <c r="H2272" s="7">
        <v>10</v>
      </c>
      <c r="I2272" s="1">
        <v>14.2399996519</v>
      </c>
      <c r="J2272" s="4">
        <v>1.0931186676</v>
      </c>
      <c r="K2272" s="9">
        <f>LOG(+J2272,2)</f>
        <v>0.12845002668685851</v>
      </c>
      <c r="L2272" s="12">
        <f>+((K2272-0.0126)/0.4211)</f>
        <v>0.27511286318418077</v>
      </c>
      <c r="M2272" s="4"/>
      <c r="N2272" s="7"/>
      <c r="O2272" s="1"/>
      <c r="P2272" s="4"/>
      <c r="Q2272" s="5"/>
      <c r="R2272" s="11"/>
      <c r="S2272" s="7"/>
      <c r="T2272" s="1"/>
      <c r="U2272" s="4"/>
      <c r="V2272" s="5"/>
      <c r="W2272" s="11"/>
    </row>
    <row r="2273" spans="1:23" x14ac:dyDescent="0.25">
      <c r="A2273" t="s">
        <v>2730</v>
      </c>
      <c r="B2273" t="s">
        <v>6012</v>
      </c>
      <c r="C2273" s="7"/>
      <c r="D2273" s="1"/>
      <c r="E2273" s="4"/>
      <c r="F2273" s="5"/>
      <c r="G2273" s="11"/>
      <c r="H2273" s="7">
        <v>2</v>
      </c>
      <c r="I2273" s="1">
        <v>5.5560000241000003</v>
      </c>
      <c r="J2273" s="4">
        <v>1.0929174423000001</v>
      </c>
      <c r="K2273" s="9">
        <f>LOG(+J2273,2)</f>
        <v>0.12818442563670529</v>
      </c>
      <c r="L2273" s="12">
        <f>+((K2273-0.0126)/0.4211)</f>
        <v>0.27448213164736474</v>
      </c>
      <c r="M2273" s="4"/>
      <c r="N2273" s="7"/>
      <c r="O2273" s="1"/>
      <c r="P2273" s="4"/>
      <c r="Q2273" s="5"/>
      <c r="R2273" s="11"/>
      <c r="S2273" s="7"/>
      <c r="T2273" s="1"/>
      <c r="U2273" s="4"/>
      <c r="V2273" s="5"/>
      <c r="W2273" s="11"/>
    </row>
    <row r="2274" spans="1:23" x14ac:dyDescent="0.25">
      <c r="A2274" t="s">
        <v>2731</v>
      </c>
      <c r="B2274" t="s">
        <v>6208</v>
      </c>
      <c r="C2274" s="7"/>
      <c r="D2274" s="1"/>
      <c r="E2274" s="4"/>
      <c r="F2274" s="5"/>
      <c r="G2274" s="11"/>
      <c r="H2274" s="7">
        <v>2</v>
      </c>
      <c r="I2274" s="1">
        <v>8.8480003178000004</v>
      </c>
      <c r="J2274" s="4">
        <v>1.0921449661</v>
      </c>
      <c r="K2274" s="9">
        <f>LOG(+J2274,2)</f>
        <v>0.1271643654085958</v>
      </c>
      <c r="L2274" s="12">
        <f>+((K2274-0.0126)/0.4211)</f>
        <v>0.2720597611222888</v>
      </c>
      <c r="M2274" s="4"/>
      <c r="N2274" s="7"/>
      <c r="O2274" s="1"/>
      <c r="P2274" s="4"/>
      <c r="Q2274" s="5"/>
      <c r="R2274" s="11"/>
      <c r="S2274" s="7"/>
      <c r="T2274" s="1"/>
      <c r="U2274" s="4"/>
      <c r="V2274" s="5"/>
      <c r="W2274" s="11"/>
    </row>
    <row r="2275" spans="1:23" x14ac:dyDescent="0.25">
      <c r="A2275" t="s">
        <v>2310</v>
      </c>
      <c r="B2275" t="s">
        <v>4834</v>
      </c>
      <c r="C2275" s="7"/>
      <c r="D2275" s="1"/>
      <c r="E2275" s="4"/>
      <c r="F2275" s="5"/>
      <c r="G2275" s="11"/>
      <c r="H2275" s="7">
        <v>2</v>
      </c>
      <c r="I2275" s="1">
        <v>31.3600003719</v>
      </c>
      <c r="J2275" s="4">
        <v>1.0903288125999999</v>
      </c>
      <c r="K2275" s="9">
        <f>LOG(+J2275,2)</f>
        <v>0.12476327699386511</v>
      </c>
      <c r="L2275" s="12">
        <f>+((K2275-0.0126)/0.4211)</f>
        <v>0.26635781760594895</v>
      </c>
      <c r="M2275" s="4"/>
      <c r="N2275" s="7"/>
      <c r="O2275" s="1"/>
      <c r="P2275" s="4"/>
      <c r="Q2275" s="5"/>
      <c r="R2275" s="11"/>
      <c r="S2275" s="7"/>
      <c r="T2275" s="1"/>
      <c r="U2275" s="4"/>
      <c r="V2275" s="5"/>
      <c r="W2275" s="11"/>
    </row>
    <row r="2276" spans="1:23" x14ac:dyDescent="0.25">
      <c r="A2276" t="s">
        <v>2732</v>
      </c>
      <c r="B2276" t="s">
        <v>5776</v>
      </c>
      <c r="C2276" s="7"/>
      <c r="D2276" s="1"/>
      <c r="E2276" s="4"/>
      <c r="F2276" s="5"/>
      <c r="G2276" s="11"/>
      <c r="H2276" s="7">
        <v>3</v>
      </c>
      <c r="I2276" s="1">
        <v>25.709998607599999</v>
      </c>
      <c r="J2276" s="4">
        <v>1.0903029442000001</v>
      </c>
      <c r="K2276" s="9">
        <f>LOG(+J2276,2)</f>
        <v>0.12472904818629053</v>
      </c>
      <c r="L2276" s="12">
        <f>+((K2276-0.0126)/0.4211)</f>
        <v>0.26627653333244011</v>
      </c>
      <c r="M2276" s="4"/>
      <c r="N2276" s="7"/>
      <c r="O2276" s="1"/>
      <c r="P2276" s="4"/>
      <c r="Q2276" s="5"/>
      <c r="R2276" s="11"/>
      <c r="S2276" s="7"/>
      <c r="T2276" s="1"/>
      <c r="U2276" s="4"/>
      <c r="V2276" s="5"/>
      <c r="W2276" s="11"/>
    </row>
    <row r="2277" spans="1:23" x14ac:dyDescent="0.25">
      <c r="A2277" t="s">
        <v>1539</v>
      </c>
      <c r="B2277" t="s">
        <v>3932</v>
      </c>
      <c r="C2277" s="7"/>
      <c r="D2277" s="1"/>
      <c r="E2277" s="4"/>
      <c r="F2277" s="5"/>
      <c r="G2277" s="11"/>
      <c r="H2277" s="7">
        <v>3</v>
      </c>
      <c r="I2277" s="1">
        <v>20.759999751999999</v>
      </c>
      <c r="J2277" s="4">
        <v>1.0901254415999999</v>
      </c>
      <c r="K2277" s="9">
        <f>LOG(+J2277,2)</f>
        <v>0.1244941566181945</v>
      </c>
      <c r="L2277" s="12">
        <f>+((K2277-0.0126)/0.4211)</f>
        <v>0.26571872861124318</v>
      </c>
      <c r="M2277" s="4"/>
      <c r="N2277" s="7">
        <v>5</v>
      </c>
      <c r="O2277" s="1">
        <v>18.129999935600001</v>
      </c>
      <c r="P2277" s="4">
        <v>0.83135145900000007</v>
      </c>
      <c r="Q2277" s="9">
        <f>LOG(+P2277,2)</f>
        <v>-0.26646958063255083</v>
      </c>
      <c r="R2277" s="12">
        <f>+((Q2277-0.0004)/0.4664)</f>
        <v>-0.57219035298574372</v>
      </c>
      <c r="S2277" s="7">
        <v>5</v>
      </c>
      <c r="T2277" s="1">
        <v>19.300000369500001</v>
      </c>
      <c r="U2277" s="4">
        <v>0.98800796270000002</v>
      </c>
      <c r="V2277" s="9">
        <f>LOG(+U2277,2)</f>
        <v>-1.7405425849160289E-2</v>
      </c>
      <c r="W2277" s="12">
        <f>+((V2277-0.0187)/0.3423)</f>
        <v>-0.10547889526485625</v>
      </c>
    </row>
    <row r="2278" spans="1:23" x14ac:dyDescent="0.25">
      <c r="A2278" t="s">
        <v>2733</v>
      </c>
      <c r="B2278" t="s">
        <v>5578</v>
      </c>
      <c r="C2278" s="7"/>
      <c r="D2278" s="1"/>
      <c r="E2278" s="4"/>
      <c r="F2278" s="5"/>
      <c r="G2278" s="11"/>
      <c r="H2278" s="7">
        <v>5</v>
      </c>
      <c r="I2278" s="1">
        <v>13.750000298</v>
      </c>
      <c r="J2278" s="4">
        <v>1.0898985862999999</v>
      </c>
      <c r="K2278" s="9">
        <f>LOG(+J2278,2)</f>
        <v>0.12419390027853756</v>
      </c>
      <c r="L2278" s="12">
        <f>+((K2278-0.0126)/0.4211)</f>
        <v>0.26500570002027446</v>
      </c>
      <c r="M2278" s="4"/>
      <c r="N2278" s="7"/>
      <c r="O2278" s="1"/>
      <c r="P2278" s="4"/>
      <c r="Q2278" s="5"/>
      <c r="R2278" s="11"/>
      <c r="S2278" s="7"/>
      <c r="T2278" s="1"/>
      <c r="U2278" s="4"/>
      <c r="V2278" s="5"/>
      <c r="W2278" s="11"/>
    </row>
    <row r="2279" spans="1:23" x14ac:dyDescent="0.25">
      <c r="A2279" t="s">
        <v>1351</v>
      </c>
      <c r="B2279" t="s">
        <v>5373</v>
      </c>
      <c r="C2279" s="7"/>
      <c r="D2279" s="1"/>
      <c r="E2279" s="4"/>
      <c r="F2279" s="5"/>
      <c r="G2279" s="11"/>
      <c r="H2279" s="7">
        <v>11</v>
      </c>
      <c r="I2279" s="1">
        <v>31.470000743900002</v>
      </c>
      <c r="J2279" s="4">
        <v>1.0892387629</v>
      </c>
      <c r="K2279" s="9">
        <f>LOG(+J2279,2)</f>
        <v>0.12332022980844679</v>
      </c>
      <c r="L2279" s="12">
        <f>+((K2279-0.0126)/0.4211)</f>
        <v>0.26293096606137922</v>
      </c>
      <c r="M2279" s="4"/>
      <c r="N2279" s="7"/>
      <c r="O2279" s="1"/>
      <c r="P2279" s="4"/>
      <c r="Q2279" s="5"/>
      <c r="R2279" s="11"/>
      <c r="S2279" s="7"/>
      <c r="T2279" s="1"/>
      <c r="U2279" s="4"/>
      <c r="V2279" s="5"/>
      <c r="W2279" s="11"/>
    </row>
    <row r="2280" spans="1:23" x14ac:dyDescent="0.25">
      <c r="A2280" t="s">
        <v>2734</v>
      </c>
      <c r="B2280" t="s">
        <v>5358</v>
      </c>
      <c r="C2280" s="7"/>
      <c r="D2280" s="1"/>
      <c r="E2280" s="4"/>
      <c r="F2280" s="5"/>
      <c r="G2280" s="11"/>
      <c r="H2280" s="7">
        <v>12</v>
      </c>
      <c r="I2280" s="1">
        <v>12.049999833099999</v>
      </c>
      <c r="J2280" s="4">
        <v>1.0885910988</v>
      </c>
      <c r="K2280" s="9">
        <f>LOG(+J2280,2)</f>
        <v>0.12246214458405912</v>
      </c>
      <c r="L2280" s="12">
        <f>+((K2280-0.0126)/0.4211)</f>
        <v>0.26089324289731447</v>
      </c>
      <c r="M2280" s="4"/>
      <c r="N2280" s="7"/>
      <c r="O2280" s="1"/>
      <c r="P2280" s="4"/>
      <c r="Q2280" s="5"/>
      <c r="R2280" s="11"/>
      <c r="S2280" s="7"/>
      <c r="T2280" s="1"/>
      <c r="U2280" s="4"/>
      <c r="V2280" s="5"/>
      <c r="W2280" s="11"/>
    </row>
    <row r="2281" spans="1:23" x14ac:dyDescent="0.25">
      <c r="A2281" t="s">
        <v>2735</v>
      </c>
      <c r="B2281" t="s">
        <v>5104</v>
      </c>
      <c r="C2281" s="7"/>
      <c r="D2281" s="1"/>
      <c r="E2281" s="4"/>
      <c r="F2281" s="5"/>
      <c r="G2281" s="11"/>
      <c r="H2281" s="7">
        <v>3</v>
      </c>
      <c r="I2281" s="1">
        <v>11.6599999368</v>
      </c>
      <c r="J2281" s="4">
        <v>1.0871075392</v>
      </c>
      <c r="K2281" s="9">
        <f>LOG(+J2281,2)</f>
        <v>0.12049466216519787</v>
      </c>
      <c r="L2281" s="12">
        <f>+((K2281-0.0126)/0.4211)</f>
        <v>0.25622099778009472</v>
      </c>
      <c r="M2281" s="4"/>
      <c r="N2281" s="7"/>
      <c r="O2281" s="1"/>
      <c r="P2281" s="4"/>
      <c r="Q2281" s="5"/>
      <c r="R2281" s="11"/>
      <c r="S2281" s="7">
        <v>2</v>
      </c>
      <c r="T2281" s="1">
        <v>7.3239997029000001</v>
      </c>
      <c r="U2281" s="4">
        <v>0.9975796938</v>
      </c>
      <c r="V2281" s="9">
        <f>LOG(+U2281,2)</f>
        <v>-3.4959961514158871E-3</v>
      </c>
      <c r="W2281" s="12">
        <f>+((V2281-0.0187)/0.3423)</f>
        <v>-6.4843693109599448E-2</v>
      </c>
    </row>
    <row r="2282" spans="1:23" x14ac:dyDescent="0.25">
      <c r="A2282" t="s">
        <v>2736</v>
      </c>
      <c r="B2282" t="s">
        <v>5939</v>
      </c>
      <c r="C2282" s="7"/>
      <c r="D2282" s="1"/>
      <c r="E2282" s="4"/>
      <c r="F2282" s="5"/>
      <c r="G2282" s="11"/>
      <c r="H2282" s="7">
        <v>2</v>
      </c>
      <c r="I2282" s="1">
        <v>26.6000002623</v>
      </c>
      <c r="J2282" s="4">
        <v>1.0867143869</v>
      </c>
      <c r="K2282" s="9">
        <f>LOG(+J2282,2)</f>
        <v>0.11997281732326459</v>
      </c>
      <c r="L2282" s="12">
        <f>+((K2282-0.0126)/0.4211)</f>
        <v>0.25498175569523768</v>
      </c>
      <c r="M2282" s="4"/>
      <c r="N2282" s="7"/>
      <c r="O2282" s="1"/>
      <c r="P2282" s="4"/>
      <c r="Q2282" s="5"/>
      <c r="R2282" s="11"/>
      <c r="S2282" s="7"/>
      <c r="T2282" s="1"/>
      <c r="U2282" s="4"/>
      <c r="V2282" s="5"/>
      <c r="W2282" s="11"/>
    </row>
    <row r="2283" spans="1:23" x14ac:dyDescent="0.25">
      <c r="A2283" t="s">
        <v>2737</v>
      </c>
      <c r="B2283" t="s">
        <v>6273</v>
      </c>
      <c r="C2283" s="7"/>
      <c r="D2283" s="1"/>
      <c r="E2283" s="4"/>
      <c r="F2283" s="5"/>
      <c r="G2283" s="11"/>
      <c r="H2283" s="7">
        <v>1</v>
      </c>
      <c r="I2283" s="1">
        <v>5.3330000489999998</v>
      </c>
      <c r="J2283" s="4">
        <v>1.0852352381000001</v>
      </c>
      <c r="K2283" s="9">
        <f>LOG(+J2283,2)</f>
        <v>0.11800779848135459</v>
      </c>
      <c r="L2283" s="12">
        <f>+((K2283-0.0126)/0.4211)</f>
        <v>0.25031536091511419</v>
      </c>
      <c r="M2283" s="4"/>
      <c r="N2283" s="7"/>
      <c r="O2283" s="1"/>
      <c r="P2283" s="4"/>
      <c r="Q2283" s="5"/>
      <c r="R2283" s="11"/>
      <c r="S2283" s="7"/>
      <c r="T2283" s="1"/>
      <c r="U2283" s="4"/>
      <c r="V2283" s="5"/>
      <c r="W2283" s="11"/>
    </row>
    <row r="2284" spans="1:23" x14ac:dyDescent="0.25">
      <c r="A2284" t="s">
        <v>2738</v>
      </c>
      <c r="B2284" t="s">
        <v>5854</v>
      </c>
      <c r="C2284" s="7"/>
      <c r="D2284" s="1"/>
      <c r="E2284" s="4"/>
      <c r="F2284" s="5"/>
      <c r="G2284" s="11"/>
      <c r="H2284" s="7">
        <v>3</v>
      </c>
      <c r="I2284" s="1">
        <v>36.509999632800003</v>
      </c>
      <c r="J2284" s="4">
        <v>1.0847636461000001</v>
      </c>
      <c r="K2284" s="9">
        <f>LOG(+J2284,2)</f>
        <v>0.11738073507096501</v>
      </c>
      <c r="L2284" s="12">
        <f>+((K2284-0.0126)/0.4211)</f>
        <v>0.24882625284009741</v>
      </c>
      <c r="M2284" s="4"/>
      <c r="N2284" s="7"/>
      <c r="O2284" s="1"/>
      <c r="P2284" s="4"/>
      <c r="Q2284" s="5"/>
      <c r="R2284" s="11"/>
      <c r="S2284" s="7"/>
      <c r="T2284" s="1"/>
      <c r="U2284" s="4"/>
      <c r="V2284" s="5"/>
      <c r="W2284" s="11"/>
    </row>
    <row r="2285" spans="1:23" x14ac:dyDescent="0.25">
      <c r="A2285" t="s">
        <v>2739</v>
      </c>
      <c r="B2285" t="s">
        <v>5749</v>
      </c>
      <c r="C2285" s="7"/>
      <c r="D2285" s="1"/>
      <c r="E2285" s="4"/>
      <c r="F2285" s="5"/>
      <c r="G2285" s="11"/>
      <c r="H2285" s="7">
        <v>3</v>
      </c>
      <c r="I2285" s="1">
        <v>11.8900001049</v>
      </c>
      <c r="J2285" s="4">
        <v>1.0846830606</v>
      </c>
      <c r="K2285" s="9">
        <f>LOG(+J2285,2)</f>
        <v>0.11727355539154523</v>
      </c>
      <c r="L2285" s="12">
        <f>+((K2285-0.0126)/0.4211)</f>
        <v>0.24857172973532471</v>
      </c>
      <c r="M2285" s="4"/>
      <c r="N2285" s="7"/>
      <c r="O2285" s="1"/>
      <c r="P2285" s="4"/>
      <c r="Q2285" s="5"/>
      <c r="R2285" s="11"/>
      <c r="S2285" s="7"/>
      <c r="T2285" s="1"/>
      <c r="U2285" s="4"/>
      <c r="V2285" s="5"/>
      <c r="W2285" s="11"/>
    </row>
    <row r="2286" spans="1:23" x14ac:dyDescent="0.25">
      <c r="A2286" t="s">
        <v>2740</v>
      </c>
      <c r="B2286" t="s">
        <v>5757</v>
      </c>
      <c r="C2286" s="7"/>
      <c r="D2286" s="1"/>
      <c r="E2286" s="4"/>
      <c r="F2286" s="5"/>
      <c r="G2286" s="11"/>
      <c r="H2286" s="7">
        <v>3</v>
      </c>
      <c r="I2286" s="1">
        <v>26.1999994516</v>
      </c>
      <c r="J2286" s="4">
        <v>1.0826246738</v>
      </c>
      <c r="K2286" s="9">
        <f>LOG(+J2286,2)</f>
        <v>0.11453317360419027</v>
      </c>
      <c r="L2286" s="12">
        <f>+((K2286-0.0126)/0.4211)</f>
        <v>0.24206405510375273</v>
      </c>
      <c r="M2286" s="4"/>
      <c r="N2286" s="7"/>
      <c r="O2286" s="1"/>
      <c r="P2286" s="4"/>
      <c r="Q2286" s="5"/>
      <c r="R2286" s="11"/>
      <c r="S2286" s="7"/>
      <c r="T2286" s="1"/>
      <c r="U2286" s="4"/>
      <c r="V2286" s="5"/>
      <c r="W2286" s="11"/>
    </row>
    <row r="2287" spans="1:23" x14ac:dyDescent="0.25">
      <c r="A2287" t="s">
        <v>2741</v>
      </c>
      <c r="B2287" t="s">
        <v>5515</v>
      </c>
      <c r="C2287" s="7"/>
      <c r="D2287" s="1"/>
      <c r="E2287" s="4"/>
      <c r="F2287" s="5"/>
      <c r="G2287" s="11"/>
      <c r="H2287" s="7">
        <v>6</v>
      </c>
      <c r="I2287" s="1">
        <v>24.850000441100001</v>
      </c>
      <c r="J2287" s="4">
        <v>1.0825359821</v>
      </c>
      <c r="K2287" s="9">
        <f>LOG(+J2287,2)</f>
        <v>0.11441497907162203</v>
      </c>
      <c r="L2287" s="12">
        <f>+((K2287-0.0126)/0.4211)</f>
        <v>0.24178337466545247</v>
      </c>
      <c r="M2287" s="4"/>
      <c r="N2287" s="7"/>
      <c r="O2287" s="1"/>
      <c r="P2287" s="4"/>
      <c r="Q2287" s="5"/>
      <c r="R2287" s="11"/>
      <c r="S2287" s="7"/>
      <c r="T2287" s="1"/>
      <c r="U2287" s="4"/>
      <c r="V2287" s="5"/>
      <c r="W2287" s="11"/>
    </row>
    <row r="2288" spans="1:23" x14ac:dyDescent="0.25">
      <c r="A2288" t="s">
        <v>2742</v>
      </c>
      <c r="B2288" t="s">
        <v>5607</v>
      </c>
      <c r="C2288" s="7"/>
      <c r="D2288" s="1"/>
      <c r="E2288" s="4"/>
      <c r="F2288" s="5"/>
      <c r="G2288" s="11"/>
      <c r="H2288" s="7">
        <v>5</v>
      </c>
      <c r="I2288" s="1">
        <v>16.6199997067</v>
      </c>
      <c r="J2288" s="4">
        <v>1.0798118113999999</v>
      </c>
      <c r="K2288" s="9">
        <f>LOG(+J2288,2)</f>
        <v>0.11077990274349053</v>
      </c>
      <c r="L2288" s="12">
        <f>+((K2288-0.0126)/0.4211)</f>
        <v>0.23315103952384358</v>
      </c>
      <c r="M2288" s="4"/>
      <c r="N2288" s="7"/>
      <c r="O2288" s="1"/>
      <c r="P2288" s="4"/>
      <c r="Q2288" s="5"/>
      <c r="R2288" s="11"/>
      <c r="S2288" s="7"/>
      <c r="T2288" s="1"/>
      <c r="U2288" s="4"/>
      <c r="V2288" s="5"/>
      <c r="W2288" s="11"/>
    </row>
    <row r="2289" spans="1:23" x14ac:dyDescent="0.25">
      <c r="A2289" t="s">
        <v>2743</v>
      </c>
      <c r="B2289" t="s">
        <v>5684</v>
      </c>
      <c r="C2289" s="7"/>
      <c r="D2289" s="1"/>
      <c r="E2289" s="4"/>
      <c r="F2289" s="5"/>
      <c r="G2289" s="11"/>
      <c r="H2289" s="7">
        <v>4</v>
      </c>
      <c r="I2289" s="1">
        <v>12.3199999332</v>
      </c>
      <c r="J2289" s="4">
        <v>1.0796841383</v>
      </c>
      <c r="K2289" s="9">
        <f>LOG(+J2289,2)</f>
        <v>0.11060931353866701</v>
      </c>
      <c r="L2289" s="12">
        <f>+((K2289-0.0126)/0.4211)</f>
        <v>0.2327459357365638</v>
      </c>
      <c r="M2289" s="4"/>
      <c r="N2289" s="7"/>
      <c r="O2289" s="1"/>
      <c r="P2289" s="4"/>
      <c r="Q2289" s="5"/>
      <c r="R2289" s="11"/>
      <c r="S2289" s="7"/>
      <c r="T2289" s="1"/>
      <c r="U2289" s="4"/>
      <c r="V2289" s="5"/>
      <c r="W2289" s="11"/>
    </row>
    <row r="2290" spans="1:23" x14ac:dyDescent="0.25">
      <c r="A2290" t="s">
        <v>2744</v>
      </c>
      <c r="B2290" t="s">
        <v>5492</v>
      </c>
      <c r="C2290" s="7"/>
      <c r="D2290" s="1"/>
      <c r="E2290" s="4"/>
      <c r="F2290" s="5"/>
      <c r="G2290" s="11"/>
      <c r="H2290" s="7">
        <v>6</v>
      </c>
      <c r="I2290" s="1">
        <v>47.859999537500002</v>
      </c>
      <c r="J2290" s="4">
        <v>1.079503417</v>
      </c>
      <c r="K2290" s="9">
        <f>LOG(+J2290,2)</f>
        <v>0.11036780999418624</v>
      </c>
      <c r="L2290" s="12">
        <f>+((K2290-0.0126)/0.4211)</f>
        <v>0.23217242933789184</v>
      </c>
      <c r="M2290" s="4"/>
      <c r="N2290" s="7"/>
      <c r="O2290" s="1"/>
      <c r="P2290" s="4"/>
      <c r="Q2290" s="5"/>
      <c r="R2290" s="11"/>
      <c r="S2290" s="7"/>
      <c r="T2290" s="1"/>
      <c r="U2290" s="4"/>
      <c r="V2290" s="5"/>
      <c r="W2290" s="11"/>
    </row>
    <row r="2291" spans="1:23" x14ac:dyDescent="0.25">
      <c r="A2291" t="s">
        <v>2745</v>
      </c>
      <c r="B2291" t="s">
        <v>5846</v>
      </c>
      <c r="C2291" s="7"/>
      <c r="D2291" s="1"/>
      <c r="E2291" s="4"/>
      <c r="F2291" s="5"/>
      <c r="G2291" s="11"/>
      <c r="H2291" s="7">
        <v>3</v>
      </c>
      <c r="I2291" s="1">
        <v>18.219999969</v>
      </c>
      <c r="J2291" s="4">
        <v>1.0775156021000001</v>
      </c>
      <c r="K2291" s="9">
        <f>LOG(+J2291,2)</f>
        <v>0.107708759253431</v>
      </c>
      <c r="L2291" s="12">
        <f>+((K2291-0.0126)/0.4211)</f>
        <v>0.22585789421379959</v>
      </c>
      <c r="M2291" s="4"/>
      <c r="N2291" s="7"/>
      <c r="O2291" s="1"/>
      <c r="P2291" s="4"/>
      <c r="Q2291" s="5"/>
      <c r="R2291" s="11"/>
      <c r="S2291" s="7"/>
      <c r="T2291" s="1"/>
      <c r="U2291" s="4"/>
      <c r="V2291" s="5"/>
      <c r="W2291" s="11"/>
    </row>
    <row r="2292" spans="1:23" x14ac:dyDescent="0.25">
      <c r="A2292" t="s">
        <v>2746</v>
      </c>
      <c r="B2292" t="s">
        <v>5576</v>
      </c>
      <c r="C2292" s="7"/>
      <c r="D2292" s="1"/>
      <c r="E2292" s="4"/>
      <c r="F2292" s="5"/>
      <c r="G2292" s="11"/>
      <c r="H2292" s="7">
        <v>5</v>
      </c>
      <c r="I2292" s="1">
        <v>5.7509999721999998</v>
      </c>
      <c r="J2292" s="4">
        <v>1.0772193670000001</v>
      </c>
      <c r="K2292" s="9">
        <f>LOG(+J2292,2)</f>
        <v>0.1073120729615866</v>
      </c>
      <c r="L2292" s="12">
        <f>+((K2292-0.0126)/0.4211)</f>
        <v>0.22491587024836524</v>
      </c>
      <c r="M2292" s="4"/>
      <c r="N2292" s="7"/>
      <c r="O2292" s="1"/>
      <c r="P2292" s="4"/>
      <c r="Q2292" s="5"/>
      <c r="R2292" s="11"/>
      <c r="S2292" s="7"/>
      <c r="T2292" s="1"/>
      <c r="U2292" s="4"/>
      <c r="V2292" s="5"/>
      <c r="W2292" s="11"/>
    </row>
    <row r="2293" spans="1:23" x14ac:dyDescent="0.25">
      <c r="A2293" t="s">
        <v>443</v>
      </c>
      <c r="B2293" t="s">
        <v>5298</v>
      </c>
      <c r="C2293" s="7"/>
      <c r="D2293" s="1"/>
      <c r="E2293" s="4"/>
      <c r="F2293" s="5"/>
      <c r="G2293" s="11"/>
      <c r="H2293" s="7">
        <v>34</v>
      </c>
      <c r="I2293" s="1">
        <v>32.049998641000002</v>
      </c>
      <c r="J2293" s="4">
        <v>1.0771026611000001</v>
      </c>
      <c r="K2293" s="9">
        <f>LOG(+J2293,2)</f>
        <v>0.10715576297529759</v>
      </c>
      <c r="L2293" s="12">
        <f>+((K2293-0.0126)/0.4211)</f>
        <v>0.2245446757903054</v>
      </c>
      <c r="M2293" s="4"/>
      <c r="N2293" s="7"/>
      <c r="O2293" s="1"/>
      <c r="P2293" s="4"/>
      <c r="Q2293" s="5"/>
      <c r="R2293" s="11"/>
      <c r="S2293" s="7"/>
      <c r="T2293" s="1"/>
      <c r="U2293" s="4"/>
      <c r="V2293" s="5"/>
      <c r="W2293" s="11"/>
    </row>
    <row r="2294" spans="1:23" x14ac:dyDescent="0.25">
      <c r="A2294" t="s">
        <v>2388</v>
      </c>
      <c r="B2294" t="s">
        <v>5711</v>
      </c>
      <c r="C2294" s="7"/>
      <c r="D2294" s="1"/>
      <c r="E2294" s="4"/>
      <c r="F2294" s="5"/>
      <c r="G2294" s="11"/>
      <c r="H2294" s="7">
        <v>4</v>
      </c>
      <c r="I2294" s="1">
        <v>11.5999996662</v>
      </c>
      <c r="J2294" s="4">
        <v>1.0769826174000001</v>
      </c>
      <c r="K2294" s="9">
        <f>LOG(+J2294,2)</f>
        <v>0.10699496483737077</v>
      </c>
      <c r="L2294" s="12">
        <f>+((K2294-0.0126)/0.4211)</f>
        <v>0.22416282317114883</v>
      </c>
      <c r="M2294" s="4"/>
      <c r="N2294" s="7"/>
      <c r="O2294" s="1"/>
      <c r="P2294" s="4"/>
      <c r="Q2294" s="5"/>
      <c r="R2294" s="11"/>
      <c r="S2294" s="7"/>
      <c r="T2294" s="1"/>
      <c r="U2294" s="4"/>
      <c r="V2294" s="5"/>
      <c r="W2294" s="11"/>
    </row>
    <row r="2295" spans="1:23" x14ac:dyDescent="0.25">
      <c r="A2295" t="s">
        <v>2747</v>
      </c>
      <c r="B2295" t="s">
        <v>5381</v>
      </c>
      <c r="C2295" s="7"/>
      <c r="D2295" s="1"/>
      <c r="E2295" s="4"/>
      <c r="F2295" s="5"/>
      <c r="G2295" s="11"/>
      <c r="H2295" s="7">
        <v>11</v>
      </c>
      <c r="I2295" s="1">
        <v>25.170001387599999</v>
      </c>
      <c r="J2295" s="4">
        <v>1.0767551661000001</v>
      </c>
      <c r="K2295" s="9">
        <f>LOG(+J2295,2)</f>
        <v>0.10669024541768317</v>
      </c>
      <c r="L2295" s="12">
        <f>+((K2295-0.0126)/0.4211)</f>
        <v>0.22343919595745232</v>
      </c>
      <c r="M2295" s="4"/>
      <c r="N2295" s="7"/>
      <c r="O2295" s="1"/>
      <c r="P2295" s="4"/>
      <c r="Q2295" s="5"/>
      <c r="R2295" s="11"/>
      <c r="S2295" s="7"/>
      <c r="T2295" s="1"/>
      <c r="U2295" s="4"/>
      <c r="V2295" s="5"/>
      <c r="W2295" s="11"/>
    </row>
    <row r="2296" spans="1:23" x14ac:dyDescent="0.25">
      <c r="A2296" t="s">
        <v>2306</v>
      </c>
      <c r="B2296" t="s">
        <v>5509</v>
      </c>
      <c r="C2296" s="7"/>
      <c r="D2296" s="1"/>
      <c r="E2296" s="4"/>
      <c r="F2296" s="5"/>
      <c r="G2296" s="11"/>
      <c r="H2296" s="7">
        <v>6</v>
      </c>
      <c r="I2296" s="1">
        <v>28.330001235000001</v>
      </c>
      <c r="J2296" s="4">
        <v>1.0763089657</v>
      </c>
      <c r="K2296" s="9">
        <f>LOG(+J2296,2)</f>
        <v>0.10609227798695887</v>
      </c>
      <c r="L2296" s="12">
        <f>+((K2296-0.0126)/0.4211)</f>
        <v>0.22201918306093299</v>
      </c>
      <c r="M2296" s="4"/>
      <c r="N2296" s="7"/>
      <c r="O2296" s="1"/>
      <c r="P2296" s="4"/>
      <c r="Q2296" s="5"/>
      <c r="R2296" s="11"/>
      <c r="S2296" s="7"/>
      <c r="T2296" s="1"/>
      <c r="U2296" s="4"/>
      <c r="V2296" s="5"/>
      <c r="W2296" s="11"/>
    </row>
    <row r="2297" spans="1:23" x14ac:dyDescent="0.25">
      <c r="A2297" t="s">
        <v>2267</v>
      </c>
      <c r="B2297" t="s">
        <v>5495</v>
      </c>
      <c r="C2297" s="7"/>
      <c r="D2297" s="1"/>
      <c r="E2297" s="4"/>
      <c r="F2297" s="5"/>
      <c r="G2297" s="11"/>
      <c r="H2297" s="7">
        <v>6</v>
      </c>
      <c r="I2297" s="1">
        <v>15.530000627</v>
      </c>
      <c r="J2297" s="4">
        <v>1.0762553214999999</v>
      </c>
      <c r="K2297" s="9">
        <f>LOG(+J2297,2)</f>
        <v>0.10602037098581721</v>
      </c>
      <c r="L2297" s="12">
        <f>+((K2297-0.0126)/0.4211)</f>
        <v>0.22184842314371223</v>
      </c>
      <c r="M2297" s="4"/>
      <c r="N2297" s="7"/>
      <c r="O2297" s="1"/>
      <c r="P2297" s="4"/>
      <c r="Q2297" s="5"/>
      <c r="R2297" s="11"/>
      <c r="S2297" s="7"/>
      <c r="T2297" s="1"/>
      <c r="U2297" s="4"/>
      <c r="V2297" s="5"/>
      <c r="W2297" s="11"/>
    </row>
    <row r="2298" spans="1:23" x14ac:dyDescent="0.25">
      <c r="A2298" t="s">
        <v>2419</v>
      </c>
      <c r="B2298" t="s">
        <v>4684</v>
      </c>
      <c r="C2298" s="7"/>
      <c r="D2298" s="1"/>
      <c r="E2298" s="4"/>
      <c r="F2298" s="5"/>
      <c r="G2298" s="11"/>
      <c r="H2298" s="7">
        <v>5</v>
      </c>
      <c r="I2298" s="1">
        <v>9.8229996859999993</v>
      </c>
      <c r="J2298" s="4">
        <v>1.0759412049999999</v>
      </c>
      <c r="K2298" s="9">
        <f>LOG(+J2298,2)</f>
        <v>0.1055992437193717</v>
      </c>
      <c r="L2298" s="12">
        <f>+((K2298-0.0126)/0.4211)</f>
        <v>0.22084835839318856</v>
      </c>
      <c r="M2298" s="4"/>
      <c r="N2298" s="7"/>
      <c r="O2298" s="1"/>
      <c r="P2298" s="4"/>
      <c r="Q2298" s="5"/>
      <c r="R2298" s="11"/>
      <c r="S2298" s="7">
        <v>5</v>
      </c>
      <c r="T2298" s="1">
        <v>7.6109997928000004</v>
      </c>
      <c r="U2298" s="4">
        <v>0.91718012090000001</v>
      </c>
      <c r="V2298" s="9">
        <f>LOG(+U2298,2)</f>
        <v>-0.12472300881927381</v>
      </c>
      <c r="W2298" s="12">
        <f>+((V2298-0.0187)/0.3423)</f>
        <v>-0.41899798077497463</v>
      </c>
    </row>
    <row r="2299" spans="1:23" x14ac:dyDescent="0.25">
      <c r="A2299" t="s">
        <v>2346</v>
      </c>
      <c r="B2299" t="s">
        <v>4935</v>
      </c>
      <c r="C2299" s="7"/>
      <c r="D2299" s="1"/>
      <c r="E2299" s="4"/>
      <c r="F2299" s="5"/>
      <c r="G2299" s="11"/>
      <c r="H2299" s="7">
        <v>4</v>
      </c>
      <c r="I2299" s="1">
        <v>4.3039999902000003</v>
      </c>
      <c r="J2299" s="4">
        <v>1.0759385824000001</v>
      </c>
      <c r="K2299" s="9">
        <f>LOG(+J2299,2)</f>
        <v>0.10559572715489057</v>
      </c>
      <c r="L2299" s="12">
        <f>+((K2299-0.0126)/0.4211)</f>
        <v>0.22084000749202226</v>
      </c>
      <c r="M2299" s="4"/>
      <c r="N2299" s="7"/>
      <c r="O2299" s="1"/>
      <c r="P2299" s="4"/>
      <c r="Q2299" s="5"/>
      <c r="R2299" s="11"/>
      <c r="S2299" s="7"/>
      <c r="T2299" s="1"/>
      <c r="U2299" s="4"/>
      <c r="V2299" s="5"/>
      <c r="W2299" s="11"/>
    </row>
    <row r="2300" spans="1:23" x14ac:dyDescent="0.25">
      <c r="A2300" t="s">
        <v>2748</v>
      </c>
      <c r="B2300" t="s">
        <v>6399</v>
      </c>
      <c r="C2300" s="7"/>
      <c r="D2300" s="1"/>
      <c r="E2300" s="4"/>
      <c r="F2300" s="5"/>
      <c r="G2300" s="11"/>
      <c r="H2300" s="7">
        <v>1</v>
      </c>
      <c r="I2300" s="1">
        <v>18.129999935600001</v>
      </c>
      <c r="J2300" s="4">
        <v>1.0743875504</v>
      </c>
      <c r="K2300" s="9">
        <f>LOG(+J2300,2)</f>
        <v>0.10351449256577853</v>
      </c>
      <c r="L2300" s="12">
        <f>+((K2300-0.0126)/0.4211)</f>
        <v>0.21589763136019602</v>
      </c>
      <c r="M2300" s="4"/>
      <c r="N2300" s="7"/>
      <c r="O2300" s="1"/>
      <c r="P2300" s="4"/>
      <c r="Q2300" s="5"/>
      <c r="R2300" s="11"/>
      <c r="S2300" s="7"/>
      <c r="T2300" s="1"/>
      <c r="U2300" s="4"/>
      <c r="V2300" s="5"/>
      <c r="W2300" s="11"/>
    </row>
    <row r="2301" spans="1:23" x14ac:dyDescent="0.25">
      <c r="A2301" t="s">
        <v>2749</v>
      </c>
      <c r="B2301" t="s">
        <v>6120</v>
      </c>
      <c r="C2301" s="7"/>
      <c r="D2301" s="1"/>
      <c r="E2301" s="4"/>
      <c r="F2301" s="5"/>
      <c r="G2301" s="11"/>
      <c r="H2301" s="7">
        <v>2</v>
      </c>
      <c r="I2301" s="1">
        <v>10.1700000465</v>
      </c>
      <c r="J2301" s="4">
        <v>1.0735058784</v>
      </c>
      <c r="K2301" s="9">
        <f>LOG(+J2301,2)</f>
        <v>0.10233009125752317</v>
      </c>
      <c r="L2301" s="12">
        <f>+((K2301-0.0126)/0.4211)</f>
        <v>0.21308499467471664</v>
      </c>
      <c r="M2301" s="4"/>
      <c r="N2301" s="7"/>
      <c r="O2301" s="1"/>
      <c r="P2301" s="4"/>
      <c r="Q2301" s="5"/>
      <c r="R2301" s="11"/>
      <c r="S2301" s="7"/>
      <c r="T2301" s="1"/>
      <c r="U2301" s="4"/>
      <c r="V2301" s="5"/>
      <c r="W2301" s="11"/>
    </row>
    <row r="2302" spans="1:23" x14ac:dyDescent="0.25">
      <c r="A2302" t="s">
        <v>276</v>
      </c>
      <c r="B2302" t="s">
        <v>5300</v>
      </c>
      <c r="C2302" s="7"/>
      <c r="D2302" s="1"/>
      <c r="E2302" s="4"/>
      <c r="F2302" s="5"/>
      <c r="G2302" s="11"/>
      <c r="H2302" s="7">
        <v>30</v>
      </c>
      <c r="I2302" s="1">
        <v>25.699999928499999</v>
      </c>
      <c r="J2302" s="4">
        <v>1.0731178522</v>
      </c>
      <c r="K2302" s="9">
        <f>LOG(+J2302,2)</f>
        <v>0.10180852478772956</v>
      </c>
      <c r="L2302" s="12">
        <f>+((K2302-0.0126)/0.4211)</f>
        <v>0.21184641364932216</v>
      </c>
      <c r="M2302" s="4"/>
      <c r="N2302" s="7"/>
      <c r="O2302" s="1"/>
      <c r="P2302" s="4"/>
      <c r="Q2302" s="5"/>
      <c r="R2302" s="11"/>
      <c r="S2302" s="7"/>
      <c r="T2302" s="1"/>
      <c r="U2302" s="4"/>
      <c r="V2302" s="5"/>
      <c r="W2302" s="11"/>
    </row>
    <row r="2303" spans="1:23" x14ac:dyDescent="0.25">
      <c r="A2303" t="s">
        <v>2750</v>
      </c>
      <c r="B2303" t="s">
        <v>5640</v>
      </c>
      <c r="C2303" s="7"/>
      <c r="D2303" s="1"/>
      <c r="E2303" s="4"/>
      <c r="F2303" s="5"/>
      <c r="G2303" s="11"/>
      <c r="H2303" s="7">
        <v>4</v>
      </c>
      <c r="I2303" s="1">
        <v>12.880000472100001</v>
      </c>
      <c r="J2303" s="4">
        <v>1.0708017349000001</v>
      </c>
      <c r="K2303" s="9">
        <f>LOG(+J2303,2)</f>
        <v>9.869138153025156E-2</v>
      </c>
      <c r="L2303" s="12">
        <f>+((K2303-0.0126)/0.4211)</f>
        <v>0.20444403118083962</v>
      </c>
      <c r="M2303" s="4"/>
      <c r="N2303" s="7"/>
      <c r="O2303" s="1"/>
      <c r="P2303" s="4"/>
      <c r="Q2303" s="5"/>
      <c r="R2303" s="11"/>
      <c r="S2303" s="7"/>
      <c r="T2303" s="1"/>
      <c r="U2303" s="4"/>
      <c r="V2303" s="5"/>
      <c r="W2303" s="11"/>
    </row>
    <row r="2304" spans="1:23" x14ac:dyDescent="0.25">
      <c r="A2304" t="s">
        <v>2751</v>
      </c>
      <c r="B2304" t="s">
        <v>5942</v>
      </c>
      <c r="C2304" s="7"/>
      <c r="D2304" s="1"/>
      <c r="E2304" s="4"/>
      <c r="F2304" s="5"/>
      <c r="G2304" s="11"/>
      <c r="H2304" s="7">
        <v>2</v>
      </c>
      <c r="I2304" s="1">
        <v>14.730000495900001</v>
      </c>
      <c r="J2304" s="4">
        <v>1.0702844858</v>
      </c>
      <c r="K2304" s="9">
        <f>LOG(+J2304,2)</f>
        <v>9.799432158116865E-2</v>
      </c>
      <c r="L2304" s="12">
        <f>+((K2304-0.0126)/0.4211)</f>
        <v>0.20278870002652258</v>
      </c>
      <c r="M2304" s="4"/>
      <c r="N2304" s="7"/>
      <c r="O2304" s="1"/>
      <c r="P2304" s="4"/>
      <c r="Q2304" s="5"/>
      <c r="R2304" s="11"/>
      <c r="S2304" s="7"/>
      <c r="T2304" s="1"/>
      <c r="U2304" s="4"/>
      <c r="V2304" s="5"/>
      <c r="W2304" s="11"/>
    </row>
    <row r="2305" spans="1:23" x14ac:dyDescent="0.25">
      <c r="A2305" t="s">
        <v>2752</v>
      </c>
      <c r="B2305" t="s">
        <v>5663</v>
      </c>
      <c r="C2305" s="7"/>
      <c r="D2305" s="1"/>
      <c r="E2305" s="4"/>
      <c r="F2305" s="5"/>
      <c r="G2305" s="11"/>
      <c r="H2305" s="7">
        <v>4</v>
      </c>
      <c r="I2305" s="1">
        <v>3.1729999929999999</v>
      </c>
      <c r="J2305" s="4">
        <v>1.070268631</v>
      </c>
      <c r="K2305" s="9">
        <f>LOG(+J2305,2)</f>
        <v>9.7972949870132706E-2</v>
      </c>
      <c r="L2305" s="12">
        <f>+((K2305-0.0126)/0.4211)</f>
        <v>0.20273794792242392</v>
      </c>
      <c r="M2305" s="4"/>
      <c r="N2305" s="7"/>
      <c r="O2305" s="1"/>
      <c r="P2305" s="4"/>
      <c r="Q2305" s="5"/>
      <c r="R2305" s="11"/>
      <c r="S2305" s="7"/>
      <c r="T2305" s="1"/>
      <c r="U2305" s="4"/>
      <c r="V2305" s="5"/>
      <c r="W2305" s="11"/>
    </row>
    <row r="2306" spans="1:23" x14ac:dyDescent="0.25">
      <c r="A2306" t="s">
        <v>2753</v>
      </c>
      <c r="B2306" t="s">
        <v>6384</v>
      </c>
      <c r="C2306" s="7"/>
      <c r="D2306" s="1"/>
      <c r="E2306" s="4"/>
      <c r="F2306" s="5"/>
      <c r="G2306" s="11"/>
      <c r="H2306" s="7">
        <v>1</v>
      </c>
      <c r="I2306" s="1">
        <v>4.0729999542000002</v>
      </c>
      <c r="J2306" s="4">
        <v>1.0695849657000001</v>
      </c>
      <c r="K2306" s="9">
        <f>LOG(+J2306,2)</f>
        <v>9.7051091876652756E-2</v>
      </c>
      <c r="L2306" s="12">
        <f>+((K2306-0.0126)/0.4211)</f>
        <v>0.20054878146913502</v>
      </c>
      <c r="M2306" s="4"/>
      <c r="N2306" s="7"/>
      <c r="O2306" s="1"/>
      <c r="P2306" s="4"/>
      <c r="Q2306" s="5"/>
      <c r="R2306" s="11"/>
      <c r="S2306" s="7"/>
      <c r="T2306" s="1"/>
      <c r="U2306" s="4"/>
      <c r="V2306" s="5"/>
      <c r="W2306" s="11"/>
    </row>
    <row r="2307" spans="1:23" x14ac:dyDescent="0.25">
      <c r="A2307" t="s">
        <v>2754</v>
      </c>
      <c r="B2307" t="s">
        <v>5619</v>
      </c>
      <c r="C2307" s="7"/>
      <c r="D2307" s="1"/>
      <c r="E2307" s="4"/>
      <c r="F2307" s="5"/>
      <c r="G2307" s="11"/>
      <c r="H2307" s="7">
        <v>5</v>
      </c>
      <c r="I2307" s="1">
        <v>17.739999294299999</v>
      </c>
      <c r="J2307" s="4">
        <v>1.06949687</v>
      </c>
      <c r="K2307" s="9">
        <f>LOG(+J2307,2)</f>
        <v>9.693226030371864E-2</v>
      </c>
      <c r="L2307" s="12">
        <f>+((K2307-0.0126)/0.4211)</f>
        <v>0.20026658823015589</v>
      </c>
      <c r="M2307" s="4"/>
      <c r="N2307" s="7"/>
      <c r="O2307" s="1"/>
      <c r="P2307" s="4"/>
      <c r="Q2307" s="5"/>
      <c r="R2307" s="11"/>
      <c r="S2307" s="7"/>
      <c r="T2307" s="1"/>
      <c r="U2307" s="4"/>
      <c r="V2307" s="5"/>
      <c r="W2307" s="11"/>
    </row>
    <row r="2308" spans="1:23" x14ac:dyDescent="0.25">
      <c r="A2308" t="s">
        <v>2755</v>
      </c>
      <c r="B2308" t="s">
        <v>5747</v>
      </c>
      <c r="C2308" s="7"/>
      <c r="D2308" s="1"/>
      <c r="E2308" s="4"/>
      <c r="F2308" s="5"/>
      <c r="G2308" s="11"/>
      <c r="H2308" s="7">
        <v>3</v>
      </c>
      <c r="I2308" s="1">
        <v>8.7180003524000007</v>
      </c>
      <c r="J2308" s="4">
        <v>1.0689781904</v>
      </c>
      <c r="K2308" s="9">
        <f>LOG(+J2308,2)</f>
        <v>9.6232419080165443E-2</v>
      </c>
      <c r="L2308" s="12">
        <f>+((K2308-0.0126)/0.4211)</f>
        <v>0.19860465229201008</v>
      </c>
      <c r="M2308" s="4"/>
      <c r="N2308" s="7"/>
      <c r="O2308" s="1"/>
      <c r="P2308" s="4"/>
      <c r="Q2308" s="5"/>
      <c r="R2308" s="11"/>
      <c r="S2308" s="7"/>
      <c r="T2308" s="1"/>
      <c r="U2308" s="4"/>
      <c r="V2308" s="5"/>
      <c r="W2308" s="11"/>
    </row>
    <row r="2309" spans="1:23" x14ac:dyDescent="0.25">
      <c r="A2309" t="s">
        <v>4</v>
      </c>
      <c r="B2309" t="s">
        <v>3670</v>
      </c>
      <c r="C2309" s="7"/>
      <c r="D2309" s="1"/>
      <c r="E2309" s="4"/>
      <c r="F2309" s="5"/>
      <c r="G2309" s="11"/>
      <c r="H2309" s="7">
        <v>346</v>
      </c>
      <c r="I2309" s="1">
        <v>54.8300027847</v>
      </c>
      <c r="J2309" s="4">
        <v>1.0679849386</v>
      </c>
      <c r="K2309" s="9">
        <f>LOG(+J2309,2)</f>
        <v>9.4891301369749437E-2</v>
      </c>
      <c r="L2309" s="12">
        <f>+((K2309-0.0126)/0.4211)</f>
        <v>0.19541985601935274</v>
      </c>
      <c r="M2309" s="4"/>
      <c r="N2309" s="7">
        <v>304</v>
      </c>
      <c r="O2309" s="1">
        <v>50.870001316100002</v>
      </c>
      <c r="P2309" s="4">
        <v>0.98881888390000006</v>
      </c>
      <c r="Q2309" s="9">
        <f>LOG(+P2309,2)</f>
        <v>-1.6221799613583478E-2</v>
      </c>
      <c r="R2309" s="12">
        <f>+((Q2309-0.0004)/0.4664)</f>
        <v>-3.5638506890187563E-2</v>
      </c>
      <c r="S2309" s="7">
        <v>310</v>
      </c>
      <c r="T2309" s="1">
        <v>57.289999723400001</v>
      </c>
      <c r="U2309" s="4">
        <v>1.1080793142000001</v>
      </c>
      <c r="V2309" s="9">
        <f>LOG(+U2309,2)</f>
        <v>0.14806115043738102</v>
      </c>
      <c r="W2309" s="12">
        <f>+((V2309-0.0187)/0.3423)</f>
        <v>0.37791747133327791</v>
      </c>
    </row>
    <row r="2310" spans="1:23" x14ac:dyDescent="0.25">
      <c r="A2310" t="s">
        <v>2756</v>
      </c>
      <c r="B2310" t="s">
        <v>5743</v>
      </c>
      <c r="C2310" s="7"/>
      <c r="D2310" s="1"/>
      <c r="E2310" s="4"/>
      <c r="F2310" s="5"/>
      <c r="G2310" s="11"/>
      <c r="H2310" s="7">
        <v>4</v>
      </c>
      <c r="I2310" s="1">
        <v>12.899999320499999</v>
      </c>
      <c r="J2310" s="4">
        <v>1.0676621199</v>
      </c>
      <c r="K2310" s="9">
        <f>LOG(+J2310,2)</f>
        <v>9.4455153515365348E-2</v>
      </c>
      <c r="L2310" s="12">
        <f>+((K2310-0.0126)/0.4211)</f>
        <v>0.19438412138533687</v>
      </c>
      <c r="M2310" s="4"/>
      <c r="N2310" s="7"/>
      <c r="O2310" s="1"/>
      <c r="P2310" s="4"/>
      <c r="Q2310" s="5"/>
      <c r="R2310" s="11"/>
      <c r="S2310" s="7"/>
      <c r="T2310" s="1"/>
      <c r="U2310" s="4"/>
      <c r="V2310" s="5"/>
      <c r="W2310" s="11"/>
    </row>
    <row r="2311" spans="1:23" x14ac:dyDescent="0.25">
      <c r="A2311" t="s">
        <v>1361</v>
      </c>
      <c r="B2311" t="s">
        <v>5426</v>
      </c>
      <c r="C2311" s="7"/>
      <c r="D2311" s="1"/>
      <c r="E2311" s="4"/>
      <c r="F2311" s="5"/>
      <c r="G2311" s="11"/>
      <c r="H2311" s="7">
        <v>8</v>
      </c>
      <c r="I2311" s="1">
        <v>57.969999313400002</v>
      </c>
      <c r="J2311" s="4">
        <v>1.0672351122000001</v>
      </c>
      <c r="K2311" s="9">
        <f>LOG(+J2311,2)</f>
        <v>9.3878037305588552E-2</v>
      </c>
      <c r="L2311" s="12">
        <f>+((K2311-0.0126)/0.4211)</f>
        <v>0.19301362456800891</v>
      </c>
      <c r="M2311" s="4"/>
      <c r="N2311" s="7"/>
      <c r="O2311" s="1"/>
      <c r="P2311" s="4"/>
      <c r="Q2311" s="5"/>
      <c r="R2311" s="11"/>
      <c r="S2311" s="7"/>
      <c r="T2311" s="1"/>
      <c r="U2311" s="4"/>
      <c r="V2311" s="5"/>
      <c r="W2311" s="11"/>
    </row>
    <row r="2312" spans="1:23" x14ac:dyDescent="0.25">
      <c r="A2312" t="s">
        <v>2757</v>
      </c>
      <c r="B2312" t="s">
        <v>5656</v>
      </c>
      <c r="C2312" s="19"/>
      <c r="D2312" s="1"/>
      <c r="E2312" s="4"/>
      <c r="F2312" s="5"/>
      <c r="G2312" s="11"/>
      <c r="H2312" s="7">
        <v>4</v>
      </c>
      <c r="I2312" s="1">
        <v>10.320000350500001</v>
      </c>
      <c r="J2312" s="4">
        <v>1.0664511918999999</v>
      </c>
      <c r="K2312" s="9">
        <f>LOG(+J2312,2)</f>
        <v>9.2817939597714269E-2</v>
      </c>
      <c r="L2312" s="12">
        <f>+((K2312-0.0126)/0.4211)</f>
        <v>0.19049617572480235</v>
      </c>
      <c r="M2312" s="4"/>
      <c r="N2312" s="7"/>
      <c r="O2312" s="1"/>
      <c r="P2312" s="4"/>
      <c r="Q2312" s="5"/>
      <c r="R2312" s="11"/>
      <c r="S2312" s="7"/>
      <c r="T2312" s="1"/>
      <c r="U2312" s="4"/>
      <c r="V2312" s="5"/>
      <c r="W2312" s="11"/>
    </row>
    <row r="2313" spans="1:23" x14ac:dyDescent="0.25">
      <c r="A2313" t="s">
        <v>2315</v>
      </c>
      <c r="B2313" t="s">
        <v>6382</v>
      </c>
      <c r="C2313" s="7"/>
      <c r="D2313" s="1"/>
      <c r="E2313" s="4"/>
      <c r="F2313" s="5"/>
      <c r="G2313" s="11"/>
      <c r="H2313" s="7">
        <v>1</v>
      </c>
      <c r="I2313" s="1">
        <v>10.9600000083</v>
      </c>
      <c r="J2313" s="4">
        <v>1.0649545193000001</v>
      </c>
      <c r="K2313" s="9">
        <f>LOG(+J2313,2)</f>
        <v>9.07918190131589E-2</v>
      </c>
      <c r="L2313" s="12">
        <f>+((K2313-0.0126)/0.4211)</f>
        <v>0.18568468062968155</v>
      </c>
      <c r="M2313" s="4"/>
      <c r="N2313" s="7"/>
      <c r="O2313" s="1"/>
      <c r="P2313" s="4"/>
      <c r="Q2313" s="5"/>
      <c r="R2313" s="11"/>
      <c r="S2313" s="7"/>
      <c r="T2313" s="1"/>
      <c r="U2313" s="4"/>
      <c r="V2313" s="5"/>
      <c r="W2313" s="11"/>
    </row>
    <row r="2314" spans="1:23" x14ac:dyDescent="0.25">
      <c r="A2314" t="s">
        <v>2758</v>
      </c>
      <c r="B2314" t="s">
        <v>5616</v>
      </c>
      <c r="C2314" s="7"/>
      <c r="D2314" s="1"/>
      <c r="E2314" s="4"/>
      <c r="F2314" s="5"/>
      <c r="G2314" s="11"/>
      <c r="H2314" s="7">
        <v>5</v>
      </c>
      <c r="I2314" s="1">
        <v>6.7340001463999997</v>
      </c>
      <c r="J2314" s="4">
        <v>1.0649443865000001</v>
      </c>
      <c r="K2314" s="9">
        <f>LOG(+J2314,2)</f>
        <v>9.0778092032718138E-2</v>
      </c>
      <c r="L2314" s="12">
        <f>+((K2314-0.0126)/0.4211)</f>
        <v>0.18565208271839978</v>
      </c>
      <c r="M2314" s="4"/>
      <c r="N2314" s="7"/>
      <c r="O2314" s="1"/>
      <c r="P2314" s="4"/>
      <c r="Q2314" s="5"/>
      <c r="R2314" s="11"/>
      <c r="S2314" s="7"/>
      <c r="T2314" s="1"/>
      <c r="U2314" s="4"/>
      <c r="V2314" s="5"/>
      <c r="W2314" s="11"/>
    </row>
    <row r="2315" spans="1:23" x14ac:dyDescent="0.25">
      <c r="A2315" t="s">
        <v>2759</v>
      </c>
      <c r="B2315" t="s">
        <v>6107</v>
      </c>
      <c r="C2315" s="7"/>
      <c r="D2315" s="1"/>
      <c r="E2315" s="4"/>
      <c r="F2315" s="5"/>
      <c r="G2315" s="11"/>
      <c r="H2315" s="7">
        <v>2</v>
      </c>
      <c r="I2315" s="1">
        <v>17.489999532700001</v>
      </c>
      <c r="J2315" s="4">
        <v>1.0634036064000001</v>
      </c>
      <c r="K2315" s="9">
        <f>LOG(+J2315,2)</f>
        <v>8.8689264261032213E-2</v>
      </c>
      <c r="L2315" s="12">
        <f>+((K2315-0.0126)/0.4211)</f>
        <v>0.18069167480653578</v>
      </c>
      <c r="M2315" s="4"/>
      <c r="N2315" s="7"/>
      <c r="O2315" s="1"/>
      <c r="P2315" s="4"/>
      <c r="Q2315" s="5"/>
      <c r="R2315" s="11"/>
      <c r="S2315" s="7"/>
      <c r="T2315" s="1"/>
      <c r="U2315" s="4"/>
      <c r="V2315" s="5"/>
      <c r="W2315" s="11"/>
    </row>
    <row r="2316" spans="1:23" x14ac:dyDescent="0.25">
      <c r="A2316" t="s">
        <v>813</v>
      </c>
      <c r="B2316" t="s">
        <v>4254</v>
      </c>
      <c r="C2316" s="7"/>
      <c r="D2316" s="1"/>
      <c r="E2316" s="4"/>
      <c r="F2316" s="5"/>
      <c r="G2316" s="11"/>
      <c r="H2316" s="7">
        <v>18</v>
      </c>
      <c r="I2316" s="1">
        <v>32.559999823600002</v>
      </c>
      <c r="J2316" s="4">
        <v>1.063313961</v>
      </c>
      <c r="K2316" s="9">
        <f>LOG(+J2316,2)</f>
        <v>8.8567639296741926E-2</v>
      </c>
      <c r="L2316" s="12">
        <f>+((K2316-0.0126)/0.4211)</f>
        <v>0.18040284800936104</v>
      </c>
      <c r="M2316" s="4"/>
      <c r="N2316" s="7"/>
      <c r="O2316" s="1"/>
      <c r="P2316" s="4"/>
      <c r="Q2316" s="5"/>
      <c r="R2316" s="11"/>
      <c r="S2316" s="7">
        <v>6</v>
      </c>
      <c r="T2316" s="1">
        <v>28.679999709099999</v>
      </c>
      <c r="U2316" s="4">
        <v>1.0856008530000001</v>
      </c>
      <c r="V2316" s="9">
        <f>LOG(+U2316,2)</f>
        <v>0.11849375945303271</v>
      </c>
      <c r="W2316" s="12">
        <f>+((V2316-0.0187)/0.3423)</f>
        <v>0.2915388824219477</v>
      </c>
    </row>
    <row r="2317" spans="1:23" x14ac:dyDescent="0.25">
      <c r="A2317" t="s">
        <v>2760</v>
      </c>
      <c r="B2317" t="s">
        <v>6152</v>
      </c>
      <c r="C2317" s="7"/>
      <c r="D2317" s="1"/>
      <c r="E2317" s="4"/>
      <c r="F2317" s="5"/>
      <c r="G2317" s="11"/>
      <c r="H2317" s="7">
        <v>2</v>
      </c>
      <c r="I2317" s="1">
        <v>12.7800002694</v>
      </c>
      <c r="J2317" s="4">
        <v>1.0631420612</v>
      </c>
      <c r="K2317" s="9">
        <f>LOG(+J2317,2)</f>
        <v>8.8334388303595662E-2</v>
      </c>
      <c r="L2317" s="12">
        <f>+((K2317-0.0126)/0.4211)</f>
        <v>0.17984893921537798</v>
      </c>
      <c r="M2317" s="4"/>
      <c r="N2317" s="7"/>
      <c r="O2317" s="1"/>
      <c r="P2317" s="4"/>
      <c r="Q2317" s="5"/>
      <c r="R2317" s="11"/>
      <c r="S2317" s="7"/>
      <c r="T2317" s="1"/>
      <c r="U2317" s="4"/>
      <c r="V2317" s="5"/>
      <c r="W2317" s="11"/>
    </row>
    <row r="2318" spans="1:23" x14ac:dyDescent="0.25">
      <c r="A2318" t="s">
        <v>137</v>
      </c>
      <c r="B2318" t="s">
        <v>5317</v>
      </c>
      <c r="C2318" s="7"/>
      <c r="D2318" s="1"/>
      <c r="E2318" s="4"/>
      <c r="F2318" s="5"/>
      <c r="G2318" s="11"/>
      <c r="H2318" s="7">
        <v>21</v>
      </c>
      <c r="I2318" s="1">
        <v>45.980000495900001</v>
      </c>
      <c r="J2318" s="4">
        <v>1.0611077547000001</v>
      </c>
      <c r="K2318" s="9">
        <f>LOG(+J2318,2)</f>
        <v>8.5571168295821537E-2</v>
      </c>
      <c r="L2318" s="12">
        <f>+((K2318-0.0126)/0.4211)</f>
        <v>0.1732870299117111</v>
      </c>
      <c r="M2318" s="4"/>
      <c r="N2318" s="7"/>
      <c r="O2318" s="1"/>
      <c r="P2318" s="4"/>
      <c r="Q2318" s="5"/>
      <c r="R2318" s="11"/>
      <c r="S2318" s="7"/>
      <c r="T2318" s="1"/>
      <c r="U2318" s="4"/>
      <c r="V2318" s="5"/>
      <c r="W2318" s="11"/>
    </row>
    <row r="2319" spans="1:23" x14ac:dyDescent="0.25">
      <c r="A2319" t="s">
        <v>2761</v>
      </c>
      <c r="B2319" t="s">
        <v>6128</v>
      </c>
      <c r="C2319" s="7"/>
      <c r="D2319" s="1"/>
      <c r="E2319" s="4"/>
      <c r="F2319" s="5"/>
      <c r="G2319" s="11"/>
      <c r="H2319" s="7">
        <v>2</v>
      </c>
      <c r="I2319" s="1">
        <v>5.3079999982999997</v>
      </c>
      <c r="J2319" s="4">
        <v>1.060603857</v>
      </c>
      <c r="K2319" s="9">
        <f>LOG(+J2319,2)</f>
        <v>8.4885900116522639E-2</v>
      </c>
      <c r="L2319" s="12">
        <f>+((K2319-0.0126)/0.4211)</f>
        <v>0.17165970106037198</v>
      </c>
      <c r="M2319" s="4"/>
      <c r="N2319" s="7"/>
      <c r="O2319" s="1"/>
      <c r="P2319" s="4"/>
      <c r="Q2319" s="5"/>
      <c r="R2319" s="11"/>
      <c r="S2319" s="7"/>
      <c r="T2319" s="1"/>
      <c r="U2319" s="4"/>
      <c r="V2319" s="5"/>
      <c r="W2319" s="11"/>
    </row>
    <row r="2320" spans="1:23" x14ac:dyDescent="0.25">
      <c r="A2320" t="s">
        <v>2762</v>
      </c>
      <c r="B2320" t="s">
        <v>5647</v>
      </c>
      <c r="C2320" s="7"/>
      <c r="D2320" s="1"/>
      <c r="E2320" s="4"/>
      <c r="F2320" s="5"/>
      <c r="G2320" s="11"/>
      <c r="H2320" s="7">
        <v>4</v>
      </c>
      <c r="I2320" s="1">
        <v>12.3300001025</v>
      </c>
      <c r="J2320" s="4">
        <v>1.0599622726</v>
      </c>
      <c r="K2320" s="9">
        <f>LOG(+J2320,2)</f>
        <v>8.4012915636091076E-2</v>
      </c>
      <c r="L2320" s="12">
        <f>+((K2320-0.0126)/0.4211)</f>
        <v>0.16958659614365015</v>
      </c>
      <c r="M2320" s="4"/>
      <c r="N2320" s="7"/>
      <c r="O2320" s="1"/>
      <c r="P2320" s="4"/>
      <c r="Q2320" s="5"/>
      <c r="R2320" s="11"/>
      <c r="S2320" s="7"/>
      <c r="T2320" s="1"/>
      <c r="U2320" s="4"/>
      <c r="V2320" s="5"/>
      <c r="W2320" s="11"/>
    </row>
    <row r="2321" spans="1:23" x14ac:dyDescent="0.25">
      <c r="A2321" t="s">
        <v>2407</v>
      </c>
      <c r="B2321" t="s">
        <v>4581</v>
      </c>
      <c r="C2321" s="7"/>
      <c r="D2321" s="1"/>
      <c r="E2321" s="4"/>
      <c r="F2321" s="5"/>
      <c r="G2321" s="11"/>
      <c r="H2321" s="7">
        <v>2</v>
      </c>
      <c r="I2321" s="1">
        <v>20.3099995852</v>
      </c>
      <c r="J2321" s="4">
        <v>1.0584408045</v>
      </c>
      <c r="K2321" s="9">
        <f>LOG(+J2321,2)</f>
        <v>8.1940585885545689E-2</v>
      </c>
      <c r="L2321" s="12">
        <f>+((K2321-0.0126)/0.4211)</f>
        <v>0.16466536662442577</v>
      </c>
      <c r="M2321" s="4"/>
      <c r="N2321" s="7"/>
      <c r="O2321" s="1"/>
      <c r="P2321" s="4"/>
      <c r="Q2321" s="5"/>
      <c r="R2321" s="11"/>
      <c r="S2321" s="7"/>
      <c r="T2321" s="1"/>
      <c r="U2321" s="4"/>
      <c r="V2321" s="5"/>
      <c r="W2321" s="11"/>
    </row>
    <row r="2322" spans="1:23" x14ac:dyDescent="0.25">
      <c r="A2322" t="s">
        <v>2416</v>
      </c>
      <c r="B2322" t="s">
        <v>5167</v>
      </c>
      <c r="C2322" s="7"/>
      <c r="D2322" s="1"/>
      <c r="E2322" s="4"/>
      <c r="F2322" s="5"/>
      <c r="G2322" s="11"/>
      <c r="H2322" s="7">
        <v>2</v>
      </c>
      <c r="I2322" s="1">
        <v>9.0910002588999994</v>
      </c>
      <c r="J2322" s="4">
        <v>1.0584294796</v>
      </c>
      <c r="K2322" s="9">
        <f>LOG(+J2322,2)</f>
        <v>8.1925149533879332E-2</v>
      </c>
      <c r="L2322" s="12">
        <f>+((K2322-0.0126)/0.4211)</f>
        <v>0.16462870941315444</v>
      </c>
      <c r="M2322" s="4"/>
      <c r="N2322" s="7"/>
      <c r="O2322" s="1"/>
      <c r="P2322" s="4"/>
      <c r="Q2322" s="5"/>
      <c r="R2322" s="11"/>
      <c r="S2322" s="7"/>
      <c r="T2322" s="1"/>
      <c r="U2322" s="4"/>
      <c r="V2322" s="5"/>
      <c r="W2322" s="11"/>
    </row>
    <row r="2323" spans="1:23" x14ac:dyDescent="0.25">
      <c r="A2323" t="s">
        <v>2353</v>
      </c>
      <c r="B2323" t="s">
        <v>5569</v>
      </c>
      <c r="C2323" s="7"/>
      <c r="D2323" s="1"/>
      <c r="E2323" s="4"/>
      <c r="F2323" s="5"/>
      <c r="G2323" s="11"/>
      <c r="H2323" s="7">
        <v>5</v>
      </c>
      <c r="I2323" s="1">
        <v>8.7010003626000003</v>
      </c>
      <c r="J2323" s="4">
        <v>1.0579054355999999</v>
      </c>
      <c r="K2323" s="9">
        <f>LOG(+J2323,2)</f>
        <v>8.1210673115208742E-2</v>
      </c>
      <c r="L2323" s="12">
        <f>+((K2323-0.0126)/0.4211)</f>
        <v>0.16293201879650618</v>
      </c>
      <c r="M2323" s="4"/>
      <c r="N2323" s="7"/>
      <c r="O2323" s="1"/>
      <c r="P2323" s="4"/>
      <c r="Q2323" s="5"/>
      <c r="R2323" s="11"/>
      <c r="S2323" s="7"/>
      <c r="T2323" s="1"/>
      <c r="U2323" s="4"/>
      <c r="V2323" s="5"/>
      <c r="W2323" s="11"/>
    </row>
    <row r="2324" spans="1:23" x14ac:dyDescent="0.25">
      <c r="A2324" t="s">
        <v>2763</v>
      </c>
      <c r="B2324" t="s">
        <v>6050</v>
      </c>
      <c r="C2324" s="7"/>
      <c r="D2324" s="1"/>
      <c r="E2324" s="4"/>
      <c r="F2324" s="5"/>
      <c r="G2324" s="11"/>
      <c r="H2324" s="7">
        <v>2</v>
      </c>
      <c r="I2324" s="1">
        <v>10.3100001812</v>
      </c>
      <c r="J2324" s="4">
        <v>1.0572140216999999</v>
      </c>
      <c r="K2324" s="9">
        <f>LOG(+J2324,2)</f>
        <v>8.0267464506523056E-2</v>
      </c>
      <c r="L2324" s="12">
        <f>+((K2324-0.0126)/0.4211)</f>
        <v>0.16069215033607945</v>
      </c>
      <c r="M2324" s="4"/>
      <c r="N2324" s="7"/>
      <c r="O2324" s="1"/>
      <c r="P2324" s="4"/>
      <c r="Q2324" s="5"/>
      <c r="R2324" s="11"/>
      <c r="S2324" s="7"/>
      <c r="T2324" s="1"/>
      <c r="U2324" s="4"/>
      <c r="V2324" s="5"/>
      <c r="W2324" s="11"/>
    </row>
    <row r="2325" spans="1:23" x14ac:dyDescent="0.25">
      <c r="A2325" t="s">
        <v>2764</v>
      </c>
      <c r="B2325" t="s">
        <v>5974</v>
      </c>
      <c r="C2325" s="7"/>
      <c r="D2325" s="1"/>
      <c r="E2325" s="4"/>
      <c r="F2325" s="5"/>
      <c r="G2325" s="11"/>
      <c r="H2325" s="7">
        <v>2</v>
      </c>
      <c r="I2325" s="1">
        <v>8.8239997624999997</v>
      </c>
      <c r="J2325" s="4">
        <v>1.0566184520999999</v>
      </c>
      <c r="K2325" s="9">
        <f>LOG(+J2325,2)</f>
        <v>7.9454509514290089E-2</v>
      </c>
      <c r="L2325" s="12">
        <f>+((K2325-0.0126)/0.4211)</f>
        <v>0.15876159941650461</v>
      </c>
      <c r="M2325" s="4"/>
      <c r="N2325" s="7"/>
      <c r="O2325" s="1"/>
      <c r="P2325" s="4"/>
      <c r="Q2325" s="5"/>
      <c r="R2325" s="11"/>
      <c r="S2325" s="7"/>
      <c r="T2325" s="1"/>
      <c r="U2325" s="4"/>
      <c r="V2325" s="5"/>
      <c r="W2325" s="11"/>
    </row>
    <row r="2326" spans="1:23" x14ac:dyDescent="0.25">
      <c r="A2326" t="s">
        <v>2765</v>
      </c>
      <c r="B2326" t="s">
        <v>5688</v>
      </c>
      <c r="C2326" s="7"/>
      <c r="D2326" s="1"/>
      <c r="E2326" s="4"/>
      <c r="F2326" s="5"/>
      <c r="G2326" s="11"/>
      <c r="H2326" s="7">
        <v>4</v>
      </c>
      <c r="I2326" s="1">
        <v>14.550000429200001</v>
      </c>
      <c r="J2326" s="4">
        <v>1.0564851761</v>
      </c>
      <c r="K2326" s="9">
        <f>LOG(+J2326,2)</f>
        <v>7.927252447393679E-2</v>
      </c>
      <c r="L2326" s="12">
        <f>+((K2326-0.0126)/0.4211)</f>
        <v>0.15832943356432388</v>
      </c>
      <c r="M2326" s="4"/>
      <c r="N2326" s="7"/>
      <c r="O2326" s="1"/>
      <c r="P2326" s="4"/>
      <c r="Q2326" s="5"/>
      <c r="R2326" s="11"/>
      <c r="S2326" s="7"/>
      <c r="T2326" s="1"/>
      <c r="U2326" s="4"/>
      <c r="V2326" s="5"/>
      <c r="W2326" s="11"/>
    </row>
    <row r="2327" spans="1:23" x14ac:dyDescent="0.25">
      <c r="A2327" t="s">
        <v>2284</v>
      </c>
      <c r="B2327" t="s">
        <v>5722</v>
      </c>
      <c r="C2327" s="7"/>
      <c r="D2327" s="1"/>
      <c r="E2327" s="4"/>
      <c r="F2327" s="5"/>
      <c r="G2327" s="11"/>
      <c r="H2327" s="7">
        <v>4</v>
      </c>
      <c r="I2327" s="1">
        <v>9.3440003692999998</v>
      </c>
      <c r="J2327" s="4">
        <v>1.0550427437000001</v>
      </c>
      <c r="K2327" s="9">
        <f>LOG(+J2327,2)</f>
        <v>7.7301449050792767E-2</v>
      </c>
      <c r="L2327" s="12">
        <f>+((K2327-0.0126)/0.4211)</f>
        <v>0.15364865602183037</v>
      </c>
      <c r="M2327" s="4"/>
      <c r="N2327" s="7"/>
      <c r="O2327" s="1"/>
      <c r="P2327" s="4"/>
      <c r="Q2327" s="5"/>
      <c r="R2327" s="11"/>
      <c r="S2327" s="7"/>
      <c r="T2327" s="1"/>
      <c r="U2327" s="4"/>
      <c r="V2327" s="5"/>
      <c r="W2327" s="11"/>
    </row>
    <row r="2328" spans="1:23" x14ac:dyDescent="0.25">
      <c r="A2328" t="s">
        <v>2366</v>
      </c>
      <c r="B2328" t="s">
        <v>4949</v>
      </c>
      <c r="C2328" s="7"/>
      <c r="D2328" s="1"/>
      <c r="E2328" s="4"/>
      <c r="F2328" s="5"/>
      <c r="G2328" s="11"/>
      <c r="H2328" s="7">
        <v>4</v>
      </c>
      <c r="I2328" s="1">
        <v>9.1810002923000003</v>
      </c>
      <c r="J2328" s="4">
        <v>1.0549695492</v>
      </c>
      <c r="K2328" s="9">
        <f>LOG(+J2328,2)</f>
        <v>7.7201357366428497E-2</v>
      </c>
      <c r="L2328" s="12">
        <f>+((K2328-0.0126)/0.4211)</f>
        <v>0.15341096501170387</v>
      </c>
      <c r="M2328" s="4"/>
      <c r="N2328" s="7"/>
      <c r="O2328" s="1"/>
      <c r="P2328" s="4"/>
      <c r="Q2328" s="5"/>
      <c r="R2328" s="11"/>
      <c r="S2328" s="7"/>
      <c r="T2328" s="1"/>
      <c r="U2328" s="4"/>
      <c r="V2328" s="5"/>
      <c r="W2328" s="11"/>
    </row>
    <row r="2329" spans="1:23" x14ac:dyDescent="0.25">
      <c r="A2329" t="s">
        <v>2766</v>
      </c>
      <c r="B2329" t="s">
        <v>5362</v>
      </c>
      <c r="C2329" s="7"/>
      <c r="D2329" s="1"/>
      <c r="E2329" s="4"/>
      <c r="F2329" s="5"/>
      <c r="G2329" s="11"/>
      <c r="H2329" s="7">
        <v>11</v>
      </c>
      <c r="I2329" s="1">
        <v>53.729999065400001</v>
      </c>
      <c r="J2329" s="4">
        <v>1.0549006461999999</v>
      </c>
      <c r="K2329" s="9">
        <f>LOG(+J2329,2)</f>
        <v>7.7107127857281882E-2</v>
      </c>
      <c r="L2329" s="12">
        <f>+((K2329-0.0126)/0.4211)</f>
        <v>0.15318719510159554</v>
      </c>
      <c r="M2329" s="4"/>
      <c r="N2329" s="7"/>
      <c r="O2329" s="1"/>
      <c r="P2329" s="4"/>
      <c r="Q2329" s="5"/>
      <c r="R2329" s="11"/>
      <c r="S2329" s="7"/>
      <c r="T2329" s="1"/>
      <c r="U2329" s="4"/>
      <c r="V2329" s="5"/>
      <c r="W2329" s="11"/>
    </row>
    <row r="2330" spans="1:23" x14ac:dyDescent="0.25">
      <c r="A2330" t="s">
        <v>2767</v>
      </c>
      <c r="B2330" t="s">
        <v>5496</v>
      </c>
      <c r="C2330" s="7"/>
      <c r="D2330" s="1"/>
      <c r="E2330" s="4"/>
      <c r="F2330" s="5"/>
      <c r="G2330" s="11"/>
      <c r="H2330" s="7">
        <v>6</v>
      </c>
      <c r="I2330" s="1">
        <v>25.229999422999999</v>
      </c>
      <c r="J2330" s="4">
        <v>1.0535691976999999</v>
      </c>
      <c r="K2330" s="9">
        <f>LOG(+J2330,2)</f>
        <v>7.528507248472785E-2</v>
      </c>
      <c r="L2330" s="12">
        <f>+((K2330-0.0126)/0.4211)</f>
        <v>0.1488603003674373</v>
      </c>
      <c r="M2330" s="4"/>
      <c r="N2330" s="7"/>
      <c r="O2330" s="1"/>
      <c r="P2330" s="4"/>
      <c r="Q2330" s="5"/>
      <c r="R2330" s="11"/>
      <c r="S2330" s="7"/>
      <c r="T2330" s="1"/>
      <c r="U2330" s="4"/>
      <c r="V2330" s="5"/>
      <c r="W2330" s="11"/>
    </row>
    <row r="2331" spans="1:23" x14ac:dyDescent="0.25">
      <c r="A2331" t="s">
        <v>2768</v>
      </c>
      <c r="B2331" t="s">
        <v>6450</v>
      </c>
      <c r="C2331" s="7"/>
      <c r="D2331" s="1"/>
      <c r="E2331" s="4"/>
      <c r="F2331" s="5"/>
      <c r="G2331" s="11"/>
      <c r="H2331" s="7">
        <v>1</v>
      </c>
      <c r="I2331" s="1">
        <v>10.869999975000001</v>
      </c>
      <c r="J2331" s="4">
        <v>1.0533976555</v>
      </c>
      <c r="K2331" s="9">
        <f>LOG(+J2331,2)</f>
        <v>7.5050153666319244E-2</v>
      </c>
      <c r="L2331" s="12">
        <f>+((K2331-0.0126)/0.4211)</f>
        <v>0.14830243093402815</v>
      </c>
      <c r="M2331" s="4"/>
      <c r="N2331" s="7"/>
      <c r="O2331" s="1"/>
      <c r="P2331" s="4"/>
      <c r="Q2331" s="5"/>
      <c r="R2331" s="11"/>
      <c r="S2331" s="7"/>
      <c r="T2331" s="1"/>
      <c r="U2331" s="4"/>
      <c r="V2331" s="5"/>
      <c r="W2331" s="11"/>
    </row>
    <row r="2332" spans="1:23" x14ac:dyDescent="0.25">
      <c r="A2332" t="s">
        <v>2769</v>
      </c>
      <c r="B2332" t="s">
        <v>5467</v>
      </c>
      <c r="C2332" s="7"/>
      <c r="D2332" s="1"/>
      <c r="E2332" s="4"/>
      <c r="F2332" s="5"/>
      <c r="G2332" s="11"/>
      <c r="H2332" s="7">
        <v>7</v>
      </c>
      <c r="I2332" s="1">
        <v>17.399999499300002</v>
      </c>
      <c r="J2332" s="4">
        <v>1.0532552004</v>
      </c>
      <c r="K2332" s="9">
        <f>LOG(+J2332,2)</f>
        <v>7.4855039159382797E-2</v>
      </c>
      <c r="L2332" s="12">
        <f>+((K2332-0.0126)/0.4211)</f>
        <v>0.14783908610634719</v>
      </c>
      <c r="M2332" s="4"/>
      <c r="N2332" s="7"/>
      <c r="O2332" s="1"/>
      <c r="P2332" s="4"/>
      <c r="Q2332" s="5"/>
      <c r="R2332" s="11"/>
      <c r="S2332" s="7"/>
      <c r="T2332" s="1"/>
      <c r="U2332" s="4"/>
      <c r="V2332" s="5"/>
      <c r="W2332" s="11"/>
    </row>
    <row r="2333" spans="1:23" x14ac:dyDescent="0.25">
      <c r="A2333" t="s">
        <v>2770</v>
      </c>
      <c r="B2333" t="s">
        <v>5945</v>
      </c>
      <c r="C2333" s="7"/>
      <c r="D2333" s="1"/>
      <c r="E2333" s="4"/>
      <c r="F2333" s="5"/>
      <c r="G2333" s="11"/>
      <c r="H2333" s="7">
        <v>2</v>
      </c>
      <c r="I2333" s="1">
        <v>5.5349998176000001</v>
      </c>
      <c r="J2333" s="4">
        <v>1.0527385472999999</v>
      </c>
      <c r="K2333" s="9">
        <f>LOG(+J2333,2)</f>
        <v>7.4147180571485963E-2</v>
      </c>
      <c r="L2333" s="12">
        <f>+((K2333-0.0126)/0.4211)</f>
        <v>0.14615811106978382</v>
      </c>
      <c r="M2333" s="4"/>
      <c r="N2333" s="7"/>
      <c r="O2333" s="1"/>
      <c r="P2333" s="4"/>
      <c r="Q2333" s="5"/>
      <c r="R2333" s="11"/>
      <c r="S2333" s="7"/>
      <c r="T2333" s="1"/>
      <c r="U2333" s="4"/>
      <c r="V2333" s="5"/>
      <c r="W2333" s="11"/>
    </row>
    <row r="2334" spans="1:23" x14ac:dyDescent="0.25">
      <c r="A2334" t="s">
        <v>2771</v>
      </c>
      <c r="B2334" t="s">
        <v>5440</v>
      </c>
      <c r="C2334" s="7"/>
      <c r="D2334" s="1"/>
      <c r="E2334" s="4"/>
      <c r="F2334" s="5"/>
      <c r="G2334" s="11"/>
      <c r="H2334" s="7">
        <v>8</v>
      </c>
      <c r="I2334" s="1">
        <v>5.8540001512000002</v>
      </c>
      <c r="J2334" s="4">
        <v>1.0526763201</v>
      </c>
      <c r="K2334" s="9">
        <f>LOG(+J2334,2)</f>
        <v>7.4061900587702706E-2</v>
      </c>
      <c r="L2334" s="12">
        <f>+((K2334-0.0126)/0.4211)</f>
        <v>0.14595559389148113</v>
      </c>
      <c r="M2334" s="4"/>
      <c r="N2334" s="7"/>
      <c r="O2334" s="1"/>
      <c r="P2334" s="4"/>
      <c r="Q2334" s="5"/>
      <c r="R2334" s="11"/>
      <c r="S2334" s="7"/>
      <c r="T2334" s="1"/>
      <c r="U2334" s="4"/>
      <c r="V2334" s="5"/>
      <c r="W2334" s="11"/>
    </row>
    <row r="2335" spans="1:23" x14ac:dyDescent="0.25">
      <c r="A2335" t="s">
        <v>2772</v>
      </c>
      <c r="B2335" t="s">
        <v>6211</v>
      </c>
      <c r="C2335" s="7"/>
      <c r="D2335" s="1"/>
      <c r="E2335" s="4"/>
      <c r="F2335" s="5"/>
      <c r="G2335" s="11"/>
      <c r="H2335" s="7">
        <v>2</v>
      </c>
      <c r="I2335" s="1">
        <v>8.5469998419</v>
      </c>
      <c r="J2335" s="4">
        <v>1.0519526004999999</v>
      </c>
      <c r="K2335" s="9">
        <f>LOG(+J2335,2)</f>
        <v>7.3069700291632775E-2</v>
      </c>
      <c r="L2335" s="12">
        <f>+((K2335-0.0126)/0.4211)</f>
        <v>0.14359938326201088</v>
      </c>
      <c r="M2335" s="4"/>
      <c r="N2335" s="7"/>
      <c r="O2335" s="1"/>
      <c r="P2335" s="4"/>
      <c r="Q2335" s="5"/>
      <c r="R2335" s="11"/>
      <c r="S2335" s="7"/>
      <c r="T2335" s="1"/>
      <c r="U2335" s="4"/>
      <c r="V2335" s="5"/>
      <c r="W2335" s="11"/>
    </row>
    <row r="2336" spans="1:23" x14ac:dyDescent="0.25">
      <c r="A2336" t="s">
        <v>2773</v>
      </c>
      <c r="B2336" t="s">
        <v>5385</v>
      </c>
      <c r="C2336" s="7"/>
      <c r="D2336" s="1"/>
      <c r="E2336" s="4"/>
      <c r="F2336" s="5"/>
      <c r="G2336" s="11"/>
      <c r="H2336" s="7">
        <v>10</v>
      </c>
      <c r="I2336" s="1">
        <v>24.8600006104</v>
      </c>
      <c r="J2336" s="4">
        <v>1.0518132447999999</v>
      </c>
      <c r="K2336" s="9">
        <f>LOG(+J2336,2)</f>
        <v>7.2878568965822108E-2</v>
      </c>
      <c r="L2336" s="12">
        <f>+((K2336-0.0126)/0.4211)</f>
        <v>0.14314549742536717</v>
      </c>
      <c r="M2336" s="4"/>
      <c r="N2336" s="7"/>
      <c r="O2336" s="1"/>
      <c r="P2336" s="4"/>
      <c r="Q2336" s="5"/>
      <c r="R2336" s="11"/>
      <c r="S2336" s="7"/>
      <c r="T2336" s="1"/>
      <c r="U2336" s="4"/>
      <c r="V2336" s="5"/>
      <c r="W2336" s="11"/>
    </row>
    <row r="2337" spans="1:23" x14ac:dyDescent="0.25">
      <c r="A2337" t="s">
        <v>1928</v>
      </c>
      <c r="B2337" t="s">
        <v>5746</v>
      </c>
      <c r="C2337" s="7"/>
      <c r="D2337" s="1"/>
      <c r="E2337" s="4"/>
      <c r="F2337" s="5"/>
      <c r="G2337" s="11"/>
      <c r="H2337" s="7">
        <v>3</v>
      </c>
      <c r="I2337" s="1">
        <v>12.420000135900001</v>
      </c>
      <c r="J2337" s="4">
        <v>1.0513807534999999</v>
      </c>
      <c r="K2337" s="9">
        <f>LOG(+J2337,2)</f>
        <v>7.2285230393120986E-2</v>
      </c>
      <c r="L2337" s="12">
        <f>+((K2337-0.0126)/0.4211)</f>
        <v>0.14173647683001897</v>
      </c>
      <c r="M2337" s="4"/>
      <c r="N2337" s="7"/>
      <c r="O2337" s="1"/>
      <c r="P2337" s="4"/>
      <c r="Q2337" s="5"/>
      <c r="R2337" s="11"/>
      <c r="S2337" s="7"/>
      <c r="T2337" s="1"/>
      <c r="U2337" s="4"/>
      <c r="V2337" s="5"/>
      <c r="W2337" s="11"/>
    </row>
    <row r="2338" spans="1:23" x14ac:dyDescent="0.25">
      <c r="A2338" t="s">
        <v>2476</v>
      </c>
      <c r="B2338" t="s">
        <v>4000</v>
      </c>
      <c r="C2338" s="7"/>
      <c r="D2338" s="1"/>
      <c r="E2338" s="4"/>
      <c r="F2338" s="5"/>
      <c r="G2338" s="11"/>
      <c r="H2338" s="7">
        <v>4</v>
      </c>
      <c r="I2338" s="1">
        <v>18.950000405299999</v>
      </c>
      <c r="J2338" s="4">
        <v>1.051187396</v>
      </c>
      <c r="K2338" s="9">
        <f>LOG(+J2338,2)</f>
        <v>7.2019882601924476E-2</v>
      </c>
      <c r="L2338" s="12">
        <f>+((K2338-0.0126)/0.4211)</f>
        <v>0.14110634671556513</v>
      </c>
      <c r="M2338" s="4"/>
      <c r="N2338" s="7">
        <v>1</v>
      </c>
      <c r="O2338" s="1">
        <v>6.5360002220000002</v>
      </c>
      <c r="P2338" s="4">
        <v>1.0228388309000001</v>
      </c>
      <c r="Q2338" s="9">
        <f>LOG(+P2338,2)</f>
        <v>3.2578836990068701E-2</v>
      </c>
      <c r="R2338" s="12">
        <f>+((Q2338-0.0004)/0.4664)</f>
        <v>6.8994075879221059E-2</v>
      </c>
      <c r="S2338" s="7">
        <v>3</v>
      </c>
      <c r="T2338" s="1">
        <v>18.950000405299999</v>
      </c>
      <c r="U2338" s="4">
        <v>0.97178012130000002</v>
      </c>
      <c r="V2338" s="9">
        <f>LOG(+U2338,2)</f>
        <v>-4.1298173849363372E-2</v>
      </c>
      <c r="W2338" s="12">
        <f>+((V2338-0.0187)/0.3423)</f>
        <v>-0.17527950291955413</v>
      </c>
    </row>
    <row r="2339" spans="1:23" x14ac:dyDescent="0.25">
      <c r="A2339" t="s">
        <v>2774</v>
      </c>
      <c r="B2339" t="s">
        <v>5850</v>
      </c>
      <c r="C2339" s="7"/>
      <c r="D2339" s="1"/>
      <c r="E2339" s="4"/>
      <c r="F2339" s="5"/>
      <c r="G2339" s="11"/>
      <c r="H2339" s="7">
        <v>3</v>
      </c>
      <c r="I2339" s="1">
        <v>3.5020001233000002</v>
      </c>
      <c r="J2339" s="4">
        <v>1.0511835813999999</v>
      </c>
      <c r="K2339" s="9">
        <f>LOG(+J2339,2)</f>
        <v>7.2014647270422782E-2</v>
      </c>
      <c r="L2339" s="12">
        <f>+((K2339-0.0126)/0.4211)</f>
        <v>0.1410939142019064</v>
      </c>
      <c r="M2339" s="4"/>
      <c r="N2339" s="7"/>
      <c r="O2339" s="1"/>
      <c r="P2339" s="4"/>
      <c r="Q2339" s="5"/>
      <c r="R2339" s="11"/>
      <c r="S2339" s="7"/>
      <c r="T2339" s="1"/>
      <c r="U2339" s="4"/>
      <c r="V2339" s="5"/>
      <c r="W2339" s="11"/>
    </row>
    <row r="2340" spans="1:23" x14ac:dyDescent="0.25">
      <c r="A2340" t="s">
        <v>2775</v>
      </c>
      <c r="B2340" t="s">
        <v>6149</v>
      </c>
      <c r="C2340" s="7"/>
      <c r="D2340" s="1"/>
      <c r="E2340" s="4"/>
      <c r="F2340" s="5"/>
      <c r="G2340" s="11"/>
      <c r="H2340" s="7">
        <v>2</v>
      </c>
      <c r="I2340" s="1">
        <v>11.6700001061</v>
      </c>
      <c r="J2340" s="4">
        <v>1.0511262417</v>
      </c>
      <c r="K2340" s="9">
        <f>LOG(+J2340,2)</f>
        <v>7.1935949354494835E-2</v>
      </c>
      <c r="L2340" s="12">
        <f>+((K2340-0.0126)/0.4211)</f>
        <v>0.14090702767631166</v>
      </c>
      <c r="M2340" s="4"/>
      <c r="N2340" s="7"/>
      <c r="O2340" s="1"/>
      <c r="P2340" s="4"/>
      <c r="Q2340" s="5"/>
      <c r="R2340" s="11"/>
      <c r="S2340" s="7"/>
      <c r="T2340" s="1"/>
      <c r="U2340" s="4"/>
      <c r="V2340" s="5"/>
      <c r="W2340" s="11"/>
    </row>
    <row r="2341" spans="1:23" x14ac:dyDescent="0.25">
      <c r="A2341" t="s">
        <v>2776</v>
      </c>
      <c r="B2341" t="s">
        <v>5333</v>
      </c>
      <c r="C2341" s="7"/>
      <c r="D2341" s="1"/>
      <c r="E2341" s="4"/>
      <c r="F2341" s="5"/>
      <c r="G2341" s="11"/>
      <c r="H2341" s="7">
        <v>15</v>
      </c>
      <c r="I2341" s="1">
        <v>12.0800003409</v>
      </c>
      <c r="J2341" s="4">
        <v>1.0507699251</v>
      </c>
      <c r="K2341" s="9">
        <f>LOG(+J2341,2)</f>
        <v>7.144681368276154E-2</v>
      </c>
      <c r="L2341" s="12">
        <f>+((K2341-0.0126)/0.4211)</f>
        <v>0.13974546113218128</v>
      </c>
      <c r="M2341" s="4"/>
      <c r="N2341" s="7"/>
      <c r="O2341" s="1"/>
      <c r="P2341" s="4"/>
      <c r="Q2341" s="5"/>
      <c r="R2341" s="11"/>
      <c r="S2341" s="7"/>
      <c r="T2341" s="1"/>
      <c r="U2341" s="4"/>
      <c r="V2341" s="5"/>
      <c r="W2341" s="11"/>
    </row>
    <row r="2342" spans="1:23" x14ac:dyDescent="0.25">
      <c r="A2342" t="s">
        <v>2777</v>
      </c>
      <c r="B2342" t="s">
        <v>5622</v>
      </c>
      <c r="C2342" s="7"/>
      <c r="D2342" s="1"/>
      <c r="E2342" s="4"/>
      <c r="F2342" s="5"/>
      <c r="G2342" s="11"/>
      <c r="H2342" s="7">
        <v>5</v>
      </c>
      <c r="I2342" s="1">
        <v>41.110000014299999</v>
      </c>
      <c r="J2342" s="4">
        <v>1.0498807430000001</v>
      </c>
      <c r="K2342" s="9">
        <f>LOG(+J2342,2)</f>
        <v>7.0225460030568565E-2</v>
      </c>
      <c r="L2342" s="12">
        <f>+((K2342-0.0126)/0.4211)</f>
        <v>0.13684507250194389</v>
      </c>
      <c r="M2342" s="4"/>
      <c r="N2342" s="7"/>
      <c r="O2342" s="1"/>
      <c r="P2342" s="4"/>
      <c r="Q2342" s="5"/>
      <c r="R2342" s="11"/>
      <c r="S2342" s="7"/>
      <c r="T2342" s="1"/>
      <c r="U2342" s="4"/>
      <c r="V2342" s="5"/>
      <c r="W2342" s="11"/>
    </row>
    <row r="2343" spans="1:23" x14ac:dyDescent="0.25">
      <c r="A2343" t="s">
        <v>2498</v>
      </c>
      <c r="B2343" t="s">
        <v>3962</v>
      </c>
      <c r="C2343" s="7"/>
      <c r="D2343" s="1"/>
      <c r="E2343" s="4"/>
      <c r="F2343" s="5"/>
      <c r="G2343" s="11"/>
      <c r="H2343" s="7">
        <v>4</v>
      </c>
      <c r="I2343" s="1">
        <v>31.650000810600002</v>
      </c>
      <c r="J2343" s="4">
        <v>1.0471616983000001</v>
      </c>
      <c r="K2343" s="9">
        <f>LOG(+J2343,2)</f>
        <v>6.648423436369974E-2</v>
      </c>
      <c r="L2343" s="12">
        <f>+((K2343-0.0126)/0.4211)</f>
        <v>0.12796066103941994</v>
      </c>
      <c r="M2343" s="4"/>
      <c r="N2343" s="7">
        <v>3</v>
      </c>
      <c r="O2343" s="1">
        <v>11.5999996662</v>
      </c>
      <c r="P2343" s="4">
        <v>0.9319898486</v>
      </c>
      <c r="Q2343" s="9">
        <f>LOG(+P2343,2)</f>
        <v>-0.10161385401445683</v>
      </c>
      <c r="R2343" s="12">
        <f>+((Q2343-0.0004)/0.4664)</f>
        <v>-0.21872610208931567</v>
      </c>
      <c r="S2343" s="7">
        <v>4</v>
      </c>
      <c r="T2343" s="1">
        <v>10.1300001144</v>
      </c>
      <c r="U2343" s="4">
        <v>0.97478783130000002</v>
      </c>
      <c r="V2343" s="9">
        <f>LOG(+U2343,2)</f>
        <v>-3.6839853502679758E-2</v>
      </c>
      <c r="W2343" s="12">
        <f>+((V2343-0.0187)/0.3423)</f>
        <v>-0.16225490360116787</v>
      </c>
    </row>
    <row r="2344" spans="1:23" x14ac:dyDescent="0.25">
      <c r="A2344" t="s">
        <v>2778</v>
      </c>
      <c r="B2344" t="s">
        <v>5434</v>
      </c>
      <c r="C2344" s="7"/>
      <c r="D2344" s="1"/>
      <c r="E2344" s="4"/>
      <c r="F2344" s="5"/>
      <c r="G2344" s="11"/>
      <c r="H2344" s="7">
        <v>8</v>
      </c>
      <c r="I2344" s="1">
        <v>17.110000550700001</v>
      </c>
      <c r="J2344" s="4">
        <v>1.0469287634</v>
      </c>
      <c r="K2344" s="9">
        <f>LOG(+J2344,2)</f>
        <v>6.6163279722424792E-2</v>
      </c>
      <c r="L2344" s="12">
        <f>+((K2344-0.0126)/0.4211)</f>
        <v>0.12719847951181382</v>
      </c>
      <c r="M2344" s="4"/>
      <c r="N2344" s="7"/>
      <c r="O2344" s="1"/>
      <c r="P2344" s="4"/>
      <c r="Q2344" s="5"/>
      <c r="R2344" s="11"/>
      <c r="S2344" s="7"/>
      <c r="T2344" s="1"/>
      <c r="U2344" s="4"/>
      <c r="V2344" s="5"/>
      <c r="W2344" s="11"/>
    </row>
    <row r="2345" spans="1:23" x14ac:dyDescent="0.25">
      <c r="A2345" t="s">
        <v>2081</v>
      </c>
      <c r="B2345" t="s">
        <v>5583</v>
      </c>
      <c r="C2345" s="7"/>
      <c r="D2345" s="1"/>
      <c r="E2345" s="4"/>
      <c r="F2345" s="5"/>
      <c r="G2345" s="11"/>
      <c r="H2345" s="7">
        <v>5</v>
      </c>
      <c r="I2345" s="1">
        <v>9.2739999294000004</v>
      </c>
      <c r="J2345" s="4">
        <v>1.046459794</v>
      </c>
      <c r="K2345" s="9">
        <f>LOG(+J2345,2)</f>
        <v>6.5516882916026462E-2</v>
      </c>
      <c r="L2345" s="12">
        <f>+((K2345-0.0126)/0.4211)</f>
        <v>0.12566345978633689</v>
      </c>
      <c r="M2345" s="4"/>
      <c r="N2345" s="7"/>
      <c r="O2345" s="1"/>
      <c r="P2345" s="4"/>
      <c r="Q2345" s="5"/>
      <c r="R2345" s="11"/>
      <c r="S2345" s="7"/>
      <c r="T2345" s="1"/>
      <c r="U2345" s="4"/>
      <c r="V2345" s="5"/>
      <c r="W2345" s="11"/>
    </row>
    <row r="2346" spans="1:23" x14ac:dyDescent="0.25">
      <c r="A2346" t="s">
        <v>688</v>
      </c>
      <c r="B2346" t="s">
        <v>5366</v>
      </c>
      <c r="C2346" s="7"/>
      <c r="D2346" s="1"/>
      <c r="E2346" s="4"/>
      <c r="F2346" s="5"/>
      <c r="G2346" s="11"/>
      <c r="H2346" s="7">
        <v>11</v>
      </c>
      <c r="I2346" s="1">
        <v>19.859999418299999</v>
      </c>
      <c r="J2346" s="4">
        <v>1.0454558134</v>
      </c>
      <c r="K2346" s="9">
        <f>LOG(+J2346,2)</f>
        <v>6.413208714429057E-2</v>
      </c>
      <c r="L2346" s="12">
        <f>+((K2346-0.0126)/0.4211)</f>
        <v>0.12237493978696408</v>
      </c>
      <c r="M2346" s="4"/>
      <c r="N2346" s="7"/>
      <c r="O2346" s="1"/>
      <c r="P2346" s="4"/>
      <c r="Q2346" s="5"/>
      <c r="R2346" s="11"/>
      <c r="S2346" s="7"/>
      <c r="T2346" s="1"/>
      <c r="U2346" s="4"/>
      <c r="V2346" s="5"/>
      <c r="W2346" s="11"/>
    </row>
    <row r="2347" spans="1:23" x14ac:dyDescent="0.25">
      <c r="A2347" t="s">
        <v>2779</v>
      </c>
      <c r="B2347" t="s">
        <v>6338</v>
      </c>
      <c r="C2347" s="7"/>
      <c r="D2347" s="1"/>
      <c r="E2347" s="4"/>
      <c r="F2347" s="5"/>
      <c r="G2347" s="11"/>
      <c r="H2347" s="7">
        <v>1</v>
      </c>
      <c r="I2347" s="1">
        <v>8.0509997904000006</v>
      </c>
      <c r="J2347" s="4">
        <v>1.0448364019</v>
      </c>
      <c r="K2347" s="9">
        <f>LOG(+J2347,2)</f>
        <v>6.3277066091315268E-2</v>
      </c>
      <c r="L2347" s="12">
        <f>+((K2347-0.0126)/0.4211)</f>
        <v>0.12034449321138749</v>
      </c>
      <c r="M2347" s="4"/>
      <c r="N2347" s="7"/>
      <c r="O2347" s="1"/>
      <c r="P2347" s="4"/>
      <c r="Q2347" s="5"/>
      <c r="R2347" s="11"/>
      <c r="S2347" s="7"/>
      <c r="T2347" s="1"/>
      <c r="U2347" s="4"/>
      <c r="V2347" s="5"/>
      <c r="W2347" s="11"/>
    </row>
    <row r="2348" spans="1:23" x14ac:dyDescent="0.25">
      <c r="A2348" t="s">
        <v>2487</v>
      </c>
      <c r="B2348" t="s">
        <v>3952</v>
      </c>
      <c r="C2348" s="7"/>
      <c r="D2348" s="1"/>
      <c r="E2348" s="4"/>
      <c r="F2348" s="5"/>
      <c r="G2348" s="11"/>
      <c r="H2348" s="7">
        <v>2</v>
      </c>
      <c r="I2348" s="1">
        <v>27.369999885599999</v>
      </c>
      <c r="J2348" s="4">
        <v>1.0439063311000001</v>
      </c>
      <c r="K2348" s="9">
        <f>LOG(+J2348,2)</f>
        <v>6.199226581570684E-2</v>
      </c>
      <c r="L2348" s="12">
        <f>+((K2348-0.0126)/0.4211)</f>
        <v>0.11729343580077617</v>
      </c>
      <c r="M2348" s="4"/>
      <c r="N2348" s="7">
        <v>4</v>
      </c>
      <c r="O2348" s="1">
        <v>34.740000963200004</v>
      </c>
      <c r="P2348" s="4">
        <v>0.96923863890000006</v>
      </c>
      <c r="Q2348" s="9">
        <f>LOG(+P2348,2)</f>
        <v>-4.5076175613708955E-2</v>
      </c>
      <c r="R2348" s="12">
        <f>+((Q2348-0.0004)/0.4664)</f>
        <v>-9.7504664694916282E-2</v>
      </c>
      <c r="S2348" s="7">
        <v>5</v>
      </c>
      <c r="T2348" s="1">
        <v>44.2099988461</v>
      </c>
      <c r="U2348" s="4">
        <v>0.91585242750000007</v>
      </c>
      <c r="V2348" s="9">
        <f>LOG(+U2348,2)</f>
        <v>-0.12681294117824177</v>
      </c>
      <c r="W2348" s="12">
        <f>+((V2348-0.0187)/0.3423)</f>
        <v>-0.42510353835302883</v>
      </c>
    </row>
    <row r="2349" spans="1:23" x14ac:dyDescent="0.25">
      <c r="A2349" t="s">
        <v>2780</v>
      </c>
      <c r="B2349" t="s">
        <v>5596</v>
      </c>
      <c r="C2349" s="7"/>
      <c r="D2349" s="1"/>
      <c r="E2349" s="4"/>
      <c r="F2349" s="5"/>
      <c r="G2349" s="11"/>
      <c r="H2349" s="7">
        <v>5</v>
      </c>
      <c r="I2349" s="1">
        <v>47.1700012684</v>
      </c>
      <c r="J2349" s="4">
        <v>1.0437395572999999</v>
      </c>
      <c r="K2349" s="9">
        <f>LOG(+J2349,2)</f>
        <v>6.1761763376515198E-2</v>
      </c>
      <c r="L2349" s="12">
        <f>+((K2349-0.0126)/0.4211)</f>
        <v>0.11674605408813869</v>
      </c>
      <c r="M2349" s="4"/>
      <c r="N2349" s="7"/>
      <c r="O2349" s="1"/>
      <c r="P2349" s="4"/>
      <c r="Q2349" s="5"/>
      <c r="R2349" s="11"/>
      <c r="S2349" s="7"/>
      <c r="T2349" s="1"/>
      <c r="U2349" s="4"/>
      <c r="V2349" s="5"/>
      <c r="W2349" s="11"/>
    </row>
    <row r="2350" spans="1:23" x14ac:dyDescent="0.25">
      <c r="A2350" t="s">
        <v>901</v>
      </c>
      <c r="B2350" t="s">
        <v>5485</v>
      </c>
      <c r="C2350" s="7"/>
      <c r="D2350" s="1"/>
      <c r="E2350" s="4"/>
      <c r="F2350" s="5"/>
      <c r="G2350" s="11"/>
      <c r="H2350" s="7">
        <v>7</v>
      </c>
      <c r="I2350" s="1">
        <v>32.710000872599998</v>
      </c>
      <c r="J2350" s="4">
        <v>1.0434319972999999</v>
      </c>
      <c r="K2350" s="9">
        <f>LOG(+J2350,2)</f>
        <v>6.1336580033047809E-2</v>
      </c>
      <c r="L2350" s="12">
        <f>+((K2350-0.0126)/0.4211)</f>
        <v>0.11573635723829924</v>
      </c>
      <c r="M2350" s="4"/>
      <c r="N2350" s="7"/>
      <c r="O2350" s="1"/>
      <c r="P2350" s="4"/>
      <c r="Q2350" s="5"/>
      <c r="R2350" s="11"/>
      <c r="S2350" s="7"/>
      <c r="T2350" s="1"/>
      <c r="U2350" s="4"/>
      <c r="V2350" s="5"/>
      <c r="W2350" s="11"/>
    </row>
    <row r="2351" spans="1:23" x14ac:dyDescent="0.25">
      <c r="A2351" t="s">
        <v>2781</v>
      </c>
      <c r="B2351" t="s">
        <v>5705</v>
      </c>
      <c r="C2351" s="7"/>
      <c r="D2351" s="1"/>
      <c r="E2351" s="4"/>
      <c r="F2351" s="5"/>
      <c r="G2351" s="11"/>
      <c r="H2351" s="7">
        <v>4</v>
      </c>
      <c r="I2351" s="1">
        <v>26.320001482999999</v>
      </c>
      <c r="J2351" s="4">
        <v>1.0429707766</v>
      </c>
      <c r="K2351" s="9">
        <f>LOG(+J2351,2)</f>
        <v>6.0698734995830748E-2</v>
      </c>
      <c r="L2351" s="12">
        <f>+((K2351-0.0126)/0.4211)</f>
        <v>0.11422164567995904</v>
      </c>
      <c r="M2351" s="4"/>
      <c r="N2351" s="7"/>
      <c r="O2351" s="1"/>
      <c r="P2351" s="4"/>
      <c r="Q2351" s="5"/>
      <c r="R2351" s="11"/>
      <c r="S2351" s="7"/>
      <c r="T2351" s="1"/>
      <c r="U2351" s="4"/>
      <c r="V2351" s="5"/>
      <c r="W2351" s="11"/>
    </row>
    <row r="2352" spans="1:23" x14ac:dyDescent="0.25">
      <c r="A2352" t="s">
        <v>2782</v>
      </c>
      <c r="B2352" t="s">
        <v>5690</v>
      </c>
      <c r="C2352" s="7"/>
      <c r="D2352" s="1"/>
      <c r="E2352" s="4"/>
      <c r="F2352" s="5"/>
      <c r="G2352" s="11"/>
      <c r="H2352" s="7">
        <v>4</v>
      </c>
      <c r="I2352" s="1">
        <v>23.3300000429</v>
      </c>
      <c r="J2352" s="4">
        <v>1.0415834187999999</v>
      </c>
      <c r="K2352" s="9">
        <f>LOG(+J2352,2)</f>
        <v>5.8778387213135184E-2</v>
      </c>
      <c r="L2352" s="12">
        <f>+((K2352-0.0126)/0.4211)</f>
        <v>0.1096613327312638</v>
      </c>
      <c r="M2352" s="4"/>
      <c r="N2352" s="7"/>
      <c r="O2352" s="1"/>
      <c r="P2352" s="4"/>
      <c r="Q2352" s="5"/>
      <c r="R2352" s="11"/>
      <c r="S2352" s="7"/>
      <c r="T2352" s="1"/>
      <c r="U2352" s="4"/>
      <c r="V2352" s="5"/>
      <c r="W2352" s="11"/>
    </row>
    <row r="2353" spans="1:23" x14ac:dyDescent="0.25">
      <c r="A2353" t="s">
        <v>2783</v>
      </c>
      <c r="B2353" t="s">
        <v>5411</v>
      </c>
      <c r="C2353" s="7"/>
      <c r="D2353" s="1"/>
      <c r="E2353" s="4"/>
      <c r="F2353" s="5"/>
      <c r="G2353" s="11"/>
      <c r="H2353" s="7">
        <v>9</v>
      </c>
      <c r="I2353" s="1">
        <v>15.680000186000001</v>
      </c>
      <c r="J2353" s="4">
        <v>1.0413995980999999</v>
      </c>
      <c r="K2353" s="9">
        <f>LOG(+J2353,2)</f>
        <v>5.8523755071788336E-2</v>
      </c>
      <c r="L2353" s="12">
        <f>+((K2353-0.0126)/0.4211)</f>
        <v>0.10905664942243729</v>
      </c>
      <c r="M2353" s="4"/>
      <c r="N2353" s="7"/>
      <c r="O2353" s="1"/>
      <c r="P2353" s="4"/>
      <c r="Q2353" s="5"/>
      <c r="R2353" s="11"/>
      <c r="S2353" s="7"/>
      <c r="T2353" s="1"/>
      <c r="U2353" s="4"/>
      <c r="V2353" s="5"/>
      <c r="W2353" s="11"/>
    </row>
    <row r="2354" spans="1:23" x14ac:dyDescent="0.25">
      <c r="A2354" t="s">
        <v>2784</v>
      </c>
      <c r="B2354" t="s">
        <v>6201</v>
      </c>
      <c r="C2354" s="7"/>
      <c r="D2354" s="1"/>
      <c r="E2354" s="4"/>
      <c r="F2354" s="5"/>
      <c r="G2354" s="11"/>
      <c r="H2354" s="7">
        <v>2</v>
      </c>
      <c r="I2354" s="1">
        <v>10.639999806900001</v>
      </c>
      <c r="J2354" s="4">
        <v>1.0403023957999999</v>
      </c>
      <c r="K2354" s="9">
        <f>LOG(+J2354,2)</f>
        <v>5.7002952893300783E-2</v>
      </c>
      <c r="L2354" s="12">
        <f>+((K2354-0.0126)/0.4211)</f>
        <v>0.10544515054215338</v>
      </c>
      <c r="M2354" s="4"/>
      <c r="N2354" s="7"/>
      <c r="O2354" s="1"/>
      <c r="P2354" s="4"/>
      <c r="Q2354" s="5"/>
      <c r="R2354" s="11"/>
      <c r="S2354" s="7"/>
      <c r="T2354" s="1"/>
      <c r="U2354" s="4"/>
      <c r="V2354" s="5"/>
      <c r="W2354" s="11"/>
    </row>
    <row r="2355" spans="1:23" x14ac:dyDescent="0.25">
      <c r="A2355" t="s">
        <v>2785</v>
      </c>
      <c r="B2355" t="s">
        <v>6036</v>
      </c>
      <c r="C2355" s="7"/>
      <c r="D2355" s="1"/>
      <c r="E2355" s="4"/>
      <c r="F2355" s="5"/>
      <c r="G2355" s="11"/>
      <c r="H2355" s="7">
        <v>2</v>
      </c>
      <c r="I2355" s="1">
        <v>14.2299994826</v>
      </c>
      <c r="J2355" s="4">
        <v>1.0401388407000001</v>
      </c>
      <c r="K2355" s="9">
        <f>LOG(+J2355,2)</f>
        <v>5.6776116270349584E-2</v>
      </c>
      <c r="L2355" s="12">
        <f>+((K2355-0.0126)/0.4211)</f>
        <v>0.10490647416373684</v>
      </c>
      <c r="M2355" s="4"/>
      <c r="N2355" s="7"/>
      <c r="O2355" s="1"/>
      <c r="P2355" s="4"/>
      <c r="Q2355" s="5"/>
      <c r="R2355" s="11"/>
      <c r="S2355" s="7"/>
      <c r="T2355" s="1"/>
      <c r="U2355" s="4"/>
      <c r="V2355" s="5"/>
      <c r="W2355" s="11"/>
    </row>
    <row r="2356" spans="1:23" x14ac:dyDescent="0.25">
      <c r="A2356" t="s">
        <v>2786</v>
      </c>
      <c r="B2356" t="s">
        <v>6362</v>
      </c>
      <c r="C2356" s="7"/>
      <c r="D2356" s="1"/>
      <c r="E2356" s="4"/>
      <c r="F2356" s="5"/>
      <c r="G2356" s="11"/>
      <c r="H2356" s="7">
        <v>1</v>
      </c>
      <c r="I2356" s="1">
        <v>7.6470002531999999</v>
      </c>
      <c r="J2356" s="4">
        <v>1.0395013094000001</v>
      </c>
      <c r="K2356" s="9">
        <f>LOG(+J2356,2)</f>
        <v>5.5891575477376533E-2</v>
      </c>
      <c r="L2356" s="12">
        <f>+((K2356-0.0126)/0.4211)</f>
        <v>0.10280592609208392</v>
      </c>
      <c r="M2356" s="4"/>
      <c r="N2356" s="7"/>
      <c r="O2356" s="1"/>
      <c r="P2356" s="4"/>
      <c r="Q2356" s="5"/>
      <c r="R2356" s="11"/>
      <c r="S2356" s="7"/>
      <c r="T2356" s="1"/>
      <c r="U2356" s="4"/>
      <c r="V2356" s="5"/>
      <c r="W2356" s="11"/>
    </row>
    <row r="2357" spans="1:23" x14ac:dyDescent="0.25">
      <c r="A2357" t="s">
        <v>2787</v>
      </c>
      <c r="B2357" t="s">
        <v>6218</v>
      </c>
      <c r="C2357" s="7"/>
      <c r="D2357" s="1"/>
      <c r="E2357" s="4"/>
      <c r="F2357" s="5"/>
      <c r="G2357" s="11"/>
      <c r="H2357" s="7">
        <v>2</v>
      </c>
      <c r="I2357" s="1">
        <v>13.7799993157</v>
      </c>
      <c r="J2357" s="4">
        <v>1.0387551785</v>
      </c>
      <c r="K2357" s="9">
        <f>LOG(+J2357,2)</f>
        <v>5.4855669272535955E-2</v>
      </c>
      <c r="L2357" s="12">
        <f>+((K2357-0.0126)/0.4211)</f>
        <v>0.10034592560564226</v>
      </c>
      <c r="M2357" s="4"/>
      <c r="N2357" s="7"/>
      <c r="O2357" s="1"/>
      <c r="P2357" s="4"/>
      <c r="Q2357" s="5"/>
      <c r="R2357" s="11"/>
      <c r="S2357" s="7"/>
      <c r="T2357" s="1"/>
      <c r="U2357" s="4"/>
      <c r="V2357" s="5"/>
      <c r="W2357" s="11"/>
    </row>
    <row r="2358" spans="1:23" x14ac:dyDescent="0.25">
      <c r="A2358" t="s">
        <v>878</v>
      </c>
      <c r="B2358" t="s">
        <v>3766</v>
      </c>
      <c r="C2358" s="7"/>
      <c r="D2358" s="1"/>
      <c r="E2358" s="4"/>
      <c r="F2358" s="5"/>
      <c r="G2358" s="11"/>
      <c r="H2358" s="7">
        <v>12</v>
      </c>
      <c r="I2358" s="1">
        <v>41.6000008583</v>
      </c>
      <c r="J2358" s="4">
        <v>1.0385531186999999</v>
      </c>
      <c r="K2358" s="9">
        <f>LOG(+J2358,2)</f>
        <v>5.4575007347933378E-2</v>
      </c>
      <c r="L2358" s="12">
        <f>+((K2358-0.0126)/0.4211)</f>
        <v>9.9679428515633772E-2</v>
      </c>
      <c r="M2358" s="4"/>
      <c r="N2358" s="7">
        <v>11</v>
      </c>
      <c r="O2358" s="1">
        <v>23.469999432600002</v>
      </c>
      <c r="P2358" s="4">
        <v>1.0535117387999999</v>
      </c>
      <c r="Q2358" s="9">
        <f>LOG(+P2358,2)</f>
        <v>7.520638953651311E-2</v>
      </c>
      <c r="R2358" s="12">
        <f>+((Q2358-0.0004)/0.4664)</f>
        <v>0.16039105818291835</v>
      </c>
      <c r="S2358" s="7">
        <v>9</v>
      </c>
      <c r="T2358" s="1">
        <v>29.5800000429</v>
      </c>
      <c r="U2358" s="4">
        <v>1.0556315184</v>
      </c>
      <c r="V2358" s="9">
        <f>LOG(+U2358,2)</f>
        <v>7.8106331525720885E-2</v>
      </c>
      <c r="W2358" s="12">
        <f>+((V2358-0.0187)/0.3423)</f>
        <v>0.17355048649056642</v>
      </c>
    </row>
    <row r="2359" spans="1:23" x14ac:dyDescent="0.25">
      <c r="A2359" t="s">
        <v>2788</v>
      </c>
      <c r="B2359" t="s">
        <v>4707</v>
      </c>
      <c r="C2359" s="7"/>
      <c r="D2359" s="1"/>
      <c r="E2359" s="4"/>
      <c r="F2359" s="5"/>
      <c r="G2359" s="11"/>
      <c r="H2359" s="7">
        <v>7</v>
      </c>
      <c r="I2359" s="1">
        <v>16.6700005531</v>
      </c>
      <c r="J2359" s="4">
        <v>1.0379787682999999</v>
      </c>
      <c r="K2359" s="9">
        <f>LOG(+J2359,2)</f>
        <v>5.3776933886957028E-2</v>
      </c>
      <c r="L2359" s="12">
        <f>+((K2359-0.0126)/0.4211)</f>
        <v>9.7784217257081529E-2</v>
      </c>
      <c r="M2359" s="4"/>
      <c r="N2359" s="7"/>
      <c r="O2359" s="1"/>
      <c r="P2359" s="4"/>
      <c r="Q2359" s="5"/>
      <c r="R2359" s="11"/>
      <c r="S2359" s="7">
        <v>3</v>
      </c>
      <c r="T2359" s="1">
        <v>10.450000315900001</v>
      </c>
      <c r="U2359" s="4">
        <v>0.94149392840000001</v>
      </c>
      <c r="V2359" s="9">
        <f>LOG(+U2359,2)</f>
        <v>-8.6976303813609879E-2</v>
      </c>
      <c r="W2359" s="12">
        <f>+((V2359-0.0187)/0.3423)</f>
        <v>-0.3087242296628977</v>
      </c>
    </row>
    <row r="2360" spans="1:23" x14ac:dyDescent="0.25">
      <c r="A2360" t="s">
        <v>2428</v>
      </c>
      <c r="B2360" t="s">
        <v>5613</v>
      </c>
      <c r="C2360" s="7"/>
      <c r="D2360" s="1"/>
      <c r="E2360" s="4"/>
      <c r="F2360" s="5"/>
      <c r="G2360" s="11"/>
      <c r="H2360" s="7">
        <v>5</v>
      </c>
      <c r="I2360" s="1">
        <v>10.8499996364</v>
      </c>
      <c r="J2360" s="4">
        <v>1.0378962755000001</v>
      </c>
      <c r="K2360" s="9">
        <f>LOG(+J2360,2)</f>
        <v>5.3662271924150642E-2</v>
      </c>
      <c r="L2360" s="12">
        <f>+((K2360-0.0126)/0.4211)</f>
        <v>9.7511925728213364E-2</v>
      </c>
      <c r="M2360" s="4"/>
      <c r="N2360" s="7"/>
      <c r="O2360" s="1"/>
      <c r="P2360" s="4"/>
      <c r="Q2360" s="5"/>
      <c r="R2360" s="11"/>
      <c r="S2360" s="7"/>
      <c r="T2360" s="1"/>
      <c r="U2360" s="4"/>
      <c r="V2360" s="5"/>
      <c r="W2360" s="11"/>
    </row>
    <row r="2361" spans="1:23" x14ac:dyDescent="0.25">
      <c r="A2361" t="s">
        <v>1969</v>
      </c>
      <c r="B2361" t="s">
        <v>3866</v>
      </c>
      <c r="C2361" s="7"/>
      <c r="D2361" s="1"/>
      <c r="E2361" s="4"/>
      <c r="F2361" s="5"/>
      <c r="G2361" s="11"/>
      <c r="H2361" s="7">
        <v>12</v>
      </c>
      <c r="I2361" s="1">
        <v>81.819999218000007</v>
      </c>
      <c r="J2361" s="4">
        <v>1.0377861261000001</v>
      </c>
      <c r="K2361" s="9">
        <f>LOG(+J2361,2)</f>
        <v>5.3509154093442493E-2</v>
      </c>
      <c r="L2361" s="12">
        <f>+((K2361-0.0126)/0.4211)</f>
        <v>9.7148311786849906E-2</v>
      </c>
      <c r="M2361" s="4"/>
      <c r="N2361" s="7"/>
      <c r="O2361" s="1"/>
      <c r="P2361" s="4"/>
      <c r="Q2361" s="5"/>
      <c r="R2361" s="11"/>
      <c r="S2361" s="7"/>
      <c r="T2361" s="1"/>
      <c r="U2361" s="4"/>
      <c r="V2361" s="5"/>
      <c r="W2361" s="11"/>
    </row>
    <row r="2362" spans="1:23" x14ac:dyDescent="0.25">
      <c r="A2362" t="s">
        <v>7</v>
      </c>
      <c r="B2362" t="s">
        <v>5281</v>
      </c>
      <c r="C2362" s="7"/>
      <c r="D2362" s="1"/>
      <c r="E2362" s="4"/>
      <c r="F2362" s="5"/>
      <c r="G2362" s="11"/>
      <c r="H2362" s="7">
        <v>361</v>
      </c>
      <c r="I2362" s="1">
        <v>69.650000333799994</v>
      </c>
      <c r="J2362" s="4">
        <v>1.0377111434999999</v>
      </c>
      <c r="K2362" s="9">
        <f>LOG(+J2362,2)</f>
        <v>5.3404912062576207E-2</v>
      </c>
      <c r="L2362" s="12">
        <f>+((K2362-0.0126)/0.4211)</f>
        <v>9.6900764812577075E-2</v>
      </c>
      <c r="M2362" s="4"/>
      <c r="N2362" s="7"/>
      <c r="O2362" s="1"/>
      <c r="P2362" s="4"/>
      <c r="Q2362" s="5"/>
      <c r="R2362" s="11"/>
      <c r="S2362" s="7"/>
      <c r="T2362" s="1"/>
      <c r="U2362" s="4"/>
      <c r="V2362" s="5"/>
      <c r="W2362" s="11"/>
    </row>
    <row r="2363" spans="1:23" x14ac:dyDescent="0.25">
      <c r="A2363" t="s">
        <v>2789</v>
      </c>
      <c r="B2363" t="s">
        <v>5906</v>
      </c>
      <c r="C2363" s="7"/>
      <c r="D2363" s="1"/>
      <c r="E2363" s="4"/>
      <c r="F2363" s="5"/>
      <c r="G2363" s="11"/>
      <c r="H2363" s="7">
        <v>3</v>
      </c>
      <c r="I2363" s="1">
        <v>27.399998903299998</v>
      </c>
      <c r="J2363" s="4">
        <v>1.0375359058</v>
      </c>
      <c r="K2363" s="9">
        <f>LOG(+J2363,2)</f>
        <v>5.3161264385589629E-2</v>
      </c>
      <c r="L2363" s="12">
        <f>+((K2363-0.0126)/0.4211)</f>
        <v>9.632216667202477E-2</v>
      </c>
      <c r="M2363" s="4"/>
      <c r="N2363" s="7"/>
      <c r="O2363" s="1"/>
      <c r="P2363" s="4"/>
      <c r="Q2363" s="5"/>
      <c r="R2363" s="11"/>
      <c r="S2363" s="7"/>
      <c r="T2363" s="1"/>
      <c r="U2363" s="4"/>
      <c r="V2363" s="5"/>
      <c r="W2363" s="11"/>
    </row>
    <row r="2364" spans="1:23" x14ac:dyDescent="0.25">
      <c r="A2364" t="s">
        <v>2790</v>
      </c>
      <c r="B2364" t="s">
        <v>5860</v>
      </c>
      <c r="C2364" s="7"/>
      <c r="D2364" s="1"/>
      <c r="E2364" s="4"/>
      <c r="F2364" s="5"/>
      <c r="G2364" s="11"/>
      <c r="H2364" s="7">
        <v>2</v>
      </c>
      <c r="I2364" s="1">
        <v>7.5949996710000001</v>
      </c>
      <c r="J2364" s="4">
        <v>1.0369125605</v>
      </c>
      <c r="K2364" s="9">
        <f>LOG(+J2364,2)</f>
        <v>5.2294241449375646E-2</v>
      </c>
      <c r="L2364" s="12">
        <f>+((K2364-0.0126)/0.4211)</f>
        <v>9.4263218830148779E-2</v>
      </c>
      <c r="M2364" s="4"/>
      <c r="N2364" s="7"/>
      <c r="O2364" s="1"/>
      <c r="P2364" s="4"/>
      <c r="Q2364" s="5"/>
      <c r="R2364" s="11"/>
      <c r="S2364" s="7"/>
      <c r="T2364" s="1"/>
      <c r="U2364" s="4"/>
      <c r="V2364" s="5"/>
      <c r="W2364" s="11"/>
    </row>
    <row r="2365" spans="1:23" x14ac:dyDescent="0.25">
      <c r="A2365" t="s">
        <v>2359</v>
      </c>
      <c r="B2365" t="s">
        <v>4842</v>
      </c>
      <c r="C2365" s="7"/>
      <c r="D2365" s="1"/>
      <c r="E2365" s="4"/>
      <c r="F2365" s="5"/>
      <c r="G2365" s="11"/>
      <c r="H2365" s="7">
        <v>7</v>
      </c>
      <c r="I2365" s="1">
        <v>22.779999673399999</v>
      </c>
      <c r="J2365" s="4">
        <v>1.0361889601000001</v>
      </c>
      <c r="K2365" s="9">
        <f>LOG(+J2365,2)</f>
        <v>5.1287117832238459E-2</v>
      </c>
      <c r="L2365" s="12">
        <f>+((K2365-0.0126)/0.4211)</f>
        <v>9.1871569300020092E-2</v>
      </c>
      <c r="M2365" s="4"/>
      <c r="N2365" s="7"/>
      <c r="O2365" s="1"/>
      <c r="P2365" s="4"/>
      <c r="Q2365" s="5"/>
      <c r="R2365" s="11"/>
      <c r="S2365" s="7"/>
      <c r="T2365" s="1"/>
      <c r="U2365" s="4"/>
      <c r="V2365" s="5"/>
      <c r="W2365" s="11"/>
    </row>
    <row r="2366" spans="1:23" x14ac:dyDescent="0.25">
      <c r="A2366" t="s">
        <v>1021</v>
      </c>
      <c r="B2366" t="s">
        <v>4385</v>
      </c>
      <c r="C2366" s="7"/>
      <c r="D2366" s="1"/>
      <c r="E2366" s="4"/>
      <c r="F2366" s="5"/>
      <c r="G2366" s="11"/>
      <c r="H2366" s="7">
        <v>11</v>
      </c>
      <c r="I2366" s="1">
        <v>90.909999608999996</v>
      </c>
      <c r="J2366" s="4">
        <v>1.0359230042000001</v>
      </c>
      <c r="K2366" s="9">
        <f>LOG(+J2366,2)</f>
        <v>5.0916777554548168E-2</v>
      </c>
      <c r="L2366" s="12">
        <f>+((K2366-0.0126)/0.4211)</f>
        <v>9.099211007966794E-2</v>
      </c>
      <c r="M2366" s="4"/>
      <c r="N2366" s="7">
        <v>6</v>
      </c>
      <c r="O2366" s="1">
        <v>77.270001172999997</v>
      </c>
      <c r="P2366" s="4">
        <v>0.99057042600000011</v>
      </c>
      <c r="Q2366" s="9">
        <f>LOG(+P2366,2)</f>
        <v>-1.3668545689762219E-2</v>
      </c>
      <c r="R2366" s="12">
        <f>+((Q2366-0.0004)/0.4664)</f>
        <v>-3.0164120261068222E-2</v>
      </c>
      <c r="S2366" s="7"/>
      <c r="T2366" s="1"/>
      <c r="U2366" s="4"/>
      <c r="V2366" s="5"/>
      <c r="W2366" s="11"/>
    </row>
    <row r="2367" spans="1:23" x14ac:dyDescent="0.25">
      <c r="A2367" t="s">
        <v>2497</v>
      </c>
      <c r="B2367" t="s">
        <v>3699</v>
      </c>
      <c r="C2367" s="7"/>
      <c r="D2367" s="1"/>
      <c r="E2367" s="4"/>
      <c r="F2367" s="5"/>
      <c r="G2367" s="11"/>
      <c r="H2367" s="7">
        <v>14</v>
      </c>
      <c r="I2367" s="1">
        <v>19.660000503100001</v>
      </c>
      <c r="J2367" s="4">
        <v>1.0351113081000001</v>
      </c>
      <c r="K2367" s="9">
        <f>LOG(+J2367,2)</f>
        <v>4.9785912661403975E-2</v>
      </c>
      <c r="L2367" s="12">
        <f>+((K2367-0.0126)/0.4211)</f>
        <v>8.8306608077425741E-2</v>
      </c>
      <c r="M2367" s="4"/>
      <c r="N2367" s="7">
        <v>18</v>
      </c>
      <c r="O2367" s="1">
        <v>19.720000028600001</v>
      </c>
      <c r="P2367" s="4">
        <v>0.93349474669999999</v>
      </c>
      <c r="Q2367" s="9">
        <f>LOG(+P2367,2)</f>
        <v>-9.9286191269504429E-2</v>
      </c>
      <c r="R2367" s="12">
        <f>+((Q2367-0.0004)/0.4664)</f>
        <v>-0.21373540152123591</v>
      </c>
      <c r="S2367" s="7">
        <v>33</v>
      </c>
      <c r="T2367" s="1">
        <v>27.489998936700001</v>
      </c>
      <c r="U2367" s="4">
        <v>0.98116695880000004</v>
      </c>
      <c r="V2367" s="9">
        <f>LOG(+U2367,2)</f>
        <v>-2.7429443521405087E-2</v>
      </c>
      <c r="W2367" s="12">
        <f>+((V2367-0.0187)/0.3423)</f>
        <v>-0.13476320047153109</v>
      </c>
    </row>
    <row r="2368" spans="1:23" x14ac:dyDescent="0.25">
      <c r="A2368" t="s">
        <v>744</v>
      </c>
      <c r="B2368" t="s">
        <v>3485</v>
      </c>
      <c r="C2368" s="7"/>
      <c r="D2368" s="1"/>
      <c r="E2368" s="4"/>
      <c r="F2368" s="5"/>
      <c r="G2368" s="11"/>
      <c r="H2368" s="7">
        <v>25</v>
      </c>
      <c r="I2368" s="1">
        <v>95.450001955000005</v>
      </c>
      <c r="J2368" s="4">
        <v>1.0341714621</v>
      </c>
      <c r="K2368" s="9">
        <f>LOG(+J2368,2)</f>
        <v>4.8475399399357723E-2</v>
      </c>
      <c r="L2368" s="12">
        <f>+((K2368-0.0126)/0.4211)</f>
        <v>8.5194489193440331E-2</v>
      </c>
      <c r="M2368" s="4"/>
      <c r="N2368" s="7">
        <v>10</v>
      </c>
      <c r="O2368" s="1">
        <v>79.549998044999995</v>
      </c>
      <c r="P2368" s="4">
        <v>0.7659975886</v>
      </c>
      <c r="Q2368" s="9">
        <f>LOG(+P2368,2)</f>
        <v>-0.38458824440853656</v>
      </c>
      <c r="R2368" s="12">
        <f>+((Q2368-0.0004)/0.4664)</f>
        <v>-0.82544649315723972</v>
      </c>
      <c r="S2368" s="7">
        <v>12</v>
      </c>
      <c r="T2368" s="1">
        <v>79.549998044999995</v>
      </c>
      <c r="U2368" s="4">
        <v>0.96287488939999999</v>
      </c>
      <c r="V2368" s="9">
        <f>LOG(+U2368,2)</f>
        <v>-5.4579740399132388E-2</v>
      </c>
      <c r="W2368" s="12">
        <f>+((V2368-0.0187)/0.3423)</f>
        <v>-0.21408045690660937</v>
      </c>
    </row>
    <row r="2369" spans="1:23" x14ac:dyDescent="0.25">
      <c r="A2369" t="s">
        <v>2791</v>
      </c>
      <c r="B2369" t="s">
        <v>5206</v>
      </c>
      <c r="C2369" s="7"/>
      <c r="D2369" s="1"/>
      <c r="E2369" s="4"/>
      <c r="F2369" s="5"/>
      <c r="G2369" s="11"/>
      <c r="H2369" s="7">
        <v>2</v>
      </c>
      <c r="I2369" s="1">
        <v>13.7099996209</v>
      </c>
      <c r="J2369" s="4">
        <v>1.0341087579999999</v>
      </c>
      <c r="K2369" s="9">
        <f>LOG(+J2369,2)</f>
        <v>4.8387922960466984E-2</v>
      </c>
      <c r="L2369" s="12">
        <f>+((K2369-0.0126)/0.4211)</f>
        <v>8.4986756021056722E-2</v>
      </c>
      <c r="M2369" s="4"/>
      <c r="N2369" s="7"/>
      <c r="O2369" s="1"/>
      <c r="P2369" s="4"/>
      <c r="Q2369" s="5"/>
      <c r="R2369" s="11"/>
      <c r="S2369" s="7">
        <v>1</v>
      </c>
      <c r="T2369" s="1">
        <v>23.389999568499999</v>
      </c>
      <c r="U2369" s="4">
        <v>1.4515373707000001</v>
      </c>
      <c r="V2369" s="9">
        <f>LOG(+U2369,2)</f>
        <v>0.5375817154916348</v>
      </c>
      <c r="W2369" s="12">
        <f>+((V2369-0.0187)/0.3423)</f>
        <v>1.5158682894876856</v>
      </c>
    </row>
    <row r="2370" spans="1:23" x14ac:dyDescent="0.25">
      <c r="A2370" t="s">
        <v>2792</v>
      </c>
      <c r="B2370" t="s">
        <v>5894</v>
      </c>
      <c r="C2370" s="7"/>
      <c r="D2370" s="1"/>
      <c r="E2370" s="4"/>
      <c r="F2370" s="5"/>
      <c r="G2370" s="11"/>
      <c r="H2370" s="7">
        <v>3</v>
      </c>
      <c r="I2370" s="1">
        <v>18.580000102500001</v>
      </c>
      <c r="J2370" s="4">
        <v>1.0339998007</v>
      </c>
      <c r="K2370" s="9">
        <f>LOG(+J2370,2)</f>
        <v>4.823590757823501E-2</v>
      </c>
      <c r="L2370" s="12">
        <f>+((K2370-0.0126)/0.4211)</f>
        <v>8.4625760100296876E-2</v>
      </c>
      <c r="M2370" s="4"/>
      <c r="N2370" s="7"/>
      <c r="O2370" s="1"/>
      <c r="P2370" s="4"/>
      <c r="Q2370" s="5"/>
      <c r="R2370" s="11"/>
      <c r="S2370" s="7"/>
      <c r="T2370" s="1"/>
      <c r="U2370" s="4"/>
      <c r="V2370" s="5"/>
      <c r="W2370" s="11"/>
    </row>
    <row r="2371" spans="1:23" x14ac:dyDescent="0.25">
      <c r="A2371" t="s">
        <v>1553</v>
      </c>
      <c r="B2371" t="s">
        <v>5664</v>
      </c>
      <c r="C2371" s="7"/>
      <c r="D2371" s="1"/>
      <c r="E2371" s="4"/>
      <c r="F2371" s="5"/>
      <c r="G2371" s="11"/>
      <c r="H2371" s="7">
        <v>4</v>
      </c>
      <c r="I2371" s="1">
        <v>17.139999568499999</v>
      </c>
      <c r="J2371" s="4">
        <v>1.0334727764</v>
      </c>
      <c r="K2371" s="9">
        <f>LOG(+J2371,2)</f>
        <v>4.7500385986385549E-2</v>
      </c>
      <c r="L2371" s="12">
        <f>+((K2371-0.0126)/0.4211)</f>
        <v>8.2879092819723471E-2</v>
      </c>
      <c r="M2371" s="4"/>
      <c r="N2371" s="7"/>
      <c r="O2371" s="1"/>
      <c r="P2371" s="4"/>
      <c r="Q2371" s="5"/>
      <c r="R2371" s="11"/>
      <c r="S2371" s="7"/>
      <c r="T2371" s="1"/>
      <c r="U2371" s="4"/>
      <c r="V2371" s="5"/>
      <c r="W2371" s="11"/>
    </row>
    <row r="2372" spans="1:23" x14ac:dyDescent="0.25">
      <c r="A2372" t="s">
        <v>2444</v>
      </c>
      <c r="B2372" t="s">
        <v>3817</v>
      </c>
      <c r="C2372" s="7"/>
      <c r="D2372" s="1"/>
      <c r="E2372" s="4"/>
      <c r="F2372" s="5"/>
      <c r="G2372" s="11"/>
      <c r="H2372" s="7">
        <v>2</v>
      </c>
      <c r="I2372" s="1">
        <v>16.089999675800001</v>
      </c>
      <c r="J2372" s="4">
        <v>1.0332680941000001</v>
      </c>
      <c r="K2372" s="9">
        <f>LOG(+J2372,2)</f>
        <v>4.721462772384958E-2</v>
      </c>
      <c r="L2372" s="12">
        <f>+((K2372-0.0126)/0.4211)</f>
        <v>8.2200493288647786E-2</v>
      </c>
      <c r="M2372" s="4"/>
      <c r="N2372" s="7">
        <v>13</v>
      </c>
      <c r="O2372" s="1">
        <v>20.4300001264</v>
      </c>
      <c r="P2372" s="4">
        <v>1.2045487164999999</v>
      </c>
      <c r="Q2372" s="9">
        <f>LOG(+P2372,2)</f>
        <v>0.26849274279322394</v>
      </c>
      <c r="R2372" s="12">
        <f>+((Q2372-0.0004)/0.4664)</f>
        <v>0.57481291336454532</v>
      </c>
      <c r="S2372" s="7">
        <v>8</v>
      </c>
      <c r="T2372" s="1">
        <v>32.550001144399999</v>
      </c>
      <c r="U2372" s="4">
        <v>0.93916738030000002</v>
      </c>
      <c r="V2372" s="9">
        <f>LOG(+U2372,2)</f>
        <v>-9.0545794080664349E-2</v>
      </c>
      <c r="W2372" s="12">
        <f>+((V2372-0.0187)/0.3423)</f>
        <v>-0.31915218837471326</v>
      </c>
    </row>
    <row r="2373" spans="1:23" x14ac:dyDescent="0.25">
      <c r="A2373" t="s">
        <v>2793</v>
      </c>
      <c r="B2373" t="s">
        <v>6212</v>
      </c>
      <c r="C2373" s="7"/>
      <c r="D2373" s="1"/>
      <c r="E2373" s="4"/>
      <c r="F2373" s="5"/>
      <c r="G2373" s="11"/>
      <c r="H2373" s="7">
        <v>2</v>
      </c>
      <c r="I2373" s="1">
        <v>13.840000331400001</v>
      </c>
      <c r="J2373" s="4">
        <v>1.0332069397000001</v>
      </c>
      <c r="K2373" s="9">
        <f>LOG(+J2373,2)</f>
        <v>4.7129238693552865E-2</v>
      </c>
      <c r="L2373" s="12">
        <f>+((K2373-0.0126)/0.4211)</f>
        <v>8.1997717154008234E-2</v>
      </c>
      <c r="M2373" s="4"/>
      <c r="N2373" s="7"/>
      <c r="O2373" s="1"/>
      <c r="P2373" s="4"/>
      <c r="Q2373" s="5"/>
      <c r="R2373" s="11"/>
      <c r="S2373" s="7"/>
      <c r="T2373" s="1"/>
      <c r="U2373" s="4"/>
      <c r="V2373" s="5"/>
      <c r="W2373" s="11"/>
    </row>
    <row r="2374" spans="1:23" x14ac:dyDescent="0.25">
      <c r="A2374" t="s">
        <v>2275</v>
      </c>
      <c r="B2374" t="s">
        <v>5950</v>
      </c>
      <c r="C2374" s="7"/>
      <c r="D2374" s="1"/>
      <c r="E2374" s="4"/>
      <c r="F2374" s="5"/>
      <c r="G2374" s="11"/>
      <c r="H2374" s="7">
        <v>2</v>
      </c>
      <c r="I2374" s="1">
        <v>13.9200001955</v>
      </c>
      <c r="J2374" s="4">
        <v>1.0331332684000001</v>
      </c>
      <c r="K2374" s="9">
        <f>LOG(+J2374,2)</f>
        <v>4.7026365779601655E-2</v>
      </c>
      <c r="L2374" s="12">
        <f>+((K2374-0.0126)/0.4211)</f>
        <v>8.1753421466638942E-2</v>
      </c>
      <c r="M2374" s="4"/>
      <c r="N2374" s="7"/>
      <c r="O2374" s="1"/>
      <c r="P2374" s="4"/>
      <c r="Q2374" s="5"/>
      <c r="R2374" s="11"/>
      <c r="S2374" s="7"/>
      <c r="T2374" s="1"/>
      <c r="U2374" s="4"/>
      <c r="V2374" s="5"/>
      <c r="W2374" s="11"/>
    </row>
    <row r="2375" spans="1:23" x14ac:dyDescent="0.25">
      <c r="A2375" t="s">
        <v>2794</v>
      </c>
      <c r="B2375" t="s">
        <v>5983</v>
      </c>
      <c r="C2375" s="7"/>
      <c r="D2375" s="1"/>
      <c r="E2375" s="4"/>
      <c r="F2375" s="5"/>
      <c r="G2375" s="11"/>
      <c r="H2375" s="7">
        <v>2</v>
      </c>
      <c r="I2375" s="1">
        <v>10.2300003171</v>
      </c>
      <c r="J2375" s="4">
        <v>1.0328899622000001</v>
      </c>
      <c r="K2375" s="9">
        <f>LOG(+J2375,2)</f>
        <v>4.6686566454423359E-2</v>
      </c>
      <c r="L2375" s="12">
        <f>+((K2375-0.0126)/0.4211)</f>
        <v>8.0946488849259937E-2</v>
      </c>
      <c r="M2375" s="4"/>
      <c r="N2375" s="7"/>
      <c r="O2375" s="1"/>
      <c r="P2375" s="4"/>
      <c r="Q2375" s="5"/>
      <c r="R2375" s="11"/>
      <c r="S2375" s="7"/>
      <c r="T2375" s="1"/>
      <c r="U2375" s="4"/>
      <c r="V2375" s="5"/>
      <c r="W2375" s="11"/>
    </row>
    <row r="2376" spans="1:23" x14ac:dyDescent="0.25">
      <c r="A2376" t="s">
        <v>2795</v>
      </c>
      <c r="B2376" t="s">
        <v>5812</v>
      </c>
      <c r="C2376" s="7"/>
      <c r="D2376" s="1"/>
      <c r="E2376" s="4"/>
      <c r="F2376" s="5"/>
      <c r="G2376" s="11"/>
      <c r="H2376" s="7">
        <v>3</v>
      </c>
      <c r="I2376" s="1">
        <v>6.2559999525999999</v>
      </c>
      <c r="J2376" s="4">
        <v>1.032527566</v>
      </c>
      <c r="K2376" s="9">
        <f>LOG(+J2376,2)</f>
        <v>4.6180298642899506E-2</v>
      </c>
      <c r="L2376" s="12">
        <f>+((K2376-0.0126)/0.4211)</f>
        <v>7.9744238050105692E-2</v>
      </c>
      <c r="M2376" s="4"/>
      <c r="N2376" s="7"/>
      <c r="O2376" s="1"/>
      <c r="P2376" s="4"/>
      <c r="Q2376" s="5"/>
      <c r="R2376" s="11"/>
      <c r="S2376" s="7"/>
      <c r="T2376" s="1"/>
      <c r="U2376" s="4"/>
      <c r="V2376" s="5"/>
      <c r="W2376" s="11"/>
    </row>
    <row r="2377" spans="1:23" x14ac:dyDescent="0.25">
      <c r="A2377" t="s">
        <v>2796</v>
      </c>
      <c r="B2377" t="s">
        <v>5629</v>
      </c>
      <c r="C2377" s="7"/>
      <c r="D2377" s="1"/>
      <c r="E2377" s="4"/>
      <c r="F2377" s="5"/>
      <c r="G2377" s="11"/>
      <c r="H2377" s="7">
        <v>5</v>
      </c>
      <c r="I2377" s="1">
        <v>19.4199994206</v>
      </c>
      <c r="J2377" s="4">
        <v>1.0322995185999999</v>
      </c>
      <c r="K2377" s="9">
        <f>LOG(+J2377,2)</f>
        <v>4.5861625126013598E-2</v>
      </c>
      <c r="L2377" s="12">
        <f>+((K2377-0.0126)/0.4211)</f>
        <v>7.898747358350415E-2</v>
      </c>
      <c r="M2377" s="4"/>
      <c r="N2377" s="7"/>
      <c r="O2377" s="1"/>
      <c r="P2377" s="4"/>
      <c r="Q2377" s="5"/>
      <c r="R2377" s="11"/>
      <c r="S2377" s="7"/>
      <c r="T2377" s="1"/>
      <c r="U2377" s="4"/>
      <c r="V2377" s="5"/>
      <c r="W2377" s="11"/>
    </row>
    <row r="2378" spans="1:23" x14ac:dyDescent="0.25">
      <c r="A2378" t="s">
        <v>2473</v>
      </c>
      <c r="B2378" t="s">
        <v>4719</v>
      </c>
      <c r="C2378" s="7"/>
      <c r="D2378" s="1"/>
      <c r="E2378" s="4"/>
      <c r="F2378" s="5"/>
      <c r="G2378" s="11"/>
      <c r="H2378" s="7">
        <v>7</v>
      </c>
      <c r="I2378" s="1">
        <v>21.0299998522</v>
      </c>
      <c r="J2378" s="4">
        <v>1.0316728354</v>
      </c>
      <c r="K2378" s="9">
        <f>LOG(+J2378,2)</f>
        <v>4.4985535123277062E-2</v>
      </c>
      <c r="L2378" s="12">
        <f>+((K2378-0.0126)/0.4211)</f>
        <v>7.6906993880971414E-2</v>
      </c>
      <c r="M2378" s="4"/>
      <c r="N2378" s="7">
        <v>3</v>
      </c>
      <c r="O2378" s="1">
        <v>16.6700005531</v>
      </c>
      <c r="P2378" s="4">
        <v>1.0474836826</v>
      </c>
      <c r="Q2378" s="9">
        <f>LOG(+P2378,2)</f>
        <v>6.6927770210625057E-2</v>
      </c>
      <c r="R2378" s="12">
        <f>+((Q2378-0.0004)/0.4664)</f>
        <v>0.14264101674662319</v>
      </c>
      <c r="S2378" s="7"/>
      <c r="T2378" s="1"/>
      <c r="U2378" s="4"/>
      <c r="V2378" s="5"/>
      <c r="W2378" s="11"/>
    </row>
    <row r="2379" spans="1:23" x14ac:dyDescent="0.25">
      <c r="A2379" t="s">
        <v>12</v>
      </c>
      <c r="B2379" t="s">
        <v>3672</v>
      </c>
      <c r="C2379" s="7"/>
      <c r="D2379" s="1"/>
      <c r="E2379" s="4"/>
      <c r="F2379" s="5"/>
      <c r="G2379" s="11"/>
      <c r="H2379" s="7">
        <v>198</v>
      </c>
      <c r="I2379" s="1">
        <v>55.180001258899999</v>
      </c>
      <c r="J2379" s="4">
        <v>1.0301084518000001</v>
      </c>
      <c r="K2379" s="9">
        <f>LOG(+J2379,2)</f>
        <v>4.2796235114697899E-2</v>
      </c>
      <c r="L2379" s="12">
        <f>+((K2379-0.0126)/0.4211)</f>
        <v>7.170799124839207E-2</v>
      </c>
      <c r="M2379" s="4"/>
      <c r="N2379" s="7">
        <v>116</v>
      </c>
      <c r="O2379" s="1">
        <v>40.209999680499998</v>
      </c>
      <c r="P2379" s="4">
        <v>1.0560501814000001</v>
      </c>
      <c r="Q2379" s="9">
        <f>LOG(+P2379,2)</f>
        <v>7.8678390318364544E-2</v>
      </c>
      <c r="R2379" s="12">
        <f>+((Q2379-0.0004)/0.4664)</f>
        <v>0.1678353137186204</v>
      </c>
      <c r="S2379" s="7">
        <v>114</v>
      </c>
      <c r="T2379" s="1">
        <v>42.759999632800003</v>
      </c>
      <c r="U2379" s="4">
        <v>0.90383398530000003</v>
      </c>
      <c r="V2379" s="9">
        <f>LOG(+U2379,2)</f>
        <v>-0.14587028970190394</v>
      </c>
      <c r="W2379" s="12">
        <f>+((V2379-0.0187)/0.3423)</f>
        <v>-0.48077794245370709</v>
      </c>
    </row>
    <row r="2380" spans="1:23" x14ac:dyDescent="0.25">
      <c r="A2380" t="s">
        <v>2797</v>
      </c>
      <c r="B2380" t="s">
        <v>6248</v>
      </c>
      <c r="C2380" s="7"/>
      <c r="D2380" s="1"/>
      <c r="E2380" s="4"/>
      <c r="F2380" s="5"/>
      <c r="G2380" s="11"/>
      <c r="H2380" s="7">
        <v>1</v>
      </c>
      <c r="I2380" s="1">
        <v>17.7200004458</v>
      </c>
      <c r="J2380" s="4">
        <v>1.0301008223999999</v>
      </c>
      <c r="K2380" s="9">
        <f>LOG(+J2380,2)</f>
        <v>4.2785549891907047E-2</v>
      </c>
      <c r="L2380" s="12">
        <f>+((K2380-0.0126)/0.4211)</f>
        <v>7.1682616698900609E-2</v>
      </c>
      <c r="M2380" s="4"/>
      <c r="N2380" s="7"/>
      <c r="O2380" s="1"/>
      <c r="P2380" s="4"/>
      <c r="Q2380" s="5"/>
      <c r="R2380" s="11"/>
      <c r="S2380" s="7"/>
      <c r="T2380" s="1"/>
      <c r="U2380" s="4"/>
      <c r="V2380" s="5"/>
      <c r="W2380" s="11"/>
    </row>
    <row r="2381" spans="1:23" x14ac:dyDescent="0.25">
      <c r="A2381" t="s">
        <v>467</v>
      </c>
      <c r="B2381" t="s">
        <v>5322</v>
      </c>
      <c r="C2381" s="7"/>
      <c r="D2381" s="1"/>
      <c r="E2381" s="4"/>
      <c r="F2381" s="5"/>
      <c r="G2381" s="11"/>
      <c r="H2381" s="7">
        <v>20</v>
      </c>
      <c r="I2381" s="1">
        <v>24.969999492199999</v>
      </c>
      <c r="J2381" s="4">
        <v>1.0297838449000001</v>
      </c>
      <c r="K2381" s="9">
        <f>LOG(+J2381,2)</f>
        <v>4.2341542634421046E-2</v>
      </c>
      <c r="L2381" s="12">
        <f>+((K2381-0.0126)/0.4211)</f>
        <v>7.0628218082215741E-2</v>
      </c>
      <c r="M2381" s="4"/>
      <c r="N2381" s="7"/>
      <c r="O2381" s="1"/>
      <c r="P2381" s="4"/>
      <c r="Q2381" s="5"/>
      <c r="R2381" s="11"/>
      <c r="S2381" s="7"/>
      <c r="T2381" s="1"/>
      <c r="U2381" s="4"/>
      <c r="V2381" s="5"/>
      <c r="W2381" s="11"/>
    </row>
    <row r="2382" spans="1:23" x14ac:dyDescent="0.25">
      <c r="A2382" t="s">
        <v>2798</v>
      </c>
      <c r="B2382" t="s">
        <v>5526</v>
      </c>
      <c r="C2382" s="7"/>
      <c r="D2382" s="1"/>
      <c r="E2382" s="4"/>
      <c r="F2382" s="5"/>
      <c r="G2382" s="11"/>
      <c r="H2382" s="7">
        <v>6</v>
      </c>
      <c r="I2382" s="1">
        <v>20.900000631800001</v>
      </c>
      <c r="J2382" s="4">
        <v>1.029548645</v>
      </c>
      <c r="K2382" s="9">
        <f>LOG(+J2382,2)</f>
        <v>4.201199727689639E-2</v>
      </c>
      <c r="L2382" s="12">
        <f>+((K2382-0.0126)/0.4211)</f>
        <v>6.9845635898590344E-2</v>
      </c>
      <c r="M2382" s="4"/>
      <c r="N2382" s="7"/>
      <c r="O2382" s="1"/>
      <c r="P2382" s="4"/>
      <c r="Q2382" s="5"/>
      <c r="R2382" s="11"/>
      <c r="S2382" s="7"/>
      <c r="T2382" s="1"/>
      <c r="U2382" s="4"/>
      <c r="V2382" s="5"/>
      <c r="W2382" s="11"/>
    </row>
    <row r="2383" spans="1:23" x14ac:dyDescent="0.25">
      <c r="A2383" t="s">
        <v>2799</v>
      </c>
      <c r="B2383" t="s">
        <v>4328</v>
      </c>
      <c r="C2383" s="7"/>
      <c r="D2383" s="1"/>
      <c r="E2383" s="4"/>
      <c r="F2383" s="5"/>
      <c r="G2383" s="11"/>
      <c r="H2383" s="7">
        <v>11</v>
      </c>
      <c r="I2383" s="1">
        <v>20.37999928</v>
      </c>
      <c r="J2383" s="4">
        <v>1.0282092093999999</v>
      </c>
      <c r="K2383" s="9">
        <f>LOG(+J2383,2)</f>
        <v>4.0133839099543184E-2</v>
      </c>
      <c r="L2383" s="12">
        <f>+((K2383-0.0126)/0.4211)</f>
        <v>6.5385511991316037E-2</v>
      </c>
      <c r="M2383" s="4"/>
      <c r="N2383" s="7"/>
      <c r="O2383" s="1"/>
      <c r="P2383" s="4"/>
      <c r="Q2383" s="5"/>
      <c r="R2383" s="11"/>
      <c r="S2383" s="7">
        <v>9</v>
      </c>
      <c r="T2383" s="1">
        <v>26.7500013113</v>
      </c>
      <c r="U2383" s="4">
        <v>1.0905895233</v>
      </c>
      <c r="V2383" s="9">
        <f>LOG(+U2383,2)</f>
        <v>0.12510820145031734</v>
      </c>
      <c r="W2383" s="12">
        <f>+((V2383-0.0187)/0.3423)</f>
        <v>0.31086240563925605</v>
      </c>
    </row>
    <row r="2384" spans="1:23" x14ac:dyDescent="0.25">
      <c r="A2384" t="s">
        <v>2800</v>
      </c>
      <c r="B2384" t="s">
        <v>5398</v>
      </c>
      <c r="C2384" s="7"/>
      <c r="D2384" s="1"/>
      <c r="E2384" s="4"/>
      <c r="F2384" s="5"/>
      <c r="G2384" s="11"/>
      <c r="H2384" s="7">
        <v>10</v>
      </c>
      <c r="I2384" s="1">
        <v>23.950000107299999</v>
      </c>
      <c r="J2384" s="4">
        <v>1.0278778075999999</v>
      </c>
      <c r="K2384" s="9">
        <f>LOG(+J2384,2)</f>
        <v>3.9668769544034158E-2</v>
      </c>
      <c r="L2384" s="12">
        <f>+((K2384-0.0126)/0.4211)</f>
        <v>6.4281096043776201E-2</v>
      </c>
      <c r="M2384" s="4"/>
      <c r="N2384" s="7"/>
      <c r="O2384" s="1"/>
      <c r="P2384" s="4"/>
      <c r="Q2384" s="5"/>
      <c r="R2384" s="11"/>
      <c r="S2384" s="7"/>
      <c r="T2384" s="1"/>
      <c r="U2384" s="4"/>
      <c r="V2384" s="5"/>
      <c r="W2384" s="11"/>
    </row>
    <row r="2385" spans="1:23" x14ac:dyDescent="0.25">
      <c r="A2385" t="s">
        <v>2354</v>
      </c>
      <c r="B2385" t="s">
        <v>5695</v>
      </c>
      <c r="C2385" s="7"/>
      <c r="D2385" s="1"/>
      <c r="E2385" s="4"/>
      <c r="F2385" s="5"/>
      <c r="G2385" s="11"/>
      <c r="H2385" s="7">
        <v>4</v>
      </c>
      <c r="I2385" s="1">
        <v>14.1699999571</v>
      </c>
      <c r="J2385" s="4">
        <v>1.0271250009999999</v>
      </c>
      <c r="K2385" s="9">
        <f>LOG(+J2385,2)</f>
        <v>3.8611768169042618E-2</v>
      </c>
      <c r="L2385" s="12">
        <f>+((K2385-0.0126)/0.4211)</f>
        <v>6.1771000163957777E-2</v>
      </c>
      <c r="M2385" s="4"/>
      <c r="N2385" s="7"/>
      <c r="O2385" s="1"/>
      <c r="P2385" s="4"/>
      <c r="Q2385" s="5"/>
      <c r="R2385" s="11"/>
      <c r="S2385" s="7"/>
      <c r="T2385" s="1"/>
      <c r="U2385" s="4"/>
      <c r="V2385" s="5"/>
      <c r="W2385" s="11"/>
    </row>
    <row r="2386" spans="1:23" x14ac:dyDescent="0.25">
      <c r="A2386" t="s">
        <v>2801</v>
      </c>
      <c r="B2386" t="s">
        <v>5786</v>
      </c>
      <c r="C2386" s="7"/>
      <c r="D2386" s="1"/>
      <c r="E2386" s="4"/>
      <c r="F2386" s="5"/>
      <c r="G2386" s="11"/>
      <c r="H2386" s="7">
        <v>3</v>
      </c>
      <c r="I2386" s="1">
        <v>15.4899999499</v>
      </c>
      <c r="J2386" s="4">
        <v>1.0270498991000001</v>
      </c>
      <c r="K2386" s="9">
        <f>LOG(+J2386,2)</f>
        <v>3.8506276529811631E-2</v>
      </c>
      <c r="L2386" s="12">
        <f>+((K2386-0.0126)/0.4211)</f>
        <v>6.1520485703660963E-2</v>
      </c>
      <c r="M2386" s="4"/>
      <c r="N2386" s="7"/>
      <c r="O2386" s="1"/>
      <c r="P2386" s="4"/>
      <c r="Q2386" s="5"/>
      <c r="R2386" s="11"/>
      <c r="S2386" s="7"/>
      <c r="T2386" s="1"/>
      <c r="U2386" s="4"/>
      <c r="V2386" s="5"/>
      <c r="W2386" s="11"/>
    </row>
    <row r="2387" spans="1:23" x14ac:dyDescent="0.25">
      <c r="A2387" t="s">
        <v>2802</v>
      </c>
      <c r="B2387" t="s">
        <v>5789</v>
      </c>
      <c r="C2387" s="7"/>
      <c r="D2387" s="1"/>
      <c r="E2387" s="4"/>
      <c r="F2387" s="5"/>
      <c r="G2387" s="11"/>
      <c r="H2387" s="7">
        <v>3</v>
      </c>
      <c r="I2387" s="1">
        <v>11.760000139500001</v>
      </c>
      <c r="J2387" s="4">
        <v>1.0267292261000001</v>
      </c>
      <c r="K2387" s="9">
        <f>LOG(+J2387,2)</f>
        <v>3.8055757440460643E-2</v>
      </c>
      <c r="L2387" s="12">
        <f>+((K2387-0.0126)/0.4211)</f>
        <v>6.0450623225981104E-2</v>
      </c>
      <c r="M2387" s="4"/>
      <c r="N2387" s="7"/>
      <c r="O2387" s="1"/>
      <c r="P2387" s="4"/>
      <c r="Q2387" s="5"/>
      <c r="R2387" s="11"/>
      <c r="S2387" s="7"/>
      <c r="T2387" s="1"/>
      <c r="U2387" s="4"/>
      <c r="V2387" s="5"/>
      <c r="W2387" s="11"/>
    </row>
    <row r="2388" spans="1:23" x14ac:dyDescent="0.25">
      <c r="A2388" t="s">
        <v>2803</v>
      </c>
      <c r="B2388" t="s">
        <v>5859</v>
      </c>
      <c r="C2388" s="7"/>
      <c r="D2388" s="1"/>
      <c r="E2388" s="4"/>
      <c r="F2388" s="5"/>
      <c r="G2388" s="11"/>
      <c r="H2388" s="7">
        <v>3</v>
      </c>
      <c r="I2388" s="1">
        <v>11.9599997997</v>
      </c>
      <c r="J2388" s="4">
        <v>1.0262043476</v>
      </c>
      <c r="K2388" s="9">
        <f>LOG(+J2388,2)</f>
        <v>3.7318042752347888E-2</v>
      </c>
      <c r="L2388" s="12">
        <f>+((K2388-0.0126)/0.4211)</f>
        <v>5.8698747927684376E-2</v>
      </c>
      <c r="M2388" s="4"/>
      <c r="N2388" s="7"/>
      <c r="O2388" s="1"/>
      <c r="P2388" s="4"/>
      <c r="Q2388" s="5"/>
      <c r="R2388" s="11"/>
      <c r="S2388" s="7"/>
      <c r="T2388" s="1"/>
      <c r="U2388" s="4"/>
      <c r="V2388" s="5"/>
      <c r="W2388" s="11"/>
    </row>
    <row r="2389" spans="1:23" x14ac:dyDescent="0.25">
      <c r="A2389" t="s">
        <v>2171</v>
      </c>
      <c r="B2389" t="s">
        <v>5733</v>
      </c>
      <c r="C2389" s="7"/>
      <c r="D2389" s="1"/>
      <c r="E2389" s="4"/>
      <c r="F2389" s="5"/>
      <c r="G2389" s="11"/>
      <c r="H2389" s="7">
        <v>4</v>
      </c>
      <c r="I2389" s="1">
        <v>14.3399998546</v>
      </c>
      <c r="J2389" s="4">
        <v>1.0261664391</v>
      </c>
      <c r="K2389" s="9">
        <f>LOG(+J2389,2)</f>
        <v>3.7264747894208104E-2</v>
      </c>
      <c r="L2389" s="12">
        <f>+((K2389-0.0126)/0.4211)</f>
        <v>5.8572186877720506E-2</v>
      </c>
      <c r="M2389" s="4"/>
      <c r="N2389" s="7"/>
      <c r="O2389" s="1"/>
      <c r="P2389" s="4"/>
      <c r="Q2389" s="5"/>
      <c r="R2389" s="11"/>
      <c r="S2389" s="7"/>
      <c r="T2389" s="1"/>
      <c r="U2389" s="4"/>
      <c r="V2389" s="5"/>
      <c r="W2389" s="11"/>
    </row>
    <row r="2390" spans="1:23" x14ac:dyDescent="0.25">
      <c r="A2390" t="s">
        <v>2506</v>
      </c>
      <c r="B2390" t="s">
        <v>4012</v>
      </c>
      <c r="C2390" s="7"/>
      <c r="D2390" s="1"/>
      <c r="E2390" s="4"/>
      <c r="F2390" s="5"/>
      <c r="G2390" s="11"/>
      <c r="H2390" s="7">
        <v>1</v>
      </c>
      <c r="I2390" s="1">
        <v>9.7989998757999999</v>
      </c>
      <c r="J2390" s="4">
        <v>1.0256174803</v>
      </c>
      <c r="K2390" s="9">
        <f>LOG(+J2390,2)</f>
        <v>3.6492756116885135E-2</v>
      </c>
      <c r="L2390" s="12">
        <f>+((K2390-0.0126)/0.4211)</f>
        <v>5.6738912649929078E-2</v>
      </c>
      <c r="M2390" s="4"/>
      <c r="N2390" s="7">
        <v>3</v>
      </c>
      <c r="O2390" s="1">
        <v>15.9400001168</v>
      </c>
      <c r="P2390" s="4">
        <v>0.89385157820000005</v>
      </c>
      <c r="Q2390" s="9">
        <f>LOG(+P2390,2)</f>
        <v>-0.16189279946477908</v>
      </c>
      <c r="R2390" s="12">
        <f>+((Q2390-0.0004)/0.4664)</f>
        <v>-0.34796912406685054</v>
      </c>
      <c r="S2390" s="7">
        <v>2</v>
      </c>
      <c r="T2390" s="1">
        <v>11.219999939199999</v>
      </c>
      <c r="U2390" s="4">
        <v>1.0793533325</v>
      </c>
      <c r="V2390" s="9">
        <f>LOG(+U2390,2)</f>
        <v>0.11016721663451728</v>
      </c>
      <c r="W2390" s="12">
        <f>+((V2390-0.0187)/0.3423)</f>
        <v>0.26721360395710575</v>
      </c>
    </row>
    <row r="2391" spans="1:23" x14ac:dyDescent="0.25">
      <c r="A2391" t="s">
        <v>1139</v>
      </c>
      <c r="B2391" t="s">
        <v>5377</v>
      </c>
      <c r="C2391" s="7"/>
      <c r="D2391" s="1"/>
      <c r="E2391" s="4"/>
      <c r="F2391" s="5"/>
      <c r="G2391" s="11"/>
      <c r="H2391" s="7">
        <v>11</v>
      </c>
      <c r="I2391" s="1">
        <v>27.610000968000001</v>
      </c>
      <c r="J2391" s="4">
        <v>1.0253660679000001</v>
      </c>
      <c r="K2391" s="9">
        <f>LOG(+J2391,2)</f>
        <v>3.6139061008181858E-2</v>
      </c>
      <c r="L2391" s="12">
        <f>+((K2391-0.0126)/0.4211)</f>
        <v>5.5898981259040276E-2</v>
      </c>
      <c r="M2391" s="4"/>
      <c r="N2391" s="7"/>
      <c r="O2391" s="1"/>
      <c r="P2391" s="4"/>
      <c r="Q2391" s="5"/>
      <c r="R2391" s="11"/>
      <c r="S2391" s="7"/>
      <c r="T2391" s="1"/>
      <c r="U2391" s="4"/>
      <c r="V2391" s="5"/>
      <c r="W2391" s="11"/>
    </row>
    <row r="2392" spans="1:23" x14ac:dyDescent="0.25">
      <c r="A2392" t="s">
        <v>2804</v>
      </c>
      <c r="B2392" t="s">
        <v>5553</v>
      </c>
      <c r="C2392" s="7"/>
      <c r="D2392" s="1"/>
      <c r="E2392" s="4"/>
      <c r="F2392" s="5"/>
      <c r="G2392" s="11"/>
      <c r="H2392" s="7">
        <v>5</v>
      </c>
      <c r="I2392" s="1">
        <v>28.139999508900001</v>
      </c>
      <c r="J2392" s="4">
        <v>1.0242264270999999</v>
      </c>
      <c r="K2392" s="9">
        <f>LOG(+J2392,2)</f>
        <v>3.4534689110833107E-2</v>
      </c>
      <c r="L2392" s="12">
        <f>+((K2392-0.0126)/0.4211)</f>
        <v>5.2089026622733577E-2</v>
      </c>
      <c r="M2392" s="4"/>
      <c r="N2392" s="7"/>
      <c r="O2392" s="1"/>
      <c r="P2392" s="4"/>
      <c r="Q2392" s="5"/>
      <c r="R2392" s="11"/>
      <c r="S2392" s="7"/>
      <c r="T2392" s="1"/>
      <c r="U2392" s="4"/>
      <c r="V2392" s="5"/>
      <c r="W2392" s="11"/>
    </row>
    <row r="2393" spans="1:23" x14ac:dyDescent="0.25">
      <c r="A2393" t="s">
        <v>2805</v>
      </c>
      <c r="B2393" t="s">
        <v>6388</v>
      </c>
      <c r="C2393" s="7"/>
      <c r="D2393" s="1"/>
      <c r="E2393" s="4"/>
      <c r="F2393" s="5"/>
      <c r="G2393" s="11"/>
      <c r="H2393" s="7">
        <v>1</v>
      </c>
      <c r="I2393" s="1">
        <v>16.920000314700001</v>
      </c>
      <c r="J2393" s="4">
        <v>1.0240095854</v>
      </c>
      <c r="K2393" s="9">
        <f>LOG(+J2393,2)</f>
        <v>3.4229219971039275E-2</v>
      </c>
      <c r="L2393" s="12">
        <f>+((K2393-0.0126)/0.4211)</f>
        <v>5.1363619024078072E-2</v>
      </c>
      <c r="M2393" s="4"/>
      <c r="N2393" s="7"/>
      <c r="O2393" s="1"/>
      <c r="P2393" s="4"/>
      <c r="Q2393" s="5"/>
      <c r="R2393" s="11"/>
      <c r="S2393" s="7"/>
      <c r="T2393" s="1"/>
      <c r="U2393" s="4"/>
      <c r="V2393" s="5"/>
      <c r="W2393" s="11"/>
    </row>
    <row r="2394" spans="1:23" x14ac:dyDescent="0.25">
      <c r="A2394" t="s">
        <v>360</v>
      </c>
      <c r="B2394" t="s">
        <v>4086</v>
      </c>
      <c r="C2394" s="7"/>
      <c r="D2394" s="1"/>
      <c r="E2394" s="4"/>
      <c r="F2394" s="5"/>
      <c r="G2394" s="11"/>
      <c r="H2394" s="7">
        <v>24</v>
      </c>
      <c r="I2394" s="1">
        <v>22.419999539900001</v>
      </c>
      <c r="J2394" s="4">
        <v>1.0239818096</v>
      </c>
      <c r="K2394" s="9">
        <f>LOG(+J2394,2)</f>
        <v>3.4190086985405606E-2</v>
      </c>
      <c r="L2394" s="12">
        <f>+((K2394-0.0126)/0.4211)</f>
        <v>5.127068863786656E-2</v>
      </c>
      <c r="M2394" s="4"/>
      <c r="N2394" s="7"/>
      <c r="O2394" s="1"/>
      <c r="P2394" s="4"/>
      <c r="Q2394" s="5"/>
      <c r="R2394" s="11"/>
      <c r="S2394" s="7"/>
      <c r="T2394" s="1"/>
      <c r="U2394" s="4"/>
      <c r="V2394" s="5"/>
      <c r="W2394" s="11"/>
    </row>
    <row r="2395" spans="1:23" x14ac:dyDescent="0.25">
      <c r="A2395" t="s">
        <v>1992</v>
      </c>
      <c r="B2395" t="s">
        <v>4542</v>
      </c>
      <c r="C2395" s="7"/>
      <c r="D2395" s="1"/>
      <c r="E2395" s="4"/>
      <c r="F2395" s="5"/>
      <c r="G2395" s="11"/>
      <c r="H2395" s="7">
        <v>6</v>
      </c>
      <c r="I2395" s="1">
        <v>16.519999504099999</v>
      </c>
      <c r="J2395" s="4">
        <v>1.0238194465999999</v>
      </c>
      <c r="K2395" s="9">
        <f>LOG(+J2395,2)</f>
        <v>3.396131449617544E-2</v>
      </c>
      <c r="L2395" s="12">
        <f>+((K2395-0.0126)/0.4211)</f>
        <v>5.0727415094218575E-2</v>
      </c>
      <c r="M2395" s="4"/>
      <c r="N2395" s="7"/>
      <c r="O2395" s="1"/>
      <c r="P2395" s="4"/>
      <c r="Q2395" s="5"/>
      <c r="R2395" s="11"/>
      <c r="S2395" s="7">
        <v>7</v>
      </c>
      <c r="T2395" s="1">
        <v>26.0899990797</v>
      </c>
      <c r="U2395" s="4">
        <v>1.1286122799</v>
      </c>
      <c r="V2395" s="9">
        <f>LOG(+U2395,2)</f>
        <v>0.17454995206726742</v>
      </c>
      <c r="W2395" s="12">
        <f>+((V2395-0.0187)/0.3423)</f>
        <v>0.45530222631395684</v>
      </c>
    </row>
    <row r="2396" spans="1:23" x14ac:dyDescent="0.25">
      <c r="A2396" t="s">
        <v>2806</v>
      </c>
      <c r="B2396" t="s">
        <v>6317</v>
      </c>
      <c r="C2396" s="7"/>
      <c r="D2396" s="1"/>
      <c r="E2396" s="4"/>
      <c r="F2396" s="5"/>
      <c r="G2396" s="11"/>
      <c r="H2396" s="7">
        <v>1</v>
      </c>
      <c r="I2396" s="1">
        <v>4.1519999503999996</v>
      </c>
      <c r="J2396" s="4">
        <v>1.0232276917000001</v>
      </c>
      <c r="K2396" s="9">
        <f>LOG(+J2396,2)</f>
        <v>3.3127213641867666E-2</v>
      </c>
      <c r="L2396" s="12">
        <f>+((K2396-0.0126)/0.4211)</f>
        <v>4.8746648401490539E-2</v>
      </c>
      <c r="M2396" s="4"/>
      <c r="N2396" s="7"/>
      <c r="O2396" s="1"/>
      <c r="P2396" s="4"/>
      <c r="Q2396" s="5"/>
      <c r="R2396" s="11"/>
      <c r="S2396" s="7"/>
      <c r="T2396" s="1"/>
      <c r="U2396" s="4"/>
      <c r="V2396" s="5"/>
      <c r="W2396" s="11"/>
    </row>
    <row r="2397" spans="1:23" x14ac:dyDescent="0.25">
      <c r="A2397" t="s">
        <v>2362</v>
      </c>
      <c r="B2397" t="s">
        <v>5523</v>
      </c>
      <c r="C2397" s="7"/>
      <c r="D2397" s="1"/>
      <c r="E2397" s="4"/>
      <c r="F2397" s="5"/>
      <c r="G2397" s="11"/>
      <c r="H2397" s="7">
        <v>6</v>
      </c>
      <c r="I2397" s="1">
        <v>28.810000419600001</v>
      </c>
      <c r="J2397" s="4">
        <v>1.0226643085</v>
      </c>
      <c r="K2397" s="9">
        <f>LOG(+J2397,2)</f>
        <v>3.2332655405924171E-2</v>
      </c>
      <c r="L2397" s="12">
        <f>+((K2397-0.0126)/0.4211)</f>
        <v>4.6859784863272788E-2</v>
      </c>
      <c r="M2397" s="4"/>
      <c r="N2397" s="7"/>
      <c r="O2397" s="1"/>
      <c r="P2397" s="4"/>
      <c r="Q2397" s="5"/>
      <c r="R2397" s="11"/>
      <c r="S2397" s="7"/>
      <c r="T2397" s="1"/>
      <c r="U2397" s="4"/>
      <c r="V2397" s="5"/>
      <c r="W2397" s="11"/>
    </row>
    <row r="2398" spans="1:23" x14ac:dyDescent="0.25">
      <c r="A2398" t="s">
        <v>2807</v>
      </c>
      <c r="B2398" t="s">
        <v>6315</v>
      </c>
      <c r="C2398" s="7"/>
      <c r="D2398" s="1"/>
      <c r="E2398" s="4"/>
      <c r="F2398" s="5"/>
      <c r="G2398" s="11"/>
      <c r="H2398" s="7">
        <v>1</v>
      </c>
      <c r="I2398" s="1">
        <v>4.4870000333000002</v>
      </c>
      <c r="J2398" s="4">
        <v>1.0216594934000001</v>
      </c>
      <c r="K2398" s="9">
        <f>LOG(+J2398,2)</f>
        <v>3.0914443792704173E-2</v>
      </c>
      <c r="L2398" s="12">
        <f>+((K2398-0.0126)/0.4211)</f>
        <v>4.3491911167666049E-2</v>
      </c>
      <c r="M2398" s="4"/>
      <c r="N2398" s="7"/>
      <c r="O2398" s="1"/>
      <c r="P2398" s="4"/>
      <c r="Q2398" s="5"/>
      <c r="R2398" s="11"/>
      <c r="S2398" s="7"/>
      <c r="T2398" s="1"/>
      <c r="U2398" s="4"/>
      <c r="V2398" s="5"/>
      <c r="W2398" s="11"/>
    </row>
    <row r="2399" spans="1:23" x14ac:dyDescent="0.25">
      <c r="A2399" t="s">
        <v>2808</v>
      </c>
      <c r="B2399" t="s">
        <v>6392</v>
      </c>
      <c r="C2399" s="7"/>
      <c r="D2399" s="1"/>
      <c r="E2399" s="4"/>
      <c r="F2399" s="5"/>
      <c r="G2399" s="11"/>
      <c r="H2399" s="7">
        <v>1</v>
      </c>
      <c r="I2399" s="1">
        <v>7.8699998557999997</v>
      </c>
      <c r="J2399" s="4">
        <v>1.0213718413999999</v>
      </c>
      <c r="K2399" s="9">
        <f>LOG(+J2399,2)</f>
        <v>3.0508190487064241E-2</v>
      </c>
      <c r="L2399" s="12">
        <f>+((K2399-0.0126)/0.4211)</f>
        <v>4.2527168100366282E-2</v>
      </c>
      <c r="M2399" s="4"/>
      <c r="N2399" s="7"/>
      <c r="O2399" s="1"/>
      <c r="P2399" s="4"/>
      <c r="Q2399" s="5"/>
      <c r="R2399" s="11"/>
      <c r="S2399" s="7"/>
      <c r="T2399" s="1"/>
      <c r="U2399" s="4"/>
      <c r="V2399" s="5"/>
      <c r="W2399" s="11"/>
    </row>
    <row r="2400" spans="1:23" x14ac:dyDescent="0.25">
      <c r="A2400" t="s">
        <v>2809</v>
      </c>
      <c r="B2400" t="s">
        <v>6147</v>
      </c>
      <c r="C2400" s="7"/>
      <c r="D2400" s="1"/>
      <c r="E2400" s="4"/>
      <c r="F2400" s="5"/>
      <c r="G2400" s="11"/>
      <c r="H2400" s="7">
        <v>2</v>
      </c>
      <c r="I2400" s="1">
        <v>35.400000214599999</v>
      </c>
      <c r="J2400" s="4">
        <v>1.0213172436</v>
      </c>
      <c r="K2400" s="9">
        <f>LOG(+J2400,2)</f>
        <v>3.0431068642236717E-2</v>
      </c>
      <c r="L2400" s="12">
        <f>+((K2400-0.0126)/0.4211)</f>
        <v>4.2344024322575918E-2</v>
      </c>
      <c r="M2400" s="4"/>
      <c r="N2400" s="7"/>
      <c r="O2400" s="1"/>
      <c r="P2400" s="4"/>
      <c r="Q2400" s="5"/>
      <c r="R2400" s="11"/>
      <c r="S2400" s="7"/>
      <c r="T2400" s="1"/>
      <c r="U2400" s="4"/>
      <c r="V2400" s="5"/>
      <c r="W2400" s="11"/>
    </row>
    <row r="2401" spans="1:23" x14ac:dyDescent="0.25">
      <c r="A2401" t="s">
        <v>2810</v>
      </c>
      <c r="B2401" t="s">
        <v>5897</v>
      </c>
      <c r="C2401" s="7"/>
      <c r="D2401" s="1"/>
      <c r="E2401" s="4"/>
      <c r="F2401" s="5"/>
      <c r="G2401" s="11"/>
      <c r="H2401" s="7">
        <v>3</v>
      </c>
      <c r="I2401" s="1">
        <v>14.1599997878</v>
      </c>
      <c r="J2401" s="4">
        <v>1.0212267637000001</v>
      </c>
      <c r="K2401" s="9">
        <f>LOG(+J2401,2)</f>
        <v>3.0303252641554413E-2</v>
      </c>
      <c r="L2401" s="12">
        <f>+((K2401-0.0126)/0.4211)</f>
        <v>4.2040495467951591E-2</v>
      </c>
      <c r="M2401" s="4"/>
      <c r="N2401" s="7"/>
      <c r="O2401" s="1"/>
      <c r="P2401" s="4"/>
      <c r="Q2401" s="5"/>
      <c r="R2401" s="11"/>
      <c r="S2401" s="7"/>
      <c r="T2401" s="1"/>
      <c r="U2401" s="4"/>
      <c r="V2401" s="5"/>
      <c r="W2401" s="11"/>
    </row>
    <row r="2402" spans="1:23" x14ac:dyDescent="0.25">
      <c r="A2402" t="s">
        <v>2811</v>
      </c>
      <c r="B2402" t="s">
        <v>6084</v>
      </c>
      <c r="C2402" s="7"/>
      <c r="D2402" s="1"/>
      <c r="E2402" s="4"/>
      <c r="F2402" s="5"/>
      <c r="G2402" s="11"/>
      <c r="H2402" s="7">
        <v>2</v>
      </c>
      <c r="I2402" s="1">
        <v>4.4849999249000003</v>
      </c>
      <c r="J2402" s="4">
        <v>1.0209913254</v>
      </c>
      <c r="K2402" s="9">
        <f>LOG(+J2402,2)</f>
        <v>2.9970608766580312E-2</v>
      </c>
      <c r="L2402" s="12">
        <f>+((K2402-0.0126)/0.4211)</f>
        <v>4.1250555133175763E-2</v>
      </c>
      <c r="M2402" s="4"/>
      <c r="N2402" s="7"/>
      <c r="O2402" s="1"/>
      <c r="P2402" s="4"/>
      <c r="Q2402" s="5"/>
      <c r="R2402" s="11"/>
      <c r="S2402" s="7"/>
      <c r="T2402" s="1"/>
      <c r="U2402" s="4"/>
      <c r="V2402" s="5"/>
      <c r="W2402" s="11"/>
    </row>
    <row r="2403" spans="1:23" x14ac:dyDescent="0.25">
      <c r="A2403" t="s">
        <v>2812</v>
      </c>
      <c r="B2403" t="s">
        <v>5592</v>
      </c>
      <c r="C2403" s="7"/>
      <c r="D2403" s="1"/>
      <c r="E2403" s="4"/>
      <c r="F2403" s="5"/>
      <c r="G2403" s="11"/>
      <c r="H2403" s="7">
        <v>5</v>
      </c>
      <c r="I2403" s="1">
        <v>10.939999669800001</v>
      </c>
      <c r="J2403" s="4">
        <v>1.0208522081</v>
      </c>
      <c r="K2403" s="9">
        <f>LOG(+J2403,2)</f>
        <v>2.9774017954571852E-2</v>
      </c>
      <c r="L2403" s="12">
        <f>+((K2403-0.0126)/0.4211)</f>
        <v>4.0783704475354676E-2</v>
      </c>
      <c r="M2403" s="4"/>
      <c r="N2403" s="7"/>
      <c r="O2403" s="1"/>
      <c r="P2403" s="4"/>
      <c r="Q2403" s="5"/>
      <c r="R2403" s="11"/>
      <c r="S2403" s="7"/>
      <c r="T2403" s="1"/>
      <c r="U2403" s="4"/>
      <c r="V2403" s="5"/>
      <c r="W2403" s="11"/>
    </row>
    <row r="2404" spans="1:23" x14ac:dyDescent="0.25">
      <c r="A2404" t="s">
        <v>2813</v>
      </c>
      <c r="B2404" t="s">
        <v>5556</v>
      </c>
      <c r="C2404" s="7"/>
      <c r="D2404" s="1"/>
      <c r="E2404" s="4"/>
      <c r="F2404" s="5"/>
      <c r="G2404" s="11"/>
      <c r="H2404" s="7">
        <v>5</v>
      </c>
      <c r="I2404" s="1">
        <v>23.199999332400001</v>
      </c>
      <c r="J2404" s="4">
        <v>1.0194975138</v>
      </c>
      <c r="K2404" s="9">
        <f>LOG(+J2404,2)</f>
        <v>2.7858257127158621E-2</v>
      </c>
      <c r="L2404" s="12">
        <f>+((K2404-0.0126)/0.4211)</f>
        <v>3.6234284320015728E-2</v>
      </c>
      <c r="M2404" s="4"/>
      <c r="N2404" s="7"/>
      <c r="O2404" s="1"/>
      <c r="P2404" s="4"/>
      <c r="Q2404" s="5"/>
      <c r="R2404" s="11"/>
      <c r="S2404" s="7"/>
      <c r="T2404" s="1"/>
      <c r="U2404" s="4"/>
      <c r="V2404" s="5"/>
      <c r="W2404" s="11"/>
    </row>
    <row r="2405" spans="1:23" x14ac:dyDescent="0.25">
      <c r="A2405" t="s">
        <v>2341</v>
      </c>
      <c r="B2405" t="s">
        <v>5807</v>
      </c>
      <c r="C2405" s="7"/>
      <c r="D2405" s="1"/>
      <c r="E2405" s="4"/>
      <c r="F2405" s="5"/>
      <c r="G2405" s="11"/>
      <c r="H2405" s="7">
        <v>3</v>
      </c>
      <c r="I2405" s="1">
        <v>8.1170000136000002</v>
      </c>
      <c r="J2405" s="4">
        <v>1.0193492174000001</v>
      </c>
      <c r="K2405" s="9">
        <f>LOG(+J2405,2)</f>
        <v>2.7648387029554047E-2</v>
      </c>
      <c r="L2405" s="12">
        <f>+((K2405-0.0126)/0.4211)</f>
        <v>3.5735898906563875E-2</v>
      </c>
      <c r="M2405" s="4"/>
      <c r="N2405" s="7"/>
      <c r="O2405" s="1"/>
      <c r="P2405" s="4"/>
      <c r="Q2405" s="5"/>
      <c r="R2405" s="11"/>
      <c r="S2405" s="7"/>
      <c r="T2405" s="1"/>
      <c r="U2405" s="4"/>
      <c r="V2405" s="5"/>
      <c r="W2405" s="11"/>
    </row>
    <row r="2406" spans="1:23" x14ac:dyDescent="0.25">
      <c r="A2406" t="s">
        <v>2814</v>
      </c>
      <c r="B2406" t="s">
        <v>6332</v>
      </c>
      <c r="C2406" s="7"/>
      <c r="D2406" s="1"/>
      <c r="E2406" s="4"/>
      <c r="F2406" s="5"/>
      <c r="G2406" s="11"/>
      <c r="H2406" s="7">
        <v>1</v>
      </c>
      <c r="I2406" s="1">
        <v>7.3830001055999999</v>
      </c>
      <c r="J2406" s="4">
        <v>1.0191195011</v>
      </c>
      <c r="K2406" s="9">
        <f>LOG(+J2406,2)</f>
        <v>2.7323230636211761E-2</v>
      </c>
      <c r="L2406" s="12">
        <f>+((K2406-0.0126)/0.4211)</f>
        <v>3.4963739340327149E-2</v>
      </c>
      <c r="M2406" s="4"/>
      <c r="N2406" s="7"/>
      <c r="O2406" s="1"/>
      <c r="P2406" s="4"/>
      <c r="Q2406" s="5"/>
      <c r="R2406" s="11"/>
      <c r="S2406" s="7"/>
      <c r="T2406" s="1"/>
      <c r="U2406" s="4"/>
      <c r="V2406" s="5"/>
      <c r="W2406" s="11"/>
    </row>
    <row r="2407" spans="1:23" x14ac:dyDescent="0.25">
      <c r="A2407" t="s">
        <v>2418</v>
      </c>
      <c r="B2407" t="s">
        <v>6207</v>
      </c>
      <c r="C2407" s="7"/>
      <c r="D2407" s="1"/>
      <c r="E2407" s="4"/>
      <c r="F2407" s="5"/>
      <c r="G2407" s="11"/>
      <c r="H2407" s="7">
        <v>2</v>
      </c>
      <c r="I2407" s="1">
        <v>4.8280000686999998</v>
      </c>
      <c r="J2407" s="4">
        <v>1.0189065933000001</v>
      </c>
      <c r="K2407" s="9">
        <f>LOG(+J2407,2)</f>
        <v>2.7021800709295819E-2</v>
      </c>
      <c r="L2407" s="12">
        <f>+((K2407-0.0126)/0.4211)</f>
        <v>3.4247923793150843E-2</v>
      </c>
      <c r="M2407" s="4"/>
      <c r="N2407" s="7"/>
      <c r="O2407" s="1"/>
      <c r="P2407" s="4"/>
      <c r="Q2407" s="5"/>
      <c r="R2407" s="11"/>
      <c r="S2407" s="7"/>
      <c r="T2407" s="1"/>
      <c r="U2407" s="4"/>
      <c r="V2407" s="5"/>
      <c r="W2407" s="11"/>
    </row>
    <row r="2408" spans="1:23" x14ac:dyDescent="0.25">
      <c r="A2408" t="s">
        <v>2815</v>
      </c>
      <c r="B2408" t="s">
        <v>5489</v>
      </c>
      <c r="C2408" s="7"/>
      <c r="D2408" s="1"/>
      <c r="E2408" s="4"/>
      <c r="F2408" s="5"/>
      <c r="G2408" s="11"/>
      <c r="H2408" s="7">
        <v>6</v>
      </c>
      <c r="I2408" s="1">
        <v>11.949999630500001</v>
      </c>
      <c r="J2408" s="4">
        <v>1.0184785128</v>
      </c>
      <c r="K2408" s="9">
        <f>LOG(+J2408,2)</f>
        <v>2.6415543579320105E-2</v>
      </c>
      <c r="L2408" s="12">
        <f>+((K2408-0.0126)/0.4211)</f>
        <v>3.2808225075564253E-2</v>
      </c>
      <c r="M2408" s="4"/>
      <c r="N2408" s="7"/>
      <c r="O2408" s="1"/>
      <c r="P2408" s="4"/>
      <c r="Q2408" s="5"/>
      <c r="R2408" s="11"/>
      <c r="S2408" s="7"/>
      <c r="T2408" s="1"/>
      <c r="U2408" s="4"/>
      <c r="V2408" s="5"/>
      <c r="W2408" s="11"/>
    </row>
    <row r="2409" spans="1:23" x14ac:dyDescent="0.25">
      <c r="A2409" t="s">
        <v>632</v>
      </c>
      <c r="B2409" t="s">
        <v>5404</v>
      </c>
      <c r="C2409" s="7"/>
      <c r="D2409" s="1"/>
      <c r="E2409" s="4"/>
      <c r="F2409" s="5"/>
      <c r="G2409" s="11"/>
      <c r="H2409" s="7">
        <v>9</v>
      </c>
      <c r="I2409" s="1">
        <v>14.2900004983</v>
      </c>
      <c r="J2409" s="4">
        <v>1.0184159279</v>
      </c>
      <c r="K2409" s="9">
        <f>LOG(+J2409,2)</f>
        <v>2.6326888101560635E-2</v>
      </c>
      <c r="L2409" s="12">
        <f>+((K2409-0.0126)/0.4211)</f>
        <v>3.259769200085641E-2</v>
      </c>
      <c r="M2409" s="4"/>
      <c r="N2409" s="7"/>
      <c r="O2409" s="1"/>
      <c r="P2409" s="4"/>
      <c r="Q2409" s="5"/>
      <c r="R2409" s="11"/>
      <c r="S2409" s="7"/>
      <c r="T2409" s="1"/>
      <c r="U2409" s="4"/>
      <c r="V2409" s="5"/>
      <c r="W2409" s="11"/>
    </row>
    <row r="2410" spans="1:23" x14ac:dyDescent="0.25">
      <c r="A2410" t="s">
        <v>2816</v>
      </c>
      <c r="B2410" t="s">
        <v>5364</v>
      </c>
      <c r="C2410" s="7"/>
      <c r="D2410" s="1"/>
      <c r="E2410" s="4"/>
      <c r="F2410" s="5"/>
      <c r="G2410" s="11"/>
      <c r="H2410" s="7">
        <v>11</v>
      </c>
      <c r="I2410" s="1">
        <v>17.100000381499999</v>
      </c>
      <c r="J2410" s="4">
        <v>1.0184080601000001</v>
      </c>
      <c r="K2410" s="9">
        <f>LOG(+J2410,2)</f>
        <v>2.6315742478659917E-2</v>
      </c>
      <c r="L2410" s="12">
        <f>+((K2410-0.0126)/0.4211)</f>
        <v>3.2571224124103342E-2</v>
      </c>
      <c r="M2410" s="4"/>
      <c r="N2410" s="7"/>
      <c r="O2410" s="1"/>
      <c r="P2410" s="4"/>
      <c r="Q2410" s="5"/>
      <c r="R2410" s="11"/>
      <c r="S2410" s="7"/>
      <c r="T2410" s="1"/>
      <c r="U2410" s="4"/>
      <c r="V2410" s="5"/>
      <c r="W2410" s="11"/>
    </row>
    <row r="2411" spans="1:23" x14ac:dyDescent="0.25">
      <c r="A2411" t="s">
        <v>2336</v>
      </c>
      <c r="B2411" t="s">
        <v>4914</v>
      </c>
      <c r="C2411" s="7"/>
      <c r="D2411" s="1"/>
      <c r="E2411" s="4"/>
      <c r="F2411" s="5"/>
      <c r="G2411" s="11"/>
      <c r="H2411" s="7">
        <v>1</v>
      </c>
      <c r="I2411" s="1">
        <v>5.0450000912000004</v>
      </c>
      <c r="J2411" s="4">
        <v>1.0182070731999999</v>
      </c>
      <c r="K2411" s="9">
        <f>LOG(+J2411,2)</f>
        <v>2.6030992748468786E-2</v>
      </c>
      <c r="L2411" s="12">
        <f>+((K2411-0.0126)/0.4211)</f>
        <v>3.1895019587909731E-2</v>
      </c>
      <c r="M2411" s="4"/>
      <c r="N2411" s="7"/>
      <c r="O2411" s="1"/>
      <c r="P2411" s="4"/>
      <c r="Q2411" s="5"/>
      <c r="R2411" s="11"/>
      <c r="S2411" s="7"/>
      <c r="T2411" s="1"/>
      <c r="U2411" s="4"/>
      <c r="V2411" s="5"/>
      <c r="W2411" s="11"/>
    </row>
    <row r="2412" spans="1:23" x14ac:dyDescent="0.25">
      <c r="A2412" t="s">
        <v>2817</v>
      </c>
      <c r="B2412" t="s">
        <v>5756</v>
      </c>
      <c r="C2412" s="7"/>
      <c r="D2412" s="1"/>
      <c r="E2412" s="4"/>
      <c r="F2412" s="5"/>
      <c r="G2412" s="11"/>
      <c r="H2412" s="7">
        <v>3</v>
      </c>
      <c r="I2412" s="1">
        <v>7.2520002723000001</v>
      </c>
      <c r="J2412" s="4">
        <v>1.0180383921</v>
      </c>
      <c r="K2412" s="9">
        <f>LOG(+J2412,2)</f>
        <v>2.5791969122717098E-2</v>
      </c>
      <c r="L2412" s="12">
        <f>+((K2412-0.0126)/0.4211)</f>
        <v>3.1327402333690572E-2</v>
      </c>
      <c r="M2412" s="4"/>
      <c r="N2412" s="7"/>
      <c r="O2412" s="1"/>
      <c r="P2412" s="4"/>
      <c r="Q2412" s="5"/>
      <c r="R2412" s="11"/>
      <c r="S2412" s="7"/>
      <c r="T2412" s="1"/>
      <c r="U2412" s="4"/>
      <c r="V2412" s="5"/>
      <c r="W2412" s="11"/>
    </row>
    <row r="2413" spans="1:23" x14ac:dyDescent="0.25">
      <c r="A2413" t="s">
        <v>2360</v>
      </c>
      <c r="B2413" t="s">
        <v>5582</v>
      </c>
      <c r="C2413" s="7"/>
      <c r="D2413" s="1"/>
      <c r="E2413" s="4"/>
      <c r="F2413" s="5"/>
      <c r="G2413" s="11"/>
      <c r="H2413" s="7">
        <v>5</v>
      </c>
      <c r="I2413" s="1">
        <v>11.4799998701</v>
      </c>
      <c r="J2413" s="4">
        <v>1.0177301167999999</v>
      </c>
      <c r="K2413" s="9">
        <f>LOG(+J2413,2)</f>
        <v>2.5355036094237841E-2</v>
      </c>
      <c r="L2413" s="12">
        <f>+((K2413-0.0126)/0.4211)</f>
        <v>3.0289803120963764E-2</v>
      </c>
      <c r="M2413" s="4"/>
      <c r="N2413" s="7"/>
      <c r="O2413" s="1"/>
      <c r="P2413" s="4"/>
      <c r="Q2413" s="5"/>
      <c r="R2413" s="11"/>
      <c r="S2413" s="7"/>
      <c r="T2413" s="1"/>
      <c r="U2413" s="4"/>
      <c r="V2413" s="5"/>
      <c r="W2413" s="11"/>
    </row>
    <row r="2414" spans="1:23" x14ac:dyDescent="0.25">
      <c r="A2414" t="s">
        <v>2818</v>
      </c>
      <c r="B2414" t="s">
        <v>4886</v>
      </c>
      <c r="C2414" s="7"/>
      <c r="D2414" s="1"/>
      <c r="E2414" s="4"/>
      <c r="F2414" s="5"/>
      <c r="G2414" s="11"/>
      <c r="H2414" s="7">
        <v>6</v>
      </c>
      <c r="I2414" s="1">
        <v>14.1800001264</v>
      </c>
      <c r="J2414" s="4">
        <v>1.0176879167999999</v>
      </c>
      <c r="K2414" s="9">
        <f>LOG(+J2414,2)</f>
        <v>2.5295213758256524E-2</v>
      </c>
      <c r="L2414" s="12">
        <f>+((K2414-0.0126)/0.4211)</f>
        <v>3.0147741054990559E-2</v>
      </c>
      <c r="M2414" s="4"/>
      <c r="N2414" s="7"/>
      <c r="O2414" s="1"/>
      <c r="P2414" s="4"/>
      <c r="Q2414" s="5"/>
      <c r="R2414" s="11"/>
      <c r="S2414" s="7">
        <v>1</v>
      </c>
      <c r="T2414" s="1">
        <v>29.4299989939</v>
      </c>
      <c r="U2414" s="4">
        <v>0.93372315170000009</v>
      </c>
      <c r="V2414" s="9">
        <f>LOG(+U2414,2)</f>
        <v>-9.8933239680147569E-2</v>
      </c>
      <c r="W2414" s="12">
        <f>+((V2414-0.0187)/0.3423)</f>
        <v>-0.3436553890743429</v>
      </c>
    </row>
    <row r="2415" spans="1:23" x14ac:dyDescent="0.25">
      <c r="A2415" t="s">
        <v>2368</v>
      </c>
      <c r="B2415" t="s">
        <v>4933</v>
      </c>
      <c r="C2415" s="7"/>
      <c r="D2415" s="1"/>
      <c r="E2415" s="4"/>
      <c r="F2415" s="5"/>
      <c r="G2415" s="11"/>
      <c r="H2415" s="7">
        <v>5</v>
      </c>
      <c r="I2415" s="1">
        <v>12.6399993896</v>
      </c>
      <c r="J2415" s="4">
        <v>1.017621398</v>
      </c>
      <c r="K2415" s="9">
        <f>LOG(+J2415,2)</f>
        <v>2.5200912275703299E-2</v>
      </c>
      <c r="L2415" s="12">
        <f>+((K2415-0.0126)/0.4211)</f>
        <v>2.9923800227269769E-2</v>
      </c>
      <c r="M2415" s="4"/>
      <c r="N2415" s="7"/>
      <c r="O2415" s="1"/>
      <c r="P2415" s="4"/>
      <c r="Q2415" s="5"/>
      <c r="R2415" s="11"/>
      <c r="S2415" s="7"/>
      <c r="T2415" s="1"/>
      <c r="U2415" s="4"/>
      <c r="V2415" s="5"/>
      <c r="W2415" s="11"/>
    </row>
    <row r="2416" spans="1:23" x14ac:dyDescent="0.25">
      <c r="A2416" t="s">
        <v>2819</v>
      </c>
      <c r="B2416" t="s">
        <v>6059</v>
      </c>
      <c r="C2416" s="7"/>
      <c r="D2416" s="1"/>
      <c r="E2416" s="4"/>
      <c r="F2416" s="5"/>
      <c r="G2416" s="11"/>
      <c r="H2416" s="7">
        <v>2</v>
      </c>
      <c r="I2416" s="1">
        <v>3.6240000278000002</v>
      </c>
      <c r="J2416" s="4">
        <v>1.0174359083</v>
      </c>
      <c r="K2416" s="9">
        <f>LOG(+J2416,2)</f>
        <v>2.4937917154889164E-2</v>
      </c>
      <c r="L2416" s="12">
        <f>+((K2416-0.0126)/0.4211)</f>
        <v>2.9299257076440668E-2</v>
      </c>
      <c r="M2416" s="4"/>
      <c r="N2416" s="7"/>
      <c r="O2416" s="1"/>
      <c r="P2416" s="4"/>
      <c r="Q2416" s="5"/>
      <c r="R2416" s="11"/>
      <c r="S2416" s="7"/>
      <c r="T2416" s="1"/>
      <c r="U2416" s="4"/>
      <c r="V2416" s="5"/>
      <c r="W2416" s="11"/>
    </row>
    <row r="2417" spans="1:23" x14ac:dyDescent="0.25">
      <c r="A2417" t="s">
        <v>2820</v>
      </c>
      <c r="B2417" t="s">
        <v>5588</v>
      </c>
      <c r="C2417" s="7"/>
      <c r="D2417" s="1"/>
      <c r="E2417" s="4"/>
      <c r="F2417" s="5"/>
      <c r="G2417" s="11"/>
      <c r="H2417" s="7">
        <v>5</v>
      </c>
      <c r="I2417" s="1">
        <v>8.2010000943999994</v>
      </c>
      <c r="J2417" s="4">
        <v>1.0172637701</v>
      </c>
      <c r="K2417" s="9">
        <f>LOG(+J2417,2)</f>
        <v>2.4693809456130138E-2</v>
      </c>
      <c r="L2417" s="12">
        <f>+((K2417-0.0126)/0.4211)</f>
        <v>2.8719566507077032E-2</v>
      </c>
      <c r="M2417" s="4"/>
      <c r="N2417" s="7"/>
      <c r="O2417" s="1"/>
      <c r="P2417" s="4"/>
      <c r="Q2417" s="5"/>
      <c r="R2417" s="11"/>
      <c r="S2417" s="7"/>
      <c r="T2417" s="1"/>
      <c r="U2417" s="4"/>
      <c r="V2417" s="5"/>
      <c r="W2417" s="11"/>
    </row>
    <row r="2418" spans="1:23" x14ac:dyDescent="0.25">
      <c r="A2418" t="s">
        <v>434</v>
      </c>
      <c r="B2418" t="s">
        <v>5345</v>
      </c>
      <c r="C2418" s="7"/>
      <c r="D2418" s="1"/>
      <c r="E2418" s="4"/>
      <c r="F2418" s="5"/>
      <c r="G2418" s="11"/>
      <c r="H2418" s="7">
        <v>14</v>
      </c>
      <c r="I2418" s="1">
        <v>41.370001435299997</v>
      </c>
      <c r="J2418" s="4">
        <v>1.0171575546</v>
      </c>
      <c r="K2418" s="9">
        <f>LOG(+J2418,2)</f>
        <v>2.4543165562071097E-2</v>
      </c>
      <c r="L2418" s="12">
        <f>+((K2418-0.0126)/0.4211)</f>
        <v>2.8361827504324619E-2</v>
      </c>
      <c r="M2418" s="4"/>
      <c r="N2418" s="7"/>
      <c r="O2418" s="1"/>
      <c r="P2418" s="4"/>
      <c r="Q2418" s="5"/>
      <c r="R2418" s="11"/>
      <c r="S2418" s="7"/>
      <c r="T2418" s="1"/>
      <c r="U2418" s="4"/>
      <c r="V2418" s="5"/>
      <c r="W2418" s="11"/>
    </row>
    <row r="2419" spans="1:23" x14ac:dyDescent="0.25">
      <c r="A2419" t="s">
        <v>2821</v>
      </c>
      <c r="B2419" t="s">
        <v>5774</v>
      </c>
      <c r="C2419" s="7"/>
      <c r="D2419" s="1"/>
      <c r="E2419" s="4"/>
      <c r="F2419" s="5"/>
      <c r="G2419" s="11"/>
      <c r="H2419" s="7">
        <v>3</v>
      </c>
      <c r="I2419" s="1">
        <v>10.1000003517</v>
      </c>
      <c r="J2419" s="4">
        <v>1.0169198513</v>
      </c>
      <c r="K2419" s="9">
        <f>LOG(+J2419,2)</f>
        <v>2.4205977436703403E-2</v>
      </c>
      <c r="L2419" s="12">
        <f>+((K2419-0.0126)/0.4211)</f>
        <v>2.7561095788894333E-2</v>
      </c>
      <c r="M2419" s="4"/>
      <c r="N2419" s="7"/>
      <c r="O2419" s="1"/>
      <c r="P2419" s="4"/>
      <c r="Q2419" s="5"/>
      <c r="R2419" s="11"/>
      <c r="S2419" s="7"/>
      <c r="T2419" s="1"/>
      <c r="U2419" s="4"/>
      <c r="V2419" s="5"/>
      <c r="W2419" s="11"/>
    </row>
    <row r="2420" spans="1:23" x14ac:dyDescent="0.25">
      <c r="A2420" t="s">
        <v>2822</v>
      </c>
      <c r="B2420" t="s">
        <v>5783</v>
      </c>
      <c r="C2420" s="7"/>
      <c r="D2420" s="1"/>
      <c r="E2420" s="4"/>
      <c r="F2420" s="5"/>
      <c r="G2420" s="11"/>
      <c r="H2420" s="7">
        <v>3</v>
      </c>
      <c r="I2420" s="1">
        <v>10.159999877200001</v>
      </c>
      <c r="J2420" s="4">
        <v>1.0154358149</v>
      </c>
      <c r="K2420" s="9">
        <f>LOG(+J2420,2)</f>
        <v>2.2099050611921106E-2</v>
      </c>
      <c r="L2420" s="12">
        <f>+((K2420-0.0126)/0.4211)</f>
        <v>2.255770746122324E-2</v>
      </c>
      <c r="M2420" s="4"/>
      <c r="N2420" s="7"/>
      <c r="O2420" s="1"/>
      <c r="P2420" s="4"/>
      <c r="Q2420" s="5"/>
      <c r="R2420" s="11"/>
      <c r="S2420" s="7"/>
      <c r="T2420" s="1"/>
      <c r="U2420" s="4"/>
      <c r="V2420" s="5"/>
      <c r="W2420" s="11"/>
    </row>
    <row r="2421" spans="1:23" x14ac:dyDescent="0.25">
      <c r="A2421" t="s">
        <v>1801</v>
      </c>
      <c r="B2421" t="s">
        <v>4635</v>
      </c>
      <c r="C2421" s="7"/>
      <c r="D2421" s="1"/>
      <c r="E2421" s="4"/>
      <c r="F2421" s="5"/>
      <c r="G2421" s="11"/>
      <c r="H2421" s="7">
        <v>6</v>
      </c>
      <c r="I2421" s="1">
        <v>68.070000410099993</v>
      </c>
      <c r="J2421" s="4">
        <v>1.0150498152</v>
      </c>
      <c r="K2421" s="9">
        <f>LOG(+J2421,2)</f>
        <v>2.1550531724195226E-2</v>
      </c>
      <c r="L2421" s="12">
        <f>+((K2421-0.0126)/0.4211)</f>
        <v>2.1255121643778737E-2</v>
      </c>
      <c r="M2421" s="4"/>
      <c r="N2421" s="7"/>
      <c r="O2421" s="1"/>
      <c r="P2421" s="4"/>
      <c r="Q2421" s="5"/>
      <c r="R2421" s="11"/>
      <c r="S2421" s="7"/>
      <c r="T2421" s="1"/>
      <c r="U2421" s="4"/>
      <c r="V2421" s="5"/>
      <c r="W2421" s="11"/>
    </row>
    <row r="2422" spans="1:23" x14ac:dyDescent="0.25">
      <c r="A2422" t="s">
        <v>2311</v>
      </c>
      <c r="B2422" t="s">
        <v>5643</v>
      </c>
      <c r="C2422" s="7"/>
      <c r="D2422" s="1"/>
      <c r="E2422" s="4"/>
      <c r="F2422" s="5"/>
      <c r="G2422" s="11"/>
      <c r="H2422" s="7">
        <v>4</v>
      </c>
      <c r="I2422" s="1">
        <v>5.9119999409000004</v>
      </c>
      <c r="J2422" s="4">
        <v>1.0143221617</v>
      </c>
      <c r="K2422" s="9">
        <f>LOG(+J2422,2)</f>
        <v>2.0515943533490132E-2</v>
      </c>
      <c r="L2422" s="12">
        <f>+((K2422-0.0126)/0.4211)</f>
        <v>1.8798251088791577E-2</v>
      </c>
      <c r="M2422" s="4"/>
      <c r="N2422" s="7"/>
      <c r="O2422" s="1"/>
      <c r="P2422" s="4"/>
      <c r="Q2422" s="5"/>
      <c r="R2422" s="11"/>
      <c r="S2422" s="7"/>
      <c r="T2422" s="1"/>
      <c r="U2422" s="4"/>
      <c r="V2422" s="5"/>
      <c r="W2422" s="11"/>
    </row>
    <row r="2423" spans="1:23" x14ac:dyDescent="0.25">
      <c r="A2423" t="s">
        <v>2823</v>
      </c>
      <c r="B2423" t="s">
        <v>4788</v>
      </c>
      <c r="C2423" s="7"/>
      <c r="D2423" s="1"/>
      <c r="E2423" s="4"/>
      <c r="F2423" s="5"/>
      <c r="G2423" s="11"/>
      <c r="H2423" s="7">
        <v>4</v>
      </c>
      <c r="I2423" s="1">
        <v>8.9809998869999994</v>
      </c>
      <c r="J2423" s="4">
        <v>1.0132336617</v>
      </c>
      <c r="K2423" s="9">
        <f>LOG(+J2423,2)</f>
        <v>1.896691224690299E-2</v>
      </c>
      <c r="L2423" s="12">
        <f>+((K2423-0.0126)/0.4211)</f>
        <v>1.5119715618387533E-2</v>
      </c>
      <c r="M2423" s="4"/>
      <c r="N2423" s="7"/>
      <c r="O2423" s="1"/>
      <c r="P2423" s="4"/>
      <c r="Q2423" s="5"/>
      <c r="R2423" s="11"/>
      <c r="S2423" s="7">
        <v>5</v>
      </c>
      <c r="T2423" s="1">
        <v>9.8329998553000006</v>
      </c>
      <c r="U2423" s="4">
        <v>1.1260364056000001</v>
      </c>
      <c r="V2423" s="9">
        <f>LOG(+U2423,2)</f>
        <v>0.1712534715829124</v>
      </c>
      <c r="W2423" s="12">
        <f>+((V2423-0.0187)/0.3423)</f>
        <v>0.44567184219372602</v>
      </c>
    </row>
    <row r="2424" spans="1:23" x14ac:dyDescent="0.25">
      <c r="A2424" t="s">
        <v>2337</v>
      </c>
      <c r="B2424" t="s">
        <v>5452</v>
      </c>
      <c r="C2424" s="7"/>
      <c r="D2424" s="1"/>
      <c r="E2424" s="4"/>
      <c r="F2424" s="5"/>
      <c r="G2424" s="11"/>
      <c r="H2424" s="7">
        <v>7</v>
      </c>
      <c r="I2424" s="1">
        <v>20.900000631800001</v>
      </c>
      <c r="J2424" s="4">
        <v>1.013156414</v>
      </c>
      <c r="K2424" s="9">
        <f>LOG(+J2424,2)</f>
        <v>1.8856918741604667E-2</v>
      </c>
      <c r="L2424" s="12">
        <f>+((K2424-0.0126)/0.4211)</f>
        <v>1.4858510428887835E-2</v>
      </c>
      <c r="M2424" s="4"/>
      <c r="N2424" s="7"/>
      <c r="O2424" s="1"/>
      <c r="P2424" s="4"/>
      <c r="Q2424" s="5"/>
      <c r="R2424" s="11"/>
      <c r="S2424" s="7"/>
      <c r="T2424" s="1"/>
      <c r="U2424" s="4"/>
      <c r="V2424" s="5"/>
      <c r="W2424" s="11"/>
    </row>
    <row r="2425" spans="1:23" x14ac:dyDescent="0.25">
      <c r="A2425" t="s">
        <v>2824</v>
      </c>
      <c r="B2425" t="s">
        <v>6066</v>
      </c>
      <c r="C2425" s="7"/>
      <c r="D2425" s="1"/>
      <c r="E2425" s="4"/>
      <c r="F2425" s="5"/>
      <c r="G2425" s="11"/>
      <c r="H2425" s="7">
        <v>2</v>
      </c>
      <c r="I2425" s="1">
        <v>3.5969998688000002</v>
      </c>
      <c r="J2425" s="4">
        <v>1.0128743649</v>
      </c>
      <c r="K2425" s="9">
        <f>LOG(+J2425,2)</f>
        <v>1.8455235958970213E-2</v>
      </c>
      <c r="L2425" s="12">
        <f>+((K2425-0.0126)/0.4211)</f>
        <v>1.390462113267683E-2</v>
      </c>
      <c r="M2425" s="4"/>
      <c r="N2425" s="7"/>
      <c r="O2425" s="1"/>
      <c r="P2425" s="4"/>
      <c r="Q2425" s="5"/>
      <c r="R2425" s="11"/>
      <c r="S2425" s="7"/>
      <c r="T2425" s="1"/>
      <c r="U2425" s="4"/>
      <c r="V2425" s="5"/>
      <c r="W2425" s="11"/>
    </row>
    <row r="2426" spans="1:23" x14ac:dyDescent="0.25">
      <c r="A2426" t="s">
        <v>2437</v>
      </c>
      <c r="B2426" t="s">
        <v>3988</v>
      </c>
      <c r="C2426" s="7"/>
      <c r="D2426" s="1"/>
      <c r="E2426" s="4"/>
      <c r="F2426" s="5"/>
      <c r="G2426" s="11"/>
      <c r="H2426" s="7">
        <v>3</v>
      </c>
      <c r="I2426" s="1">
        <v>10.639999806900001</v>
      </c>
      <c r="J2426" s="4">
        <v>1.0121935606000001</v>
      </c>
      <c r="K2426" s="9">
        <f>LOG(+J2426,2)</f>
        <v>1.7485201312664071E-2</v>
      </c>
      <c r="L2426" s="12">
        <f>+((K2426-0.0126)/0.4211)</f>
        <v>1.1601047999677204E-2</v>
      </c>
      <c r="M2426" s="4"/>
      <c r="N2426" s="7">
        <v>3</v>
      </c>
      <c r="O2426" s="1">
        <v>6.2610000371999996</v>
      </c>
      <c r="P2426" s="4">
        <v>1.3084106444999999</v>
      </c>
      <c r="Q2426" s="9">
        <f>LOG(+P2426,2)</f>
        <v>0.38781540154410188</v>
      </c>
      <c r="R2426" s="12">
        <f>+((Q2426-0.0004)/0.4664)</f>
        <v>0.83065051789044142</v>
      </c>
      <c r="S2426" s="7">
        <v>2</v>
      </c>
      <c r="T2426" s="1">
        <v>10.8199998736</v>
      </c>
      <c r="U2426" s="4">
        <v>0.99969083070000009</v>
      </c>
      <c r="V2426" s="9">
        <f>LOG(+U2426,2)</f>
        <v>-4.461059805958521E-4</v>
      </c>
      <c r="W2426" s="12">
        <f>+((V2426-0.0187)/0.3423)</f>
        <v>-5.59337013748053E-2</v>
      </c>
    </row>
    <row r="2427" spans="1:23" x14ac:dyDescent="0.25">
      <c r="A2427" t="s">
        <v>161</v>
      </c>
      <c r="B2427" t="s">
        <v>4106</v>
      </c>
      <c r="C2427" s="7"/>
      <c r="D2427" s="1"/>
      <c r="E2427" s="4"/>
      <c r="F2427" s="5"/>
      <c r="G2427" s="11"/>
      <c r="H2427" s="7">
        <v>27</v>
      </c>
      <c r="I2427" s="1">
        <v>64.289999008199999</v>
      </c>
      <c r="J2427" s="4">
        <v>1.0121111869999999</v>
      </c>
      <c r="K2427" s="9">
        <f>LOG(+J2427,2)</f>
        <v>1.7367788176695362E-2</v>
      </c>
      <c r="L2427" s="12">
        <f>+((K2427-0.0126)/0.4211)</f>
        <v>1.132222316954491E-2</v>
      </c>
      <c r="M2427" s="4"/>
      <c r="N2427" s="7"/>
      <c r="O2427" s="1"/>
      <c r="P2427" s="4"/>
      <c r="Q2427" s="5"/>
      <c r="R2427" s="11"/>
      <c r="S2427" s="7">
        <v>16</v>
      </c>
      <c r="T2427" s="1">
        <v>48.699998855600001</v>
      </c>
      <c r="U2427" s="4">
        <v>1.0830075741</v>
      </c>
      <c r="V2427" s="9">
        <f>LOG(+U2427,2)</f>
        <v>0.115043332584559</v>
      </c>
      <c r="W2427" s="12">
        <f>+((V2427-0.0187)/0.3423)</f>
        <v>0.28145875718538999</v>
      </c>
    </row>
    <row r="2428" spans="1:23" x14ac:dyDescent="0.25">
      <c r="A2428" t="s">
        <v>1815</v>
      </c>
      <c r="B2428" t="s">
        <v>5444</v>
      </c>
      <c r="C2428" s="7"/>
      <c r="D2428" s="1"/>
      <c r="E2428" s="4"/>
      <c r="F2428" s="5"/>
      <c r="G2428" s="11"/>
      <c r="H2428" s="7">
        <v>7</v>
      </c>
      <c r="I2428" s="1">
        <v>22.939999401600002</v>
      </c>
      <c r="J2428" s="4">
        <v>1.0103683472</v>
      </c>
      <c r="K2428" s="9">
        <f>LOG(+J2428,2)</f>
        <v>1.4881348223767793E-2</v>
      </c>
      <c r="L2428" s="12">
        <f>+((K2428-0.0126)/0.4211)</f>
        <v>5.4175925522863769E-3</v>
      </c>
      <c r="M2428" s="4"/>
      <c r="N2428" s="7"/>
      <c r="O2428" s="1"/>
      <c r="P2428" s="4"/>
      <c r="Q2428" s="5"/>
      <c r="R2428" s="11"/>
      <c r="S2428" s="7"/>
      <c r="T2428" s="1"/>
      <c r="U2428" s="4"/>
      <c r="V2428" s="5"/>
      <c r="W2428" s="11"/>
    </row>
    <row r="2429" spans="1:23" x14ac:dyDescent="0.25">
      <c r="A2429" t="s">
        <v>2825</v>
      </c>
      <c r="B2429" t="s">
        <v>6377</v>
      </c>
      <c r="C2429" s="7"/>
      <c r="D2429" s="1"/>
      <c r="E2429" s="4"/>
      <c r="F2429" s="5"/>
      <c r="G2429" s="11"/>
      <c r="H2429" s="7">
        <v>1</v>
      </c>
      <c r="I2429" s="1">
        <v>2.7319999411999998</v>
      </c>
      <c r="J2429" s="4">
        <v>1.0100761652000001</v>
      </c>
      <c r="K2429" s="9">
        <f>LOG(+J2429,2)</f>
        <v>1.4464084079379443E-2</v>
      </c>
      <c r="L2429" s="12">
        <f>+((K2429-0.0126)/0.4211)</f>
        <v>4.4267016845866598E-3</v>
      </c>
      <c r="M2429" s="4"/>
      <c r="N2429" s="7"/>
      <c r="O2429" s="1"/>
      <c r="P2429" s="4"/>
      <c r="Q2429" s="5"/>
      <c r="R2429" s="11"/>
      <c r="S2429" s="7"/>
      <c r="T2429" s="1"/>
      <c r="U2429" s="4"/>
      <c r="V2429" s="5"/>
      <c r="W2429" s="11"/>
    </row>
    <row r="2430" spans="1:23" x14ac:dyDescent="0.25">
      <c r="A2430" t="s">
        <v>2826</v>
      </c>
      <c r="B2430" t="s">
        <v>5346</v>
      </c>
      <c r="C2430" s="7"/>
      <c r="D2430" s="1"/>
      <c r="E2430" s="4"/>
      <c r="F2430" s="5"/>
      <c r="G2430" s="11"/>
      <c r="H2430" s="7">
        <v>14</v>
      </c>
      <c r="I2430" s="1">
        <v>34.830000996599999</v>
      </c>
      <c r="J2430" s="4">
        <v>1.0099773406999999</v>
      </c>
      <c r="K2430" s="9">
        <f>LOG(+J2430,2)</f>
        <v>1.4322925822168976E-2</v>
      </c>
      <c r="L2430" s="12">
        <f>+((K2430-0.0126)/0.4211)</f>
        <v>4.0914885351911075E-3</v>
      </c>
      <c r="M2430" s="4"/>
      <c r="N2430" s="7"/>
      <c r="O2430" s="1"/>
      <c r="P2430" s="4"/>
      <c r="Q2430" s="5"/>
      <c r="R2430" s="11"/>
      <c r="S2430" s="7"/>
      <c r="T2430" s="1"/>
      <c r="U2430" s="4"/>
      <c r="V2430" s="5"/>
      <c r="W2430" s="11"/>
    </row>
    <row r="2431" spans="1:23" x14ac:dyDescent="0.25">
      <c r="A2431" t="s">
        <v>2827</v>
      </c>
      <c r="B2431" t="s">
        <v>4868</v>
      </c>
      <c r="C2431" s="7"/>
      <c r="D2431" s="1"/>
      <c r="E2431" s="4"/>
      <c r="F2431" s="5"/>
      <c r="G2431" s="11"/>
      <c r="H2431" s="7">
        <v>6</v>
      </c>
      <c r="I2431" s="1">
        <v>11.9099996984</v>
      </c>
      <c r="J2431" s="4">
        <v>1.0098022223000001</v>
      </c>
      <c r="K2431" s="9">
        <f>LOG(+J2431,2)</f>
        <v>1.4072757484485648E-2</v>
      </c>
      <c r="L2431" s="12">
        <f>+((K2431-0.0126)/0.4211)</f>
        <v>3.4974055675270664E-3</v>
      </c>
      <c r="M2431" s="4"/>
      <c r="N2431" s="7"/>
      <c r="O2431" s="1"/>
      <c r="P2431" s="4"/>
      <c r="Q2431" s="5"/>
      <c r="R2431" s="11"/>
      <c r="S2431" s="7">
        <v>2</v>
      </c>
      <c r="T2431" s="1">
        <v>10.989999771100001</v>
      </c>
      <c r="U2431" s="4">
        <v>0.93897473809999998</v>
      </c>
      <c r="V2431" s="9">
        <f>LOG(+U2431,2)</f>
        <v>-9.0841750328977885E-2</v>
      </c>
      <c r="W2431" s="12">
        <f>+((V2431-0.0187)/0.3423)</f>
        <v>-0.3200167990913757</v>
      </c>
    </row>
    <row r="2432" spans="1:23" x14ac:dyDescent="0.25">
      <c r="A2432" t="s">
        <v>2828</v>
      </c>
      <c r="B2432" t="s">
        <v>5861</v>
      </c>
      <c r="C2432" s="7"/>
      <c r="D2432" s="1"/>
      <c r="E2432" s="4"/>
      <c r="F2432" s="5"/>
      <c r="G2432" s="11"/>
      <c r="H2432" s="7">
        <v>3</v>
      </c>
      <c r="I2432" s="1">
        <v>3.4439999610000003</v>
      </c>
      <c r="J2432" s="4">
        <v>1.0094909668000001</v>
      </c>
      <c r="K2432" s="9">
        <f>LOG(+J2432,2)</f>
        <v>1.3628001099152709E-2</v>
      </c>
      <c r="L2432" s="12">
        <f>+((K2432-0.0126)/0.4211)</f>
        <v>2.4412279723407962E-3</v>
      </c>
      <c r="M2432" s="4"/>
      <c r="N2432" s="7"/>
      <c r="O2432" s="1"/>
      <c r="P2432" s="4"/>
      <c r="Q2432" s="5"/>
      <c r="R2432" s="11"/>
      <c r="S2432" s="7"/>
      <c r="T2432" s="1"/>
      <c r="U2432" s="4"/>
      <c r="V2432" s="5"/>
      <c r="W2432" s="11"/>
    </row>
    <row r="2433" spans="1:23" x14ac:dyDescent="0.25">
      <c r="A2433" t="s">
        <v>2829</v>
      </c>
      <c r="B2433" t="s">
        <v>6115</v>
      </c>
      <c r="C2433" s="7"/>
      <c r="D2433" s="1"/>
      <c r="E2433" s="4"/>
      <c r="F2433" s="5"/>
      <c r="G2433" s="11"/>
      <c r="H2433" s="7">
        <v>2</v>
      </c>
      <c r="I2433" s="1">
        <v>9.0290002524999995</v>
      </c>
      <c r="J2433" s="4">
        <v>1.0085525513</v>
      </c>
      <c r="K2433" s="9">
        <f>LOG(+J2433,2)</f>
        <v>1.2286258491934895E-2</v>
      </c>
      <c r="L2433" s="12">
        <f>+((K2433-0.0126)/0.4211)</f>
        <v>-7.4505226327500581E-4</v>
      </c>
      <c r="M2433" s="4"/>
      <c r="N2433" s="7"/>
      <c r="O2433" s="1"/>
      <c r="P2433" s="4"/>
      <c r="Q2433" s="5"/>
      <c r="R2433" s="11"/>
      <c r="S2433" s="7"/>
      <c r="T2433" s="1"/>
      <c r="U2433" s="4"/>
      <c r="V2433" s="5"/>
      <c r="W2433" s="11"/>
    </row>
    <row r="2434" spans="1:23" x14ac:dyDescent="0.25">
      <c r="A2434" t="s">
        <v>2350</v>
      </c>
      <c r="B2434" t="s">
        <v>5089</v>
      </c>
      <c r="C2434" s="7"/>
      <c r="D2434" s="1"/>
      <c r="E2434" s="4"/>
      <c r="F2434" s="5"/>
      <c r="G2434" s="11"/>
      <c r="H2434" s="7">
        <v>2</v>
      </c>
      <c r="I2434" s="1">
        <v>5.3229998797000002</v>
      </c>
      <c r="J2434" s="4">
        <v>1.0082116127</v>
      </c>
      <c r="K2434" s="9">
        <f>LOG(+J2434,2)</f>
        <v>1.1798476686869832E-2</v>
      </c>
      <c r="L2434" s="12">
        <f>+((K2434-0.0126)/0.4211)</f>
        <v>-1.9034037357638753E-3</v>
      </c>
      <c r="M2434" s="4"/>
      <c r="N2434" s="7"/>
      <c r="O2434" s="1"/>
      <c r="P2434" s="4"/>
      <c r="Q2434" s="5"/>
      <c r="R2434" s="11"/>
      <c r="S2434" s="7"/>
      <c r="T2434" s="1"/>
      <c r="U2434" s="4"/>
      <c r="V2434" s="5"/>
      <c r="W2434" s="11"/>
    </row>
    <row r="2435" spans="1:23" x14ac:dyDescent="0.25">
      <c r="A2435" t="s">
        <v>2830</v>
      </c>
      <c r="B2435" t="s">
        <v>6111</v>
      </c>
      <c r="C2435" s="7"/>
      <c r="D2435" s="1"/>
      <c r="E2435" s="4"/>
      <c r="F2435" s="5"/>
      <c r="G2435" s="11"/>
      <c r="H2435" s="7">
        <v>2</v>
      </c>
      <c r="I2435" s="1">
        <v>8.2290001214000004</v>
      </c>
      <c r="J2435" s="4">
        <v>1.0075006485</v>
      </c>
      <c r="K2435" s="9">
        <f>LOG(+J2435,2)</f>
        <v>1.0780767376004845E-2</v>
      </c>
      <c r="L2435" s="12">
        <f>+((K2435-0.0126)/0.4211)</f>
        <v>-4.3201914604491919E-3</v>
      </c>
      <c r="M2435" s="4"/>
      <c r="N2435" s="7"/>
      <c r="O2435" s="1"/>
      <c r="P2435" s="4"/>
      <c r="Q2435" s="5"/>
      <c r="R2435" s="11"/>
      <c r="S2435" s="7"/>
      <c r="T2435" s="1"/>
      <c r="U2435" s="4"/>
      <c r="V2435" s="5"/>
      <c r="W2435" s="11"/>
    </row>
    <row r="2436" spans="1:23" x14ac:dyDescent="0.25">
      <c r="A2436" t="s">
        <v>2831</v>
      </c>
      <c r="B2436" t="s">
        <v>5416</v>
      </c>
      <c r="C2436" s="7"/>
      <c r="D2436" s="1"/>
      <c r="E2436" s="4"/>
      <c r="F2436" s="5"/>
      <c r="G2436" s="11"/>
      <c r="H2436" s="7">
        <v>8</v>
      </c>
      <c r="I2436" s="1">
        <v>9.0240001678000006</v>
      </c>
      <c r="J2436" s="4">
        <v>1.0073231459</v>
      </c>
      <c r="K2436" s="9">
        <f>LOG(+J2436,2)</f>
        <v>1.0526569344257287E-2</v>
      </c>
      <c r="L2436" s="12">
        <f>+((K2436-0.0126)/0.4211)</f>
        <v>-4.9238438749530117E-3</v>
      </c>
      <c r="M2436" s="4"/>
      <c r="N2436" s="7"/>
      <c r="O2436" s="1"/>
      <c r="P2436" s="4"/>
      <c r="Q2436" s="5"/>
      <c r="R2436" s="11"/>
      <c r="S2436" s="7"/>
      <c r="T2436" s="1"/>
      <c r="U2436" s="4"/>
      <c r="V2436" s="5"/>
      <c r="W2436" s="11"/>
    </row>
    <row r="2437" spans="1:23" x14ac:dyDescent="0.25">
      <c r="A2437" t="s">
        <v>2832</v>
      </c>
      <c r="B2437" t="s">
        <v>6153</v>
      </c>
      <c r="C2437" s="7"/>
      <c r="D2437" s="1"/>
      <c r="E2437" s="4"/>
      <c r="F2437" s="5"/>
      <c r="G2437" s="11"/>
      <c r="H2437" s="7">
        <v>2</v>
      </c>
      <c r="I2437" s="1">
        <v>3.9999999106000002</v>
      </c>
      <c r="J2437" s="4">
        <v>1.0072579384</v>
      </c>
      <c r="K2437" s="9">
        <f>LOG(+J2437,2)</f>
        <v>1.043317569766263E-2</v>
      </c>
      <c r="L2437" s="12">
        <f>+((K2437-0.0126)/0.4211)</f>
        <v>-5.145628834807338E-3</v>
      </c>
      <c r="M2437" s="4"/>
      <c r="N2437" s="7"/>
      <c r="O2437" s="1"/>
      <c r="P2437" s="4"/>
      <c r="Q2437" s="5"/>
      <c r="R2437" s="11"/>
      <c r="S2437" s="7"/>
      <c r="T2437" s="1"/>
      <c r="U2437" s="4"/>
      <c r="V2437" s="5"/>
      <c r="W2437" s="11"/>
    </row>
    <row r="2438" spans="1:23" x14ac:dyDescent="0.25">
      <c r="A2438" t="s">
        <v>2833</v>
      </c>
      <c r="B2438" t="s">
        <v>5713</v>
      </c>
      <c r="C2438" s="7"/>
      <c r="D2438" s="1"/>
      <c r="E2438" s="4"/>
      <c r="F2438" s="5"/>
      <c r="G2438" s="11"/>
      <c r="H2438" s="7">
        <v>4</v>
      </c>
      <c r="I2438" s="1">
        <v>50.789999961900001</v>
      </c>
      <c r="J2438" s="4">
        <v>1.0064793825</v>
      </c>
      <c r="K2438" s="9">
        <f>LOG(+J2438,2)</f>
        <v>9.3176192839314852E-3</v>
      </c>
      <c r="L2438" s="12">
        <f>+((K2438-0.0126)/0.4211)</f>
        <v>-7.7947772882177987E-3</v>
      </c>
      <c r="M2438" s="4"/>
      <c r="N2438" s="7"/>
      <c r="O2438" s="1"/>
      <c r="P2438" s="4"/>
      <c r="Q2438" s="5"/>
      <c r="R2438" s="11"/>
      <c r="S2438" s="7"/>
      <c r="T2438" s="1"/>
      <c r="U2438" s="4"/>
      <c r="V2438" s="5"/>
      <c r="W2438" s="11"/>
    </row>
    <row r="2439" spans="1:23" x14ac:dyDescent="0.25">
      <c r="A2439" t="s">
        <v>2417</v>
      </c>
      <c r="B2439" t="s">
        <v>5599</v>
      </c>
      <c r="C2439" s="7"/>
      <c r="D2439" s="1"/>
      <c r="E2439" s="4"/>
      <c r="F2439" s="5"/>
      <c r="G2439" s="11"/>
      <c r="H2439" s="7">
        <v>5</v>
      </c>
      <c r="I2439" s="1">
        <v>36.809998750699997</v>
      </c>
      <c r="J2439" s="4">
        <v>1.0062004328</v>
      </c>
      <c r="K2439" s="9">
        <f>LOG(+J2439,2)</f>
        <v>8.9177152869171876E-3</v>
      </c>
      <c r="L2439" s="12">
        <f>+((K2439-0.0126)/0.4211)</f>
        <v>-8.7444424437967527E-3</v>
      </c>
      <c r="M2439" s="4"/>
      <c r="N2439" s="7"/>
      <c r="O2439" s="1"/>
      <c r="P2439" s="4"/>
      <c r="Q2439" s="5"/>
      <c r="R2439" s="11"/>
      <c r="S2439" s="7"/>
      <c r="T2439" s="1"/>
      <c r="U2439" s="4"/>
      <c r="V2439" s="5"/>
      <c r="W2439" s="11"/>
    </row>
    <row r="2440" spans="1:23" x14ac:dyDescent="0.25">
      <c r="A2440" t="s">
        <v>541</v>
      </c>
      <c r="B2440" t="s">
        <v>5313</v>
      </c>
      <c r="C2440" s="7"/>
      <c r="D2440" s="1"/>
      <c r="E2440" s="4"/>
      <c r="F2440" s="5"/>
      <c r="G2440" s="11"/>
      <c r="H2440" s="7">
        <v>23</v>
      </c>
      <c r="I2440" s="1">
        <v>35.330000519800002</v>
      </c>
      <c r="J2440" s="4">
        <v>1.0061529874999999</v>
      </c>
      <c r="K2440" s="9">
        <f>LOG(+J2440,2)</f>
        <v>8.8496863827039942E-3</v>
      </c>
      <c r="L2440" s="12">
        <f>+((K2440-0.0126)/0.4211)</f>
        <v>-8.9059929168748657E-3</v>
      </c>
      <c r="M2440" s="4"/>
      <c r="N2440" s="7"/>
      <c r="O2440" s="1"/>
      <c r="P2440" s="4"/>
      <c r="Q2440" s="5"/>
      <c r="R2440" s="11"/>
      <c r="S2440" s="7"/>
      <c r="T2440" s="1"/>
      <c r="U2440" s="4"/>
      <c r="V2440" s="5"/>
      <c r="W2440" s="11"/>
    </row>
    <row r="2441" spans="1:23" x14ac:dyDescent="0.25">
      <c r="A2441" t="s">
        <v>2834</v>
      </c>
      <c r="B2441" t="s">
        <v>6357</v>
      </c>
      <c r="C2441" s="7"/>
      <c r="D2441" s="1"/>
      <c r="E2441" s="4"/>
      <c r="F2441" s="5"/>
      <c r="G2441" s="11"/>
      <c r="H2441" s="7">
        <v>1</v>
      </c>
      <c r="I2441" s="1">
        <v>4.1149999945999998</v>
      </c>
      <c r="J2441" s="4">
        <v>1.0056155920000001</v>
      </c>
      <c r="K2441" s="9">
        <f>LOG(+J2441,2)</f>
        <v>8.0789239310115335E-3</v>
      </c>
      <c r="L2441" s="12">
        <f>+((K2441-0.0126)/0.4211)</f>
        <v>-1.0736347824717328E-2</v>
      </c>
      <c r="M2441" s="4"/>
      <c r="N2441" s="7"/>
      <c r="O2441" s="1"/>
      <c r="P2441" s="4"/>
      <c r="Q2441" s="5"/>
      <c r="R2441" s="11"/>
      <c r="S2441" s="7"/>
      <c r="T2441" s="1"/>
      <c r="U2441" s="4"/>
      <c r="V2441" s="5"/>
      <c r="W2441" s="11"/>
    </row>
    <row r="2442" spans="1:23" x14ac:dyDescent="0.25">
      <c r="A2442" t="s">
        <v>2288</v>
      </c>
      <c r="B2442" t="s">
        <v>6081</v>
      </c>
      <c r="C2442" s="7"/>
      <c r="D2442" s="1"/>
      <c r="E2442" s="4"/>
      <c r="F2442" s="5"/>
      <c r="G2442" s="11"/>
      <c r="H2442" s="7">
        <v>2</v>
      </c>
      <c r="I2442" s="1">
        <v>6.5820001065999998</v>
      </c>
      <c r="J2442" s="4">
        <v>1.0056065321000001</v>
      </c>
      <c r="K2442" s="9">
        <f>LOG(+J2442,2)</f>
        <v>8.0659261893454987E-3</v>
      </c>
      <c r="L2442" s="12">
        <f>+((K2442-0.0126)/0.4211)</f>
        <v>-1.076721398873071E-2</v>
      </c>
      <c r="M2442" s="4"/>
      <c r="N2442" s="7"/>
      <c r="O2442" s="1"/>
      <c r="P2442" s="4"/>
      <c r="Q2442" s="5"/>
      <c r="R2442" s="11"/>
      <c r="S2442" s="7"/>
      <c r="T2442" s="1"/>
      <c r="U2442" s="4"/>
      <c r="V2442" s="5"/>
      <c r="W2442" s="11"/>
    </row>
    <row r="2443" spans="1:23" x14ac:dyDescent="0.25">
      <c r="A2443" t="s">
        <v>2325</v>
      </c>
      <c r="B2443" t="s">
        <v>5460</v>
      </c>
      <c r="C2443" s="7"/>
      <c r="D2443" s="1"/>
      <c r="E2443" s="4"/>
      <c r="F2443" s="5"/>
      <c r="G2443" s="11"/>
      <c r="H2443" s="7">
        <v>7</v>
      </c>
      <c r="I2443" s="1">
        <v>17.710000276599999</v>
      </c>
      <c r="J2443" s="4">
        <v>1.0040799379000001</v>
      </c>
      <c r="K2443" s="9">
        <f>LOG(+J2443,2)</f>
        <v>5.874131261849898E-3</v>
      </c>
      <c r="L2443" s="12">
        <f>+((K2443-0.0126)/0.4211)</f>
        <v>-1.5972141387200434E-2</v>
      </c>
      <c r="M2443" s="4"/>
      <c r="N2443" s="7"/>
      <c r="O2443" s="1"/>
      <c r="P2443" s="4"/>
      <c r="Q2443" s="5"/>
      <c r="R2443" s="11"/>
      <c r="S2443" s="7"/>
      <c r="T2443" s="1"/>
      <c r="U2443" s="4"/>
      <c r="V2443" s="5"/>
      <c r="W2443" s="11"/>
    </row>
    <row r="2444" spans="1:23" x14ac:dyDescent="0.25">
      <c r="A2444" t="s">
        <v>2835</v>
      </c>
      <c r="B2444" t="s">
        <v>5448</v>
      </c>
      <c r="C2444" s="7"/>
      <c r="D2444" s="1"/>
      <c r="E2444" s="4"/>
      <c r="F2444" s="5"/>
      <c r="G2444" s="11"/>
      <c r="H2444" s="7">
        <v>7</v>
      </c>
      <c r="I2444" s="1">
        <v>16.300000250299998</v>
      </c>
      <c r="J2444" s="4">
        <v>1.0033171177</v>
      </c>
      <c r="K2444" s="9">
        <f>LOG(+J2444,2)</f>
        <v>4.7776695832469707E-3</v>
      </c>
      <c r="L2444" s="12">
        <f>+((K2444-0.0126)/0.4211)</f>
        <v>-1.8575944945982026E-2</v>
      </c>
      <c r="M2444" s="4"/>
      <c r="N2444" s="7"/>
      <c r="O2444" s="1"/>
      <c r="P2444" s="4"/>
      <c r="Q2444" s="5"/>
      <c r="R2444" s="11"/>
      <c r="S2444" s="7"/>
      <c r="T2444" s="1"/>
      <c r="U2444" s="4"/>
      <c r="V2444" s="5"/>
      <c r="W2444" s="11"/>
    </row>
    <row r="2445" spans="1:23" x14ac:dyDescent="0.25">
      <c r="A2445" t="s">
        <v>2836</v>
      </c>
      <c r="B2445" t="s">
        <v>6339</v>
      </c>
      <c r="C2445" s="7"/>
      <c r="D2445" s="1"/>
      <c r="E2445" s="4"/>
      <c r="F2445" s="5"/>
      <c r="G2445" s="11"/>
      <c r="H2445" s="7">
        <v>1</v>
      </c>
      <c r="I2445" s="1">
        <v>5.9849999844999999</v>
      </c>
      <c r="J2445" s="4">
        <v>1.0032144784999999</v>
      </c>
      <c r="K2445" s="9">
        <f>LOG(+J2445,2)</f>
        <v>4.6300745339085811E-3</v>
      </c>
      <c r="L2445" s="12">
        <f>+((K2445-0.0126)/0.4211)</f>
        <v>-1.8926443757044453E-2</v>
      </c>
      <c r="M2445" s="4"/>
      <c r="N2445" s="7"/>
      <c r="O2445" s="1"/>
      <c r="P2445" s="4"/>
      <c r="Q2445" s="5"/>
      <c r="R2445" s="11"/>
      <c r="S2445" s="7"/>
      <c r="T2445" s="1"/>
      <c r="U2445" s="4"/>
      <c r="V2445" s="5"/>
      <c r="W2445" s="11"/>
    </row>
    <row r="2446" spans="1:23" x14ac:dyDescent="0.25">
      <c r="A2446" t="s">
        <v>2837</v>
      </c>
      <c r="B2446" t="s">
        <v>5405</v>
      </c>
      <c r="C2446" s="7"/>
      <c r="D2446" s="1"/>
      <c r="E2446" s="4"/>
      <c r="F2446" s="5"/>
      <c r="G2446" s="11"/>
      <c r="H2446" s="7">
        <v>9</v>
      </c>
      <c r="I2446" s="1">
        <v>21.500000357600001</v>
      </c>
      <c r="J2446" s="4">
        <v>1.0029423236999999</v>
      </c>
      <c r="K2446" s="9">
        <f>LOG(+J2446,2)</f>
        <v>4.2386431340377811E-3</v>
      </c>
      <c r="L2446" s="12">
        <f>+((K2446-0.0126)/0.4211)</f>
        <v>-1.9855988757925006E-2</v>
      </c>
      <c r="M2446" s="4"/>
      <c r="N2446" s="7"/>
      <c r="O2446" s="1"/>
      <c r="P2446" s="4"/>
      <c r="Q2446" s="5"/>
      <c r="R2446" s="11"/>
      <c r="S2446" s="7"/>
      <c r="T2446" s="1"/>
      <c r="U2446" s="4"/>
      <c r="V2446" s="5"/>
      <c r="W2446" s="11"/>
    </row>
    <row r="2447" spans="1:23" x14ac:dyDescent="0.25">
      <c r="A2447" t="s">
        <v>2333</v>
      </c>
      <c r="B2447" t="s">
        <v>4663</v>
      </c>
      <c r="C2447" s="7"/>
      <c r="D2447" s="1"/>
      <c r="E2447" s="4"/>
      <c r="F2447" s="5"/>
      <c r="G2447" s="11"/>
      <c r="H2447" s="7">
        <v>5</v>
      </c>
      <c r="I2447" s="1">
        <v>38.909998536099998</v>
      </c>
      <c r="J2447" s="4">
        <v>1.0024544001</v>
      </c>
      <c r="K2447" s="9">
        <f>LOG(+J2447,2)</f>
        <v>3.5366124948244741E-3</v>
      </c>
      <c r="L2447" s="12">
        <f>+((K2447-0.0126)/0.4211)</f>
        <v>-2.1523123973344872E-2</v>
      </c>
      <c r="M2447" s="4"/>
      <c r="N2447" s="7"/>
      <c r="O2447" s="1"/>
      <c r="P2447" s="4"/>
      <c r="Q2447" s="5"/>
      <c r="R2447" s="11"/>
      <c r="S2447" s="7"/>
      <c r="T2447" s="1"/>
      <c r="U2447" s="4"/>
      <c r="V2447" s="5"/>
      <c r="W2447" s="11"/>
    </row>
    <row r="2448" spans="1:23" x14ac:dyDescent="0.25">
      <c r="A2448" t="s">
        <v>899</v>
      </c>
      <c r="B2448" t="s">
        <v>5306</v>
      </c>
      <c r="C2448" s="7"/>
      <c r="D2448" s="1"/>
      <c r="E2448" s="4"/>
      <c r="F2448" s="5"/>
      <c r="G2448" s="11"/>
      <c r="H2448" s="7">
        <v>26</v>
      </c>
      <c r="I2448" s="1">
        <v>25.5899995565</v>
      </c>
      <c r="J2448" s="4">
        <v>1.0023968219999999</v>
      </c>
      <c r="K2448" s="9">
        <f>LOG(+J2448,2)</f>
        <v>3.4537458576984208E-3</v>
      </c>
      <c r="L2448" s="12">
        <f>+((K2448-0.0126)/0.4211)</f>
        <v>-2.171991009808022E-2</v>
      </c>
      <c r="M2448" s="4"/>
      <c r="N2448" s="7"/>
      <c r="O2448" s="1"/>
      <c r="P2448" s="4"/>
      <c r="Q2448" s="5"/>
      <c r="R2448" s="11"/>
      <c r="S2448" s="7"/>
      <c r="T2448" s="1"/>
      <c r="U2448" s="4"/>
      <c r="V2448" s="5"/>
      <c r="W2448" s="11"/>
    </row>
    <row r="2449" spans="1:23" x14ac:dyDescent="0.25">
      <c r="A2449" t="s">
        <v>2838</v>
      </c>
      <c r="B2449" t="s">
        <v>5741</v>
      </c>
      <c r="C2449" s="7"/>
      <c r="D2449" s="1"/>
      <c r="E2449" s="4"/>
      <c r="F2449" s="5"/>
      <c r="G2449" s="11"/>
      <c r="H2449" s="7">
        <v>4</v>
      </c>
      <c r="I2449" s="1">
        <v>6.2240000813999998</v>
      </c>
      <c r="J2449" s="4">
        <v>1.0023831129</v>
      </c>
      <c r="K2449" s="9">
        <f>LOG(+J2449,2)</f>
        <v>3.4340149633086E-3</v>
      </c>
      <c r="L2449" s="12">
        <f>+((K2449-0.0126)/0.4211)</f>
        <v>-2.1766765701000713E-2</v>
      </c>
      <c r="M2449" s="4"/>
      <c r="N2449" s="7"/>
      <c r="O2449" s="1"/>
      <c r="P2449" s="4"/>
      <c r="Q2449" s="5"/>
      <c r="R2449" s="11"/>
      <c r="S2449" s="7"/>
      <c r="T2449" s="1"/>
      <c r="U2449" s="4"/>
      <c r="V2449" s="5"/>
      <c r="W2449" s="11"/>
    </row>
    <row r="2450" spans="1:23" x14ac:dyDescent="0.25">
      <c r="A2450" t="s">
        <v>2839</v>
      </c>
      <c r="B2450" t="s">
        <v>5763</v>
      </c>
      <c r="C2450" s="7"/>
      <c r="D2450" s="1"/>
      <c r="E2450" s="4"/>
      <c r="F2450" s="5"/>
      <c r="G2450" s="11"/>
      <c r="H2450" s="7">
        <v>3</v>
      </c>
      <c r="I2450" s="1">
        <v>18.2500004768</v>
      </c>
      <c r="J2450" s="4">
        <v>1.0016869307</v>
      </c>
      <c r="K2450" s="9">
        <f>LOG(+J2450,2)</f>
        <v>2.4316760968562542E-3</v>
      </c>
      <c r="L2450" s="12">
        <f>+((K2450-0.0126)/0.4211)</f>
        <v>-2.4147052726534661E-2</v>
      </c>
      <c r="M2450" s="4"/>
      <c r="N2450" s="7"/>
      <c r="O2450" s="1"/>
      <c r="P2450" s="4"/>
      <c r="Q2450" s="5"/>
      <c r="R2450" s="11"/>
      <c r="S2450" s="7"/>
      <c r="T2450" s="1"/>
      <c r="U2450" s="4"/>
      <c r="V2450" s="5"/>
      <c r="W2450" s="11"/>
    </row>
    <row r="2451" spans="1:23" x14ac:dyDescent="0.25">
      <c r="A2451" t="s">
        <v>2840</v>
      </c>
      <c r="B2451" t="s">
        <v>5581</v>
      </c>
      <c r="C2451" s="7"/>
      <c r="D2451" s="1"/>
      <c r="E2451" s="4"/>
      <c r="F2451" s="5"/>
      <c r="G2451" s="11"/>
      <c r="H2451" s="7">
        <v>5</v>
      </c>
      <c r="I2451" s="1">
        <v>23.469999432600002</v>
      </c>
      <c r="J2451" s="4">
        <v>1.0006939173</v>
      </c>
      <c r="K2451" s="9">
        <f>LOG(+J2451,2)</f>
        <v>1.0007638639613621E-3</v>
      </c>
      <c r="L2451" s="12">
        <f>+((K2451-0.0126)/0.4211)</f>
        <v>-2.7545087000804176E-2</v>
      </c>
      <c r="M2451" s="4"/>
      <c r="N2451" s="7"/>
      <c r="O2451" s="1"/>
      <c r="P2451" s="4"/>
      <c r="Q2451" s="5"/>
      <c r="R2451" s="11"/>
      <c r="S2451" s="7"/>
      <c r="T2451" s="1"/>
      <c r="U2451" s="4"/>
      <c r="V2451" s="5"/>
      <c r="W2451" s="11"/>
    </row>
    <row r="2452" spans="1:23" x14ac:dyDescent="0.25">
      <c r="A2452" t="s">
        <v>2841</v>
      </c>
      <c r="B2452" t="s">
        <v>5475</v>
      </c>
      <c r="C2452" s="7"/>
      <c r="D2452" s="1"/>
      <c r="E2452" s="4"/>
      <c r="F2452" s="5"/>
      <c r="G2452" s="11"/>
      <c r="H2452" s="7">
        <v>7</v>
      </c>
      <c r="I2452" s="1">
        <v>15.029999613799999</v>
      </c>
      <c r="J2452" s="4">
        <v>1.0005429983</v>
      </c>
      <c r="K2452" s="9">
        <f>LOG(+J2452,2)</f>
        <v>7.8316834431909862E-4</v>
      </c>
      <c r="L2452" s="12">
        <f>+((K2452-0.0126)/0.4211)</f>
        <v>-2.8061818227691528E-2</v>
      </c>
      <c r="M2452" s="4"/>
      <c r="N2452" s="7"/>
      <c r="O2452" s="1"/>
      <c r="P2452" s="4"/>
      <c r="Q2452" s="5"/>
      <c r="R2452" s="11"/>
      <c r="S2452" s="7"/>
      <c r="T2452" s="1"/>
      <c r="U2452" s="4"/>
      <c r="V2452" s="5"/>
      <c r="W2452" s="11"/>
    </row>
    <row r="2453" spans="1:23" x14ac:dyDescent="0.25">
      <c r="A2453" t="s">
        <v>1385</v>
      </c>
      <c r="B2453" t="s">
        <v>5566</v>
      </c>
      <c r="C2453" s="7"/>
      <c r="D2453" s="1"/>
      <c r="E2453" s="4"/>
      <c r="F2453" s="5"/>
      <c r="G2453" s="11"/>
      <c r="H2453" s="7">
        <v>5</v>
      </c>
      <c r="I2453" s="1">
        <v>19.3399995565</v>
      </c>
      <c r="J2453" s="4">
        <v>1.0001790524</v>
      </c>
      <c r="K2453" s="9">
        <f>LOG(+J2453,2)</f>
        <v>2.58294886069715E-4</v>
      </c>
      <c r="L2453" s="12">
        <f>+((K2453-0.0126)/0.4211)</f>
        <v>-2.9308252467181869E-2</v>
      </c>
      <c r="M2453" s="4"/>
      <c r="N2453" s="7"/>
      <c r="O2453" s="1"/>
      <c r="P2453" s="4"/>
      <c r="Q2453" s="5"/>
      <c r="R2453" s="11"/>
      <c r="S2453" s="7"/>
      <c r="T2453" s="1"/>
      <c r="U2453" s="4"/>
      <c r="V2453" s="5"/>
      <c r="W2453" s="11"/>
    </row>
    <row r="2454" spans="1:23" x14ac:dyDescent="0.25">
      <c r="A2454" t="s">
        <v>2842</v>
      </c>
      <c r="B2454" t="s">
        <v>5981</v>
      </c>
      <c r="C2454" s="7"/>
      <c r="D2454" s="1"/>
      <c r="E2454" s="4"/>
      <c r="F2454" s="5"/>
      <c r="G2454" s="11"/>
      <c r="H2454" s="7">
        <v>2</v>
      </c>
      <c r="I2454" s="1">
        <v>21.799999475500002</v>
      </c>
      <c r="J2454" s="4">
        <v>1.0001680851000001</v>
      </c>
      <c r="K2454" s="9">
        <f>LOG(+J2454,2)</f>
        <v>2.4247516255733378E-4</v>
      </c>
      <c r="L2454" s="12">
        <f>+((K2454-0.0126)/0.4211)</f>
        <v>-2.9345820084166863E-2</v>
      </c>
      <c r="M2454" s="4"/>
      <c r="N2454" s="7"/>
      <c r="O2454" s="1"/>
      <c r="P2454" s="4"/>
      <c r="Q2454" s="5"/>
      <c r="R2454" s="11"/>
      <c r="S2454" s="7"/>
      <c r="T2454" s="1"/>
      <c r="U2454" s="4"/>
      <c r="V2454" s="5"/>
      <c r="W2454" s="11"/>
    </row>
    <row r="2455" spans="1:23" x14ac:dyDescent="0.25">
      <c r="A2455" t="s">
        <v>2128</v>
      </c>
      <c r="B2455" t="s">
        <v>5484</v>
      </c>
      <c r="C2455" s="7"/>
      <c r="D2455" s="1"/>
      <c r="E2455" s="4"/>
      <c r="F2455" s="5"/>
      <c r="G2455" s="11"/>
      <c r="H2455" s="7">
        <v>7</v>
      </c>
      <c r="I2455" s="1">
        <v>14.0400007367</v>
      </c>
      <c r="J2455" s="4">
        <v>1.0000536442000001</v>
      </c>
      <c r="K2455" s="9">
        <f>LOG(+J2455,2)</f>
        <v>7.7390145564922545E-5</v>
      </c>
      <c r="L2455" s="12">
        <f>+((K2455-0.0126)/0.4211)</f>
        <v>-2.9737852895832528E-2</v>
      </c>
      <c r="M2455" s="4"/>
      <c r="N2455" s="7"/>
      <c r="O2455" s="1"/>
      <c r="P2455" s="4"/>
      <c r="Q2455" s="5"/>
      <c r="R2455" s="11"/>
      <c r="S2455" s="7"/>
      <c r="T2455" s="1"/>
      <c r="U2455" s="4"/>
      <c r="V2455" s="5"/>
      <c r="W2455" s="11"/>
    </row>
    <row r="2456" spans="1:23" x14ac:dyDescent="0.25">
      <c r="A2456" t="s">
        <v>2843</v>
      </c>
      <c r="B2456" t="s">
        <v>5954</v>
      </c>
      <c r="C2456" s="7"/>
      <c r="D2456" s="1"/>
      <c r="E2456" s="4"/>
      <c r="F2456" s="5"/>
      <c r="G2456" s="11"/>
      <c r="H2456" s="7">
        <v>2</v>
      </c>
      <c r="I2456" s="1">
        <v>5.9719998389000004</v>
      </c>
      <c r="J2456" s="4">
        <v>0.99983650450000006</v>
      </c>
      <c r="K2456" s="9">
        <f>LOG(+J2456,2)</f>
        <v>-2.3589343134034323E-4</v>
      </c>
      <c r="L2456" s="12">
        <f>+((K2456-0.0126)/0.4211)</f>
        <v>-3.0481817694942636E-2</v>
      </c>
      <c r="M2456" s="4"/>
      <c r="N2456" s="7"/>
      <c r="O2456" s="1"/>
      <c r="P2456" s="4"/>
      <c r="Q2456" s="5"/>
      <c r="R2456" s="11"/>
      <c r="S2456" s="7"/>
      <c r="T2456" s="1"/>
      <c r="U2456" s="4"/>
      <c r="V2456" s="5"/>
      <c r="W2456" s="11"/>
    </row>
    <row r="2457" spans="1:23" x14ac:dyDescent="0.25">
      <c r="A2457" t="s">
        <v>861</v>
      </c>
      <c r="B2457" t="s">
        <v>5349</v>
      </c>
      <c r="C2457" s="7"/>
      <c r="D2457" s="1"/>
      <c r="E2457" s="4"/>
      <c r="F2457" s="5"/>
      <c r="G2457" s="11"/>
      <c r="H2457" s="7">
        <v>13</v>
      </c>
      <c r="I2457" s="1">
        <v>26.249998807899999</v>
      </c>
      <c r="J2457" s="4">
        <v>0.99947965150000007</v>
      </c>
      <c r="K2457" s="9">
        <f>LOG(+J2457,2)</f>
        <v>-7.5089958216689886E-4</v>
      </c>
      <c r="L2457" s="12">
        <f>+((K2457-0.0126)/0.4211)</f>
        <v>-3.1704819715428399E-2</v>
      </c>
      <c r="M2457" s="4"/>
      <c r="N2457" s="7"/>
      <c r="O2457" s="1"/>
      <c r="P2457" s="4"/>
      <c r="Q2457" s="5"/>
      <c r="R2457" s="11"/>
      <c r="S2457" s="7"/>
      <c r="T2457" s="1"/>
      <c r="U2457" s="4"/>
      <c r="V2457" s="5"/>
      <c r="W2457" s="11"/>
    </row>
    <row r="2458" spans="1:23" x14ac:dyDescent="0.25">
      <c r="A2458" t="s">
        <v>2844</v>
      </c>
      <c r="B2458" t="s">
        <v>5987</v>
      </c>
      <c r="C2458" s="7"/>
      <c r="D2458" s="1"/>
      <c r="E2458" s="4"/>
      <c r="F2458" s="5"/>
      <c r="G2458" s="11"/>
      <c r="H2458" s="7">
        <v>2</v>
      </c>
      <c r="I2458" s="1">
        <v>4.2500000447000001</v>
      </c>
      <c r="J2458" s="4">
        <v>0.99944567680000007</v>
      </c>
      <c r="K2458" s="9">
        <f>LOG(+J2458,2)</f>
        <v>-7.9994106512423118E-4</v>
      </c>
      <c r="L2458" s="12">
        <f>+((K2458-0.0126)/0.4211)</f>
        <v>-3.1821280135654786E-2</v>
      </c>
      <c r="M2458" s="4"/>
      <c r="N2458" s="7"/>
      <c r="O2458" s="1"/>
      <c r="P2458" s="4"/>
      <c r="Q2458" s="5"/>
      <c r="R2458" s="11"/>
      <c r="S2458" s="7"/>
      <c r="T2458" s="1"/>
      <c r="U2458" s="4"/>
      <c r="V2458" s="5"/>
      <c r="W2458" s="11"/>
    </row>
    <row r="2459" spans="1:23" x14ac:dyDescent="0.25">
      <c r="A2459" t="s">
        <v>2387</v>
      </c>
      <c r="B2459" t="s">
        <v>4451</v>
      </c>
      <c r="C2459" s="7"/>
      <c r="D2459" s="1"/>
      <c r="E2459" s="4"/>
      <c r="F2459" s="5"/>
      <c r="G2459" s="11"/>
      <c r="H2459" s="7">
        <v>13</v>
      </c>
      <c r="I2459" s="1">
        <v>16.990000009500001</v>
      </c>
      <c r="J2459" s="4">
        <v>0.99850898980000002</v>
      </c>
      <c r="K2459" s="9">
        <f>LOG(+J2459,2)</f>
        <v>-2.1526782531724503E-3</v>
      </c>
      <c r="L2459" s="12">
        <f>+((K2459-0.0126)/0.4211)</f>
        <v>-3.5033669563458679E-2</v>
      </c>
      <c r="M2459" s="4"/>
      <c r="N2459" s="7"/>
      <c r="O2459" s="1"/>
      <c r="P2459" s="4"/>
      <c r="Q2459" s="5"/>
      <c r="R2459" s="11"/>
      <c r="S2459" s="7"/>
      <c r="T2459" s="1"/>
      <c r="U2459" s="4"/>
      <c r="V2459" s="5"/>
      <c r="W2459" s="11"/>
    </row>
    <row r="2460" spans="1:23" x14ac:dyDescent="0.25">
      <c r="A2460" t="s">
        <v>2845</v>
      </c>
      <c r="B2460" t="s">
        <v>6428</v>
      </c>
      <c r="C2460" s="7"/>
      <c r="D2460" s="1"/>
      <c r="E2460" s="4"/>
      <c r="F2460" s="5"/>
      <c r="G2460" s="11"/>
      <c r="H2460" s="7">
        <v>1</v>
      </c>
      <c r="I2460" s="1">
        <v>10.8400002122</v>
      </c>
      <c r="J2460" s="4">
        <v>0.99810469150000003</v>
      </c>
      <c r="K2460" s="9">
        <f>LOG(+J2460,2)</f>
        <v>-2.7369466731325134E-3</v>
      </c>
      <c r="L2460" s="12">
        <f>+((K2460-0.0126)/0.4211)</f>
        <v>-3.6421150969205687E-2</v>
      </c>
      <c r="M2460" s="4"/>
      <c r="N2460" s="7"/>
      <c r="O2460" s="1"/>
      <c r="P2460" s="4"/>
      <c r="Q2460" s="5"/>
      <c r="R2460" s="11"/>
      <c r="S2460" s="7"/>
      <c r="T2460" s="1"/>
      <c r="U2460" s="4"/>
      <c r="V2460" s="5"/>
      <c r="W2460" s="11"/>
    </row>
    <row r="2461" spans="1:23" x14ac:dyDescent="0.25">
      <c r="A2461" t="s">
        <v>1690</v>
      </c>
      <c r="B2461" t="s">
        <v>5497</v>
      </c>
      <c r="C2461" s="7"/>
      <c r="D2461" s="1"/>
      <c r="E2461" s="4"/>
      <c r="F2461" s="5"/>
      <c r="G2461" s="11"/>
      <c r="H2461" s="7">
        <v>6</v>
      </c>
      <c r="I2461" s="1">
        <v>16.300000250299998</v>
      </c>
      <c r="J2461" s="4">
        <v>0.99711167810000001</v>
      </c>
      <c r="K2461" s="9">
        <f>LOG(+J2461,2)</f>
        <v>-4.1729970662946142E-3</v>
      </c>
      <c r="L2461" s="12">
        <f>+((K2461-0.0126)/0.4211)</f>
        <v>-3.9831387001412054E-2</v>
      </c>
      <c r="M2461" s="4"/>
      <c r="N2461" s="7"/>
      <c r="O2461" s="1"/>
      <c r="P2461" s="4"/>
      <c r="Q2461" s="5"/>
      <c r="R2461" s="11"/>
      <c r="S2461" s="7"/>
      <c r="T2461" s="1"/>
      <c r="U2461" s="4"/>
      <c r="V2461" s="5"/>
      <c r="W2461" s="11"/>
    </row>
    <row r="2462" spans="1:23" x14ac:dyDescent="0.25">
      <c r="A2462" t="s">
        <v>2846</v>
      </c>
      <c r="B2462" t="s">
        <v>6321</v>
      </c>
      <c r="C2462" s="7"/>
      <c r="D2462" s="1"/>
      <c r="E2462" s="4"/>
      <c r="F2462" s="5"/>
      <c r="G2462" s="11"/>
      <c r="H2462" s="7">
        <v>1</v>
      </c>
      <c r="I2462" s="1">
        <v>11.8900001049</v>
      </c>
      <c r="J2462" s="4">
        <v>0.99701488020000006</v>
      </c>
      <c r="K2462" s="9">
        <f>LOG(+J2462,2)</f>
        <v>-4.3130582372637458E-3</v>
      </c>
      <c r="L2462" s="12">
        <f>+((K2462-0.0126)/0.4211)</f>
        <v>-4.0163994864079185E-2</v>
      </c>
      <c r="M2462" s="4"/>
      <c r="N2462" s="7"/>
      <c r="O2462" s="1"/>
      <c r="P2462" s="4"/>
      <c r="Q2462" s="5"/>
      <c r="R2462" s="11"/>
      <c r="S2462" s="7"/>
      <c r="T2462" s="1"/>
      <c r="U2462" s="4"/>
      <c r="V2462" s="5"/>
      <c r="W2462" s="11"/>
    </row>
    <row r="2463" spans="1:23" x14ac:dyDescent="0.25">
      <c r="A2463" t="s">
        <v>2847</v>
      </c>
      <c r="B2463" t="s">
        <v>5151</v>
      </c>
      <c r="C2463" s="7"/>
      <c r="D2463" s="1"/>
      <c r="E2463" s="4"/>
      <c r="F2463" s="5"/>
      <c r="G2463" s="11"/>
      <c r="H2463" s="7">
        <v>2</v>
      </c>
      <c r="I2463" s="1">
        <v>5.6779999286000002</v>
      </c>
      <c r="J2463" s="4">
        <v>0.99608331920000004</v>
      </c>
      <c r="K2463" s="9">
        <f>LOG(+J2463,2)</f>
        <v>-5.6616706972576732E-3</v>
      </c>
      <c r="L2463" s="12">
        <f>+((K2463-0.0126)/0.4211)</f>
        <v>-4.3366589164705947E-2</v>
      </c>
      <c r="M2463" s="4"/>
      <c r="N2463" s="7"/>
      <c r="O2463" s="1"/>
      <c r="P2463" s="4"/>
      <c r="Q2463" s="5"/>
      <c r="R2463" s="11"/>
      <c r="S2463" s="7">
        <v>2</v>
      </c>
      <c r="T2463" s="1">
        <v>7.1500003337999996</v>
      </c>
      <c r="U2463" s="4">
        <v>1.0774539708999999</v>
      </c>
      <c r="V2463" s="9">
        <f>LOG(+U2463,2)</f>
        <v>0.10762623834200606</v>
      </c>
      <c r="W2463" s="12">
        <f>+((V2463-0.0187)/0.3423)</f>
        <v>0.25979035449023097</v>
      </c>
    </row>
    <row r="2464" spans="1:23" x14ac:dyDescent="0.25">
      <c r="A2464" t="s">
        <v>2848</v>
      </c>
      <c r="B2464" t="s">
        <v>6065</v>
      </c>
      <c r="C2464" s="7"/>
      <c r="D2464" s="1"/>
      <c r="E2464" s="4"/>
      <c r="F2464" s="5"/>
      <c r="G2464" s="11"/>
      <c r="H2464" s="7">
        <v>2</v>
      </c>
      <c r="I2464" s="1">
        <v>12.160000204999999</v>
      </c>
      <c r="J2464" s="4">
        <v>0.99606066940000004</v>
      </c>
      <c r="K2464" s="9">
        <f>LOG(+J2464,2)</f>
        <v>-5.6944763120380512E-3</v>
      </c>
      <c r="L2464" s="12">
        <f>+((K2464-0.0126)/0.4211)</f>
        <v>-4.3444493735545126E-2</v>
      </c>
      <c r="M2464" s="4"/>
      <c r="N2464" s="7"/>
      <c r="O2464" s="1"/>
      <c r="P2464" s="4"/>
      <c r="Q2464" s="5"/>
      <c r="R2464" s="11"/>
      <c r="S2464" s="7"/>
      <c r="T2464" s="1"/>
      <c r="U2464" s="4"/>
      <c r="V2464" s="5"/>
      <c r="W2464" s="11"/>
    </row>
    <row r="2465" spans="1:23" x14ac:dyDescent="0.25">
      <c r="A2465" t="s">
        <v>2849</v>
      </c>
      <c r="B2465" t="s">
        <v>5635</v>
      </c>
      <c r="C2465" s="7"/>
      <c r="D2465" s="1"/>
      <c r="E2465" s="4"/>
      <c r="F2465" s="5"/>
      <c r="G2465" s="11"/>
      <c r="H2465" s="7">
        <v>4</v>
      </c>
      <c r="I2465" s="1">
        <v>7.2429999708999997</v>
      </c>
      <c r="J2465" s="4">
        <v>0.9960157275</v>
      </c>
      <c r="K2465" s="9">
        <f>LOG(+J2465,2)</f>
        <v>-5.7595716631702494E-3</v>
      </c>
      <c r="L2465" s="12">
        <f>+((K2465-0.0126)/0.4211)</f>
        <v>-4.359907780377642E-2</v>
      </c>
      <c r="M2465" s="4"/>
      <c r="N2465" s="7"/>
      <c r="O2465" s="1"/>
      <c r="P2465" s="4"/>
      <c r="Q2465" s="5"/>
      <c r="R2465" s="11"/>
      <c r="S2465" s="7"/>
      <c r="T2465" s="1"/>
      <c r="U2465" s="4"/>
      <c r="V2465" s="5"/>
      <c r="W2465" s="11"/>
    </row>
    <row r="2466" spans="1:23" x14ac:dyDescent="0.25">
      <c r="A2466" t="s">
        <v>2283</v>
      </c>
      <c r="B2466" t="s">
        <v>5585</v>
      </c>
      <c r="C2466" s="7"/>
      <c r="D2466" s="1"/>
      <c r="E2466" s="4"/>
      <c r="F2466" s="5"/>
      <c r="G2466" s="11"/>
      <c r="H2466" s="7">
        <v>5</v>
      </c>
      <c r="I2466" s="1">
        <v>12.950000166900001</v>
      </c>
      <c r="J2466" s="4">
        <v>0.99598199130000009</v>
      </c>
      <c r="K2466" s="9">
        <f>LOG(+J2466,2)</f>
        <v>-5.8084382336322724E-3</v>
      </c>
      <c r="L2466" s="12">
        <f>+((K2466-0.0126)/0.4211)</f>
        <v>-4.3715122853555624E-2</v>
      </c>
      <c r="M2466" s="4"/>
      <c r="N2466" s="7"/>
      <c r="O2466" s="1"/>
      <c r="P2466" s="4"/>
      <c r="Q2466" s="5"/>
      <c r="R2466" s="11"/>
      <c r="S2466" s="7"/>
      <c r="T2466" s="1"/>
      <c r="U2466" s="4"/>
      <c r="V2466" s="5"/>
      <c r="W2466" s="11"/>
    </row>
    <row r="2467" spans="1:23" x14ac:dyDescent="0.25">
      <c r="A2467" t="s">
        <v>2300</v>
      </c>
      <c r="B2467" t="s">
        <v>4917</v>
      </c>
      <c r="C2467" s="7"/>
      <c r="D2467" s="1"/>
      <c r="E2467" s="4"/>
      <c r="F2467" s="5"/>
      <c r="G2467" s="11"/>
      <c r="H2467" s="7">
        <v>6</v>
      </c>
      <c r="I2467" s="1">
        <v>9.020999819</v>
      </c>
      <c r="J2467" s="4">
        <v>0.99590039250000006</v>
      </c>
      <c r="K2467" s="9">
        <f>LOG(+J2467,2)</f>
        <v>-5.9266401768050406E-3</v>
      </c>
      <c r="L2467" s="12">
        <f>+((K2467-0.0126)/0.4211)</f>
        <v>-4.3995820890061842E-2</v>
      </c>
      <c r="M2467" s="4"/>
      <c r="N2467" s="7">
        <v>1</v>
      </c>
      <c r="O2467" s="1">
        <v>4.4149998574999998</v>
      </c>
      <c r="P2467" s="4">
        <v>1.0537623167000001</v>
      </c>
      <c r="Q2467" s="9">
        <f>LOG(+P2467,2)</f>
        <v>7.5549493931925699E-2</v>
      </c>
      <c r="R2467" s="12">
        <f>+((Q2467-0.0004)/0.4664)</f>
        <v>0.16112670225541531</v>
      </c>
      <c r="S2467" s="7"/>
      <c r="T2467" s="1"/>
      <c r="U2467" s="4"/>
      <c r="V2467" s="5"/>
      <c r="W2467" s="11"/>
    </row>
    <row r="2468" spans="1:23" x14ac:dyDescent="0.25">
      <c r="A2468" t="s">
        <v>2850</v>
      </c>
      <c r="B2468" t="s">
        <v>6125</v>
      </c>
      <c r="C2468" s="7"/>
      <c r="D2468" s="1"/>
      <c r="E2468" s="4"/>
      <c r="F2468" s="5"/>
      <c r="G2468" s="11"/>
      <c r="H2468" s="7">
        <v>2</v>
      </c>
      <c r="I2468" s="1">
        <v>4.5549999923</v>
      </c>
      <c r="J2468" s="4">
        <v>0.99545651670000002</v>
      </c>
      <c r="K2468" s="9">
        <f>LOG(+J2468,2)</f>
        <v>-6.5697970344008576E-3</v>
      </c>
      <c r="L2468" s="12">
        <f>+((K2468-0.0126)/0.4211)</f>
        <v>-4.5523146602709237E-2</v>
      </c>
      <c r="M2468" s="4"/>
      <c r="N2468" s="7"/>
      <c r="O2468" s="1"/>
      <c r="P2468" s="4"/>
      <c r="Q2468" s="5"/>
      <c r="R2468" s="11"/>
      <c r="S2468" s="7"/>
      <c r="T2468" s="1"/>
      <c r="U2468" s="4"/>
      <c r="V2468" s="5"/>
      <c r="W2468" s="11"/>
    </row>
    <row r="2469" spans="1:23" x14ac:dyDescent="0.25">
      <c r="A2469" t="s">
        <v>2851</v>
      </c>
      <c r="B2469" t="s">
        <v>5612</v>
      </c>
      <c r="C2469" s="7"/>
      <c r="D2469" s="1"/>
      <c r="E2469" s="4"/>
      <c r="F2469" s="5"/>
      <c r="G2469" s="11"/>
      <c r="H2469" s="7">
        <v>5</v>
      </c>
      <c r="I2469" s="1">
        <v>15.8399999142</v>
      </c>
      <c r="J2469" s="4">
        <v>0.99502426389999998</v>
      </c>
      <c r="K2469" s="9">
        <f>LOG(+J2469,2)</f>
        <v>-7.1963883452551645E-3</v>
      </c>
      <c r="L2469" s="12">
        <f>+((K2469-0.0126)/0.4211)</f>
        <v>-4.7011133567454677E-2</v>
      </c>
      <c r="M2469" s="4"/>
      <c r="N2469" s="7"/>
      <c r="O2469" s="1"/>
      <c r="P2469" s="4"/>
      <c r="Q2469" s="5"/>
      <c r="R2469" s="11"/>
      <c r="S2469" s="7"/>
      <c r="T2469" s="1"/>
      <c r="U2469" s="4"/>
      <c r="V2469" s="5"/>
      <c r="W2469" s="11"/>
    </row>
    <row r="2470" spans="1:23" x14ac:dyDescent="0.25">
      <c r="A2470" t="s">
        <v>2409</v>
      </c>
      <c r="B2470" t="s">
        <v>3508</v>
      </c>
      <c r="C2470" s="7"/>
      <c r="D2470" s="1"/>
      <c r="E2470" s="4"/>
      <c r="F2470" s="5"/>
      <c r="G2470" s="11"/>
      <c r="H2470" s="7">
        <v>3</v>
      </c>
      <c r="I2470" s="1">
        <v>2.8899999335</v>
      </c>
      <c r="J2470" s="4">
        <v>0.99400758740000006</v>
      </c>
      <c r="K2470" s="9">
        <f>LOG(+J2470,2)</f>
        <v>-8.6712307632054245E-3</v>
      </c>
      <c r="L2470" s="12">
        <f>+((K2470-0.0126)/0.4211)</f>
        <v>-5.0513490294954701E-2</v>
      </c>
      <c r="M2470" s="4"/>
      <c r="N2470" s="7">
        <v>9</v>
      </c>
      <c r="O2470" s="1">
        <v>9.8379999398999995</v>
      </c>
      <c r="P2470" s="4">
        <v>1.0159972906000001</v>
      </c>
      <c r="Q2470" s="9">
        <f>LOG(+P2470,2)</f>
        <v>2.2896554823508379E-2</v>
      </c>
      <c r="R2470" s="12">
        <f>+((Q2470-0.0004)/0.4664)</f>
        <v>4.8234465745086573E-2</v>
      </c>
      <c r="S2470" s="7">
        <v>28</v>
      </c>
      <c r="T2470" s="1">
        <v>20.890000462500002</v>
      </c>
      <c r="U2470" s="4">
        <v>1.0030127764000001</v>
      </c>
      <c r="V2470" s="9">
        <f>LOG(+U2470,2)</f>
        <v>4.3399831500174069E-3</v>
      </c>
      <c r="W2470" s="12">
        <f>+((V2470-0.0187)/0.3423)</f>
        <v>-4.1951553753966093E-2</v>
      </c>
    </row>
    <row r="2471" spans="1:23" x14ac:dyDescent="0.25">
      <c r="A2471" t="s">
        <v>1419</v>
      </c>
      <c r="B2471" t="s">
        <v>4785</v>
      </c>
      <c r="C2471" s="7"/>
      <c r="D2471" s="1"/>
      <c r="E2471" s="4"/>
      <c r="F2471" s="5"/>
      <c r="G2471" s="11"/>
      <c r="H2471" s="7">
        <v>6</v>
      </c>
      <c r="I2471" s="1">
        <v>74.150002002700006</v>
      </c>
      <c r="J2471" s="4">
        <v>0.99374121430000006</v>
      </c>
      <c r="K2471" s="9">
        <f>LOG(+J2471,2)</f>
        <v>-9.0578944627311767E-3</v>
      </c>
      <c r="L2471" s="12">
        <f>+((K2471-0.0126)/0.4211)</f>
        <v>-5.1431713281242408E-2</v>
      </c>
      <c r="M2471" s="4"/>
      <c r="N2471" s="7">
        <v>3</v>
      </c>
      <c r="O2471" s="1">
        <v>19.050000608000001</v>
      </c>
      <c r="P2471" s="4">
        <v>0.6755521297</v>
      </c>
      <c r="Q2471" s="9">
        <f>LOG(+P2471,2)</f>
        <v>-0.56586099394058575</v>
      </c>
      <c r="R2471" s="12">
        <f>+((Q2471-0.0004)/0.4664)</f>
        <v>-1.2141101928400209</v>
      </c>
      <c r="S2471" s="7"/>
      <c r="T2471" s="1"/>
      <c r="U2471" s="4"/>
      <c r="V2471" s="5"/>
      <c r="W2471" s="11"/>
    </row>
    <row r="2472" spans="1:23" x14ac:dyDescent="0.25">
      <c r="A2472" t="s">
        <v>2852</v>
      </c>
      <c r="B2472" t="s">
        <v>5778</v>
      </c>
      <c r="C2472" s="7"/>
      <c r="D2472" s="1"/>
      <c r="E2472" s="4"/>
      <c r="F2472" s="5"/>
      <c r="G2472" s="11"/>
      <c r="H2472" s="7">
        <v>3</v>
      </c>
      <c r="I2472" s="1">
        <v>8.2549996673999999</v>
      </c>
      <c r="J2472" s="4">
        <v>0.99354034660000001</v>
      </c>
      <c r="K2472" s="9">
        <f>LOG(+J2472,2)</f>
        <v>-9.3495399359780438E-3</v>
      </c>
      <c r="L2472" s="12">
        <f>+((K2472-0.0126)/0.4211)</f>
        <v>-5.2124293364944299E-2</v>
      </c>
      <c r="M2472" s="4"/>
      <c r="N2472" s="7"/>
      <c r="O2472" s="1"/>
      <c r="P2472" s="4"/>
      <c r="Q2472" s="5"/>
      <c r="R2472" s="11"/>
      <c r="S2472" s="7"/>
      <c r="T2472" s="1"/>
      <c r="U2472" s="4"/>
      <c r="V2472" s="5"/>
      <c r="W2472" s="11"/>
    </row>
    <row r="2473" spans="1:23" x14ac:dyDescent="0.25">
      <c r="A2473" t="s">
        <v>2853</v>
      </c>
      <c r="B2473" t="s">
        <v>6419</v>
      </c>
      <c r="C2473" s="7"/>
      <c r="D2473" s="1"/>
      <c r="E2473" s="4"/>
      <c r="F2473" s="5"/>
      <c r="G2473" s="11"/>
      <c r="H2473" s="7">
        <v>1</v>
      </c>
      <c r="I2473" s="1">
        <v>7.9369999468000003</v>
      </c>
      <c r="J2473" s="4">
        <v>0.99311143160000004</v>
      </c>
      <c r="K2473" s="9">
        <f>LOG(+J2473,2)</f>
        <v>-9.9724911344391438E-3</v>
      </c>
      <c r="L2473" s="12">
        <f>+((K2473-0.0126)/0.4211)</f>
        <v>-5.3603636035239002E-2</v>
      </c>
      <c r="M2473" s="4"/>
      <c r="N2473" s="7"/>
      <c r="O2473" s="1"/>
      <c r="P2473" s="4"/>
      <c r="Q2473" s="5"/>
      <c r="R2473" s="11"/>
      <c r="S2473" s="7"/>
      <c r="T2473" s="1"/>
      <c r="U2473" s="4"/>
      <c r="V2473" s="5"/>
      <c r="W2473" s="11"/>
    </row>
    <row r="2474" spans="1:23" x14ac:dyDescent="0.25">
      <c r="A2474" t="s">
        <v>2854</v>
      </c>
      <c r="B2474" t="s">
        <v>6261</v>
      </c>
      <c r="C2474" s="7"/>
      <c r="D2474" s="1"/>
      <c r="E2474" s="4"/>
      <c r="F2474" s="5"/>
      <c r="G2474" s="11"/>
      <c r="H2474" s="7">
        <v>1</v>
      </c>
      <c r="I2474" s="1">
        <v>6.6419996321000001</v>
      </c>
      <c r="J2474" s="4">
        <v>0.9927590489</v>
      </c>
      <c r="K2474" s="9">
        <f>LOG(+J2474,2)</f>
        <v>-1.0484489055867404E-2</v>
      </c>
      <c r="L2474" s="12">
        <f>+((K2474-0.0126)/0.4211)</f>
        <v>-5.4819494314574696E-2</v>
      </c>
      <c r="M2474" s="4"/>
      <c r="N2474" s="7"/>
      <c r="O2474" s="1"/>
      <c r="P2474" s="4"/>
      <c r="Q2474" s="5"/>
      <c r="R2474" s="11"/>
      <c r="S2474" s="7"/>
      <c r="T2474" s="1"/>
      <c r="U2474" s="4"/>
      <c r="V2474" s="5"/>
      <c r="W2474" s="11"/>
    </row>
    <row r="2475" spans="1:23" x14ac:dyDescent="0.25">
      <c r="A2475" t="s">
        <v>1525</v>
      </c>
      <c r="B2475" t="s">
        <v>5441</v>
      </c>
      <c r="C2475" s="7"/>
      <c r="D2475" s="1"/>
      <c r="E2475" s="4"/>
      <c r="F2475" s="5"/>
      <c r="G2475" s="11"/>
      <c r="H2475" s="7">
        <v>8</v>
      </c>
      <c r="I2475" s="1">
        <v>18.8600003719</v>
      </c>
      <c r="J2475" s="4">
        <v>0.99247246980000003</v>
      </c>
      <c r="K2475" s="9">
        <f>LOG(+J2475,2)</f>
        <v>-1.0901011003428438E-2</v>
      </c>
      <c r="L2475" s="12">
        <f>+((K2475-0.0126)/0.4211)</f>
        <v>-5.5808622663092951E-2</v>
      </c>
      <c r="M2475" s="4"/>
      <c r="N2475" s="7"/>
      <c r="O2475" s="1"/>
      <c r="P2475" s="4"/>
      <c r="Q2475" s="5"/>
      <c r="R2475" s="11"/>
      <c r="S2475" s="7"/>
      <c r="T2475" s="1"/>
      <c r="U2475" s="4"/>
      <c r="V2475" s="5"/>
      <c r="W2475" s="11"/>
    </row>
    <row r="2476" spans="1:23" x14ac:dyDescent="0.25">
      <c r="A2476" t="s">
        <v>2326</v>
      </c>
      <c r="B2476" t="s">
        <v>5408</v>
      </c>
      <c r="C2476" s="7"/>
      <c r="D2476" s="1"/>
      <c r="E2476" s="4"/>
      <c r="F2476" s="5"/>
      <c r="G2476" s="11"/>
      <c r="H2476" s="7">
        <v>9</v>
      </c>
      <c r="I2476" s="1">
        <v>17.870000004800001</v>
      </c>
      <c r="J2476" s="4">
        <v>0.99243539570000006</v>
      </c>
      <c r="K2476" s="9">
        <f>LOG(+J2476,2)</f>
        <v>-1.0954904306136609E-2</v>
      </c>
      <c r="L2476" s="12">
        <f>+((K2476-0.0126)/0.4211)</f>
        <v>-5.5936604859027815E-2</v>
      </c>
      <c r="M2476" s="4"/>
      <c r="N2476" s="7"/>
      <c r="O2476" s="1"/>
      <c r="P2476" s="4"/>
      <c r="Q2476" s="5"/>
      <c r="R2476" s="11"/>
      <c r="S2476" s="7"/>
      <c r="T2476" s="1"/>
      <c r="U2476" s="4"/>
      <c r="V2476" s="5"/>
      <c r="W2476" s="11"/>
    </row>
    <row r="2477" spans="1:23" x14ac:dyDescent="0.25">
      <c r="A2477" t="s">
        <v>2855</v>
      </c>
      <c r="B2477" t="s">
        <v>6284</v>
      </c>
      <c r="C2477" s="7"/>
      <c r="D2477" s="1"/>
      <c r="E2477" s="4"/>
      <c r="F2477" s="5"/>
      <c r="G2477" s="11"/>
      <c r="H2477" s="7">
        <v>1</v>
      </c>
      <c r="I2477" s="1">
        <v>5.0000000744999999</v>
      </c>
      <c r="J2477" s="4">
        <v>0.99179309609999999</v>
      </c>
      <c r="K2477" s="9">
        <f>LOG(+J2477,2)</f>
        <v>-1.188891214231075E-2</v>
      </c>
      <c r="L2477" s="12">
        <f>+((K2477-0.0126)/0.4211)</f>
        <v>-5.8154623942794463E-2</v>
      </c>
      <c r="M2477" s="4"/>
      <c r="N2477" s="7"/>
      <c r="O2477" s="1"/>
      <c r="P2477" s="4"/>
      <c r="Q2477" s="5"/>
      <c r="R2477" s="11"/>
      <c r="S2477" s="7"/>
      <c r="T2477" s="1"/>
      <c r="U2477" s="4"/>
      <c r="V2477" s="5"/>
      <c r="W2477" s="11"/>
    </row>
    <row r="2478" spans="1:23" x14ac:dyDescent="0.25">
      <c r="A2478" t="s">
        <v>2856</v>
      </c>
      <c r="B2478" t="s">
        <v>5793</v>
      </c>
      <c r="C2478" s="7"/>
      <c r="D2478" s="1"/>
      <c r="E2478" s="4"/>
      <c r="F2478" s="5"/>
      <c r="G2478" s="11"/>
      <c r="H2478" s="7">
        <v>3</v>
      </c>
      <c r="I2478" s="1">
        <v>5.9229999781</v>
      </c>
      <c r="J2478" s="4">
        <v>0.99147832390000001</v>
      </c>
      <c r="K2478" s="9">
        <f>LOG(+J2478,2)</f>
        <v>-1.2346862870772092E-2</v>
      </c>
      <c r="L2478" s="12">
        <f>+((K2478-0.0126)/0.4211)</f>
        <v>-5.9242134577943709E-2</v>
      </c>
      <c r="M2478" s="4"/>
      <c r="N2478" s="7"/>
      <c r="O2478" s="1"/>
      <c r="P2478" s="4"/>
      <c r="Q2478" s="5"/>
      <c r="R2478" s="11"/>
      <c r="S2478" s="7"/>
      <c r="T2478" s="1"/>
      <c r="U2478" s="4"/>
      <c r="V2478" s="5"/>
      <c r="W2478" s="11"/>
    </row>
    <row r="2479" spans="1:23" x14ac:dyDescent="0.25">
      <c r="A2479" t="s">
        <v>2857</v>
      </c>
      <c r="B2479" t="s">
        <v>6192</v>
      </c>
      <c r="C2479" s="7"/>
      <c r="D2479" s="1"/>
      <c r="E2479" s="4"/>
      <c r="F2479" s="5"/>
      <c r="G2479" s="11"/>
      <c r="H2479" s="7">
        <v>2</v>
      </c>
      <c r="I2479" s="1">
        <v>11.200000345699999</v>
      </c>
      <c r="J2479" s="4">
        <v>0.99124425650000003</v>
      </c>
      <c r="K2479" s="9">
        <f>LOG(+J2479,2)</f>
        <v>-1.2687493357478269E-2</v>
      </c>
      <c r="L2479" s="12">
        <f>+((K2479-0.0126)/0.4211)</f>
        <v>-6.0051040981900429E-2</v>
      </c>
      <c r="M2479" s="4"/>
      <c r="N2479" s="7"/>
      <c r="O2479" s="1"/>
      <c r="P2479" s="4"/>
      <c r="Q2479" s="5"/>
      <c r="R2479" s="11"/>
      <c r="S2479" s="7"/>
      <c r="T2479" s="1"/>
      <c r="U2479" s="4"/>
      <c r="V2479" s="5"/>
      <c r="W2479" s="11"/>
    </row>
    <row r="2480" spans="1:23" x14ac:dyDescent="0.25">
      <c r="A2480" t="s">
        <v>724</v>
      </c>
      <c r="B2480" t="s">
        <v>5334</v>
      </c>
      <c r="C2480" s="7"/>
      <c r="D2480" s="1"/>
      <c r="E2480" s="4"/>
      <c r="F2480" s="5"/>
      <c r="G2480" s="11"/>
      <c r="H2480" s="7">
        <v>15</v>
      </c>
      <c r="I2480" s="1">
        <v>29.150000214599999</v>
      </c>
      <c r="J2480" s="4">
        <v>0.99052727220000003</v>
      </c>
      <c r="K2480" s="9">
        <f>LOG(+J2480,2)</f>
        <v>-1.3731397484827195E-2</v>
      </c>
      <c r="L2480" s="12">
        <f>+((K2480-0.0126)/0.4211)</f>
        <v>-6.2530034397594858E-2</v>
      </c>
      <c r="M2480" s="4"/>
      <c r="N2480" s="7"/>
      <c r="O2480" s="1"/>
      <c r="P2480" s="4"/>
      <c r="Q2480" s="5"/>
      <c r="R2480" s="11"/>
      <c r="S2480" s="7"/>
      <c r="T2480" s="1"/>
      <c r="U2480" s="4"/>
      <c r="V2480" s="5"/>
      <c r="W2480" s="11"/>
    </row>
    <row r="2481" spans="1:23" x14ac:dyDescent="0.25">
      <c r="A2481" t="s">
        <v>2338</v>
      </c>
      <c r="B2481" t="s">
        <v>3991</v>
      </c>
      <c r="C2481" s="7"/>
      <c r="D2481" s="1"/>
      <c r="E2481" s="4"/>
      <c r="F2481" s="5"/>
      <c r="G2481" s="11"/>
      <c r="H2481" s="7">
        <v>3</v>
      </c>
      <c r="I2481" s="1">
        <v>14.4099995494</v>
      </c>
      <c r="J2481" s="4">
        <v>0.99028694630000003</v>
      </c>
      <c r="K2481" s="9">
        <f>LOG(+J2481,2)</f>
        <v>-1.4081472703987312E-2</v>
      </c>
      <c r="L2481" s="12">
        <f>+((K2481-0.0126)/0.4211)</f>
        <v>-6.3361369517899099E-2</v>
      </c>
      <c r="M2481" s="4"/>
      <c r="N2481" s="7"/>
      <c r="O2481" s="1"/>
      <c r="P2481" s="4"/>
      <c r="Q2481" s="5"/>
      <c r="R2481" s="11"/>
      <c r="S2481" s="7"/>
      <c r="T2481" s="1"/>
      <c r="U2481" s="4"/>
      <c r="V2481" s="5"/>
      <c r="W2481" s="11"/>
    </row>
    <row r="2482" spans="1:23" x14ac:dyDescent="0.25">
      <c r="A2482" t="s">
        <v>2426</v>
      </c>
      <c r="B2482" t="s">
        <v>6344</v>
      </c>
      <c r="C2482" s="7"/>
      <c r="D2482" s="1"/>
      <c r="E2482" s="4"/>
      <c r="F2482" s="5"/>
      <c r="G2482" s="11"/>
      <c r="H2482" s="7">
        <v>1</v>
      </c>
      <c r="I2482" s="1">
        <v>4.6399999410000001</v>
      </c>
      <c r="J2482" s="4">
        <v>0.9902295470000001</v>
      </c>
      <c r="K2482" s="9">
        <f>LOG(+J2482,2)</f>
        <v>-1.4165097037098113E-2</v>
      </c>
      <c r="L2482" s="12">
        <f>+((K2482-0.0126)/0.4211)</f>
        <v>-6.3559954968174098E-2</v>
      </c>
      <c r="M2482" s="4"/>
      <c r="N2482" s="7"/>
      <c r="O2482" s="1"/>
      <c r="P2482" s="4"/>
      <c r="Q2482" s="5"/>
      <c r="R2482" s="11"/>
      <c r="S2482" s="7"/>
      <c r="T2482" s="1"/>
      <c r="U2482" s="4"/>
      <c r="V2482" s="5"/>
      <c r="W2482" s="11"/>
    </row>
    <row r="2483" spans="1:23" x14ac:dyDescent="0.25">
      <c r="A2483" t="s">
        <v>2858</v>
      </c>
      <c r="B2483" t="s">
        <v>5940</v>
      </c>
      <c r="C2483" s="7"/>
      <c r="D2483" s="1"/>
      <c r="E2483" s="4"/>
      <c r="F2483" s="5"/>
      <c r="G2483" s="11"/>
      <c r="H2483" s="7">
        <v>2</v>
      </c>
      <c r="I2483" s="1">
        <v>8.3740003407000003</v>
      </c>
      <c r="J2483" s="4">
        <v>0.98907464740000006</v>
      </c>
      <c r="K2483" s="9">
        <f>LOG(+J2483,2)</f>
        <v>-1.5848686774790226E-2</v>
      </c>
      <c r="L2483" s="12">
        <f>+((K2483-0.0126)/0.4211)</f>
        <v>-6.755803081166048E-2</v>
      </c>
      <c r="M2483" s="4"/>
      <c r="N2483" s="7"/>
      <c r="O2483" s="1"/>
      <c r="P2483" s="4"/>
      <c r="Q2483" s="5"/>
      <c r="R2483" s="11"/>
      <c r="S2483" s="7"/>
      <c r="T2483" s="1"/>
      <c r="U2483" s="4"/>
      <c r="V2483" s="5"/>
      <c r="W2483" s="11"/>
    </row>
    <row r="2484" spans="1:23" x14ac:dyDescent="0.25">
      <c r="A2484" t="s">
        <v>2859</v>
      </c>
      <c r="B2484" t="s">
        <v>6052</v>
      </c>
      <c r="C2484" s="7"/>
      <c r="D2484" s="1"/>
      <c r="E2484" s="4"/>
      <c r="F2484" s="5"/>
      <c r="G2484" s="11"/>
      <c r="H2484" s="7">
        <v>2</v>
      </c>
      <c r="I2484" s="1">
        <v>4.2970001698000004</v>
      </c>
      <c r="J2484" s="4">
        <v>0.9889333844</v>
      </c>
      <c r="K2484" s="9">
        <f>LOG(+J2484,2)</f>
        <v>-1.6054752095690069E-2</v>
      </c>
      <c r="L2484" s="12">
        <f>+((K2484-0.0126)/0.4211)</f>
        <v>-6.8047380896913021E-2</v>
      </c>
      <c r="M2484" s="4"/>
      <c r="N2484" s="7"/>
      <c r="O2484" s="1"/>
      <c r="P2484" s="4"/>
      <c r="Q2484" s="5"/>
      <c r="R2484" s="11"/>
      <c r="S2484" s="7"/>
      <c r="T2484" s="1"/>
      <c r="U2484" s="4"/>
      <c r="V2484" s="5"/>
      <c r="W2484" s="11"/>
    </row>
    <row r="2485" spans="1:23" x14ac:dyDescent="0.25">
      <c r="A2485" t="s">
        <v>2860</v>
      </c>
      <c r="B2485" t="s">
        <v>6330</v>
      </c>
      <c r="C2485" s="7"/>
      <c r="D2485" s="1"/>
      <c r="E2485" s="4"/>
      <c r="F2485" s="5"/>
      <c r="G2485" s="11"/>
      <c r="H2485" s="7">
        <v>1</v>
      </c>
      <c r="I2485" s="1">
        <v>5.4000001401000004</v>
      </c>
      <c r="J2485" s="4">
        <v>0.98886209730000008</v>
      </c>
      <c r="K2485" s="9">
        <f>LOG(+J2485,2)</f>
        <v>-1.6158752278363546E-2</v>
      </c>
      <c r="L2485" s="12">
        <f>+((K2485-0.0126)/0.4211)</f>
        <v>-6.8294353546339462E-2</v>
      </c>
      <c r="M2485" s="4"/>
      <c r="N2485" s="7"/>
      <c r="O2485" s="1"/>
      <c r="P2485" s="4"/>
      <c r="Q2485" s="5"/>
      <c r="R2485" s="11"/>
      <c r="S2485" s="7"/>
      <c r="T2485" s="1"/>
      <c r="U2485" s="4"/>
      <c r="V2485" s="5"/>
      <c r="W2485" s="11"/>
    </row>
    <row r="2486" spans="1:23" x14ac:dyDescent="0.25">
      <c r="A2486" t="s">
        <v>2861</v>
      </c>
      <c r="B2486" t="s">
        <v>5893</v>
      </c>
      <c r="C2486" s="7"/>
      <c r="D2486" s="1"/>
      <c r="E2486" s="4"/>
      <c r="F2486" s="5"/>
      <c r="G2486" s="11"/>
      <c r="H2486" s="7">
        <v>3</v>
      </c>
      <c r="I2486" s="1">
        <v>20.000000298</v>
      </c>
      <c r="J2486" s="4">
        <v>0.9884918332</v>
      </c>
      <c r="K2486" s="9">
        <f>LOG(+J2486,2)</f>
        <v>-1.6699048255622021E-2</v>
      </c>
      <c r="L2486" s="12">
        <f>+((K2486-0.0126)/0.4211)</f>
        <v>-6.9577412148235623E-2</v>
      </c>
      <c r="M2486" s="4"/>
      <c r="N2486" s="7"/>
      <c r="O2486" s="1"/>
      <c r="P2486" s="4"/>
      <c r="Q2486" s="5"/>
      <c r="R2486" s="11"/>
      <c r="S2486" s="7"/>
      <c r="T2486" s="1"/>
      <c r="U2486" s="4"/>
      <c r="V2486" s="5"/>
      <c r="W2486" s="11"/>
    </row>
    <row r="2487" spans="1:23" x14ac:dyDescent="0.25">
      <c r="A2487" t="s">
        <v>2449</v>
      </c>
      <c r="B2487" t="s">
        <v>3908</v>
      </c>
      <c r="C2487" s="7"/>
      <c r="D2487" s="1"/>
      <c r="E2487" s="4"/>
      <c r="F2487" s="5"/>
      <c r="G2487" s="11"/>
      <c r="H2487" s="7">
        <v>6</v>
      </c>
      <c r="I2487" s="1">
        <v>14.620000124000001</v>
      </c>
      <c r="J2487" s="4">
        <v>0.98842477800000006</v>
      </c>
      <c r="K2487" s="9">
        <f>LOG(+J2487,2)</f>
        <v>-1.6796918043345758E-2</v>
      </c>
      <c r="L2487" s="12">
        <f>+((K2487-0.0126)/0.4211)</f>
        <v>-6.980982674743709E-2</v>
      </c>
      <c r="M2487" s="4"/>
      <c r="N2487" s="7">
        <v>4</v>
      </c>
      <c r="O2487" s="1">
        <v>8.7719999253999994</v>
      </c>
      <c r="P2487" s="4">
        <v>1.1693438292</v>
      </c>
      <c r="Q2487" s="9">
        <f>LOG(+P2487,2)</f>
        <v>0.22569919654851825</v>
      </c>
      <c r="R2487" s="12">
        <f>+((Q2487-0.0004)/0.4664)</f>
        <v>0.48306002690505628</v>
      </c>
      <c r="S2487" s="7">
        <v>5</v>
      </c>
      <c r="T2487" s="1">
        <v>15.639999508900001</v>
      </c>
      <c r="U2487" s="4">
        <v>1.0701715946000001</v>
      </c>
      <c r="V2487" s="9">
        <f>LOG(+U2487,2)</f>
        <v>9.7842141327584162E-2</v>
      </c>
      <c r="W2487" s="12">
        <f>+((V2487-0.0187)/0.3423)</f>
        <v>0.23120695684365805</v>
      </c>
    </row>
    <row r="2488" spans="1:23" x14ac:dyDescent="0.25">
      <c r="A2488" t="s">
        <v>2391</v>
      </c>
      <c r="B2488" t="s">
        <v>3850</v>
      </c>
      <c r="C2488" s="7"/>
      <c r="D2488" s="1"/>
      <c r="E2488" s="4"/>
      <c r="F2488" s="5"/>
      <c r="G2488" s="11"/>
      <c r="H2488" s="7">
        <v>6</v>
      </c>
      <c r="I2488" s="1">
        <v>28.270000219300002</v>
      </c>
      <c r="J2488" s="4">
        <v>0.98780935999999997</v>
      </c>
      <c r="K2488" s="9">
        <f>LOG(+J2488,2)</f>
        <v>-1.7695455831254647E-2</v>
      </c>
      <c r="L2488" s="12">
        <f>+((K2488-0.0126)/0.4211)</f>
        <v>-7.1943613942661244E-2</v>
      </c>
      <c r="M2488" s="4"/>
      <c r="N2488" s="7">
        <v>5</v>
      </c>
      <c r="O2488" s="1">
        <v>18.850000202699999</v>
      </c>
      <c r="P2488" s="4">
        <v>0.83258503680000007</v>
      </c>
      <c r="Q2488" s="9">
        <f>LOG(+P2488,2)</f>
        <v>-0.26433046425984147</v>
      </c>
      <c r="R2488" s="12">
        <f>+((Q2488-0.0004)/0.4664)</f>
        <v>-0.56760391136329646</v>
      </c>
      <c r="S2488" s="7">
        <v>9</v>
      </c>
      <c r="T2488" s="1">
        <v>24.079999327700001</v>
      </c>
      <c r="U2488" s="4">
        <v>1.058691144</v>
      </c>
      <c r="V2488" s="9">
        <f>LOG(+U2488,2)</f>
        <v>8.2281767791687818E-2</v>
      </c>
      <c r="W2488" s="12">
        <f>+((V2488-0.0187)/0.3423)</f>
        <v>0.18574866430525214</v>
      </c>
    </row>
    <row r="2489" spans="1:23" x14ac:dyDescent="0.25">
      <c r="A2489" t="s">
        <v>2380</v>
      </c>
      <c r="B2489" t="s">
        <v>4948</v>
      </c>
      <c r="C2489" s="7"/>
      <c r="D2489" s="1"/>
      <c r="E2489" s="4"/>
      <c r="F2489" s="5"/>
      <c r="G2489" s="11"/>
      <c r="H2489" s="7">
        <v>6</v>
      </c>
      <c r="I2489" s="1">
        <v>14.370000362400001</v>
      </c>
      <c r="J2489" s="4">
        <v>0.98735386130000002</v>
      </c>
      <c r="K2489" s="9">
        <f>LOG(+J2489,2)</f>
        <v>-1.8360864867008476E-2</v>
      </c>
      <c r="L2489" s="12">
        <f>+((K2489-0.0126)/0.4211)</f>
        <v>-7.352378263359885E-2</v>
      </c>
      <c r="M2489" s="4"/>
      <c r="N2489" s="7"/>
      <c r="O2489" s="1"/>
      <c r="P2489" s="4"/>
      <c r="Q2489" s="5"/>
      <c r="R2489" s="11"/>
      <c r="S2489" s="7"/>
      <c r="T2489" s="1"/>
      <c r="U2489" s="4"/>
      <c r="V2489" s="5"/>
      <c r="W2489" s="11"/>
    </row>
    <row r="2490" spans="1:23" x14ac:dyDescent="0.25">
      <c r="A2490" t="s">
        <v>405</v>
      </c>
      <c r="B2490" t="s">
        <v>5314</v>
      </c>
      <c r="C2490" s="7"/>
      <c r="D2490" s="1"/>
      <c r="E2490" s="4"/>
      <c r="F2490" s="5"/>
      <c r="G2490" s="11"/>
      <c r="H2490" s="7">
        <v>23</v>
      </c>
      <c r="I2490" s="1">
        <v>28.4900009632</v>
      </c>
      <c r="J2490" s="4">
        <v>0.98687809710000007</v>
      </c>
      <c r="K2490" s="9">
        <f>LOG(+J2490,2)</f>
        <v>-1.9056206326089981E-2</v>
      </c>
      <c r="L2490" s="12">
        <f>+((K2490-0.0126)/0.4211)</f>
        <v>-7.517503283326997E-2</v>
      </c>
      <c r="M2490" s="4"/>
      <c r="N2490" s="7"/>
      <c r="O2490" s="1"/>
      <c r="P2490" s="4"/>
      <c r="Q2490" s="5"/>
      <c r="R2490" s="11"/>
      <c r="S2490" s="7"/>
      <c r="T2490" s="1"/>
      <c r="U2490" s="4"/>
      <c r="V2490" s="5"/>
      <c r="W2490" s="11"/>
    </row>
    <row r="2491" spans="1:23" x14ac:dyDescent="0.25">
      <c r="A2491" t="s">
        <v>696</v>
      </c>
      <c r="B2491" t="s">
        <v>5320</v>
      </c>
      <c r="C2491" s="7"/>
      <c r="D2491" s="1"/>
      <c r="E2491" s="4"/>
      <c r="F2491" s="5"/>
      <c r="G2491" s="11"/>
      <c r="H2491" s="7">
        <v>20</v>
      </c>
      <c r="I2491" s="1">
        <v>18.7600001693</v>
      </c>
      <c r="J2491" s="4">
        <v>0.98617196080000002</v>
      </c>
      <c r="K2491" s="9">
        <f>LOG(+J2491,2)</f>
        <v>-2.0088860695519795E-2</v>
      </c>
      <c r="L2491" s="12">
        <f>+((K2491-0.0126)/0.4211)</f>
        <v>-7.762731107936309E-2</v>
      </c>
      <c r="M2491" s="4"/>
      <c r="N2491" s="7"/>
      <c r="O2491" s="1"/>
      <c r="P2491" s="4"/>
      <c r="Q2491" s="5"/>
      <c r="R2491" s="11"/>
      <c r="S2491" s="7"/>
      <c r="T2491" s="1"/>
      <c r="U2491" s="4"/>
      <c r="V2491" s="5"/>
      <c r="W2491" s="11"/>
    </row>
    <row r="2492" spans="1:23" x14ac:dyDescent="0.25">
      <c r="A2492" t="s">
        <v>2862</v>
      </c>
      <c r="B2492" t="s">
        <v>6048</v>
      </c>
      <c r="C2492" s="7"/>
      <c r="D2492" s="1"/>
      <c r="E2492" s="4"/>
      <c r="F2492" s="5"/>
      <c r="G2492" s="11"/>
      <c r="H2492" s="7">
        <v>2</v>
      </c>
      <c r="I2492" s="1">
        <v>5.0299998373000001</v>
      </c>
      <c r="J2492" s="4">
        <v>0.98601371050000008</v>
      </c>
      <c r="K2492" s="9">
        <f>LOG(+J2492,2)</f>
        <v>-2.032038750036531E-2</v>
      </c>
      <c r="L2492" s="12">
        <f>+((K2492-0.0126)/0.4211)</f>
        <v>-7.8177125386761609E-2</v>
      </c>
      <c r="M2492" s="4"/>
      <c r="N2492" s="7"/>
      <c r="O2492" s="1"/>
      <c r="P2492" s="4"/>
      <c r="Q2492" s="5"/>
      <c r="R2492" s="11"/>
      <c r="S2492" s="7"/>
      <c r="T2492" s="1"/>
      <c r="U2492" s="4"/>
      <c r="V2492" s="5"/>
      <c r="W2492" s="11"/>
    </row>
    <row r="2493" spans="1:23" x14ac:dyDescent="0.25">
      <c r="A2493" t="s">
        <v>1493</v>
      </c>
      <c r="B2493" t="s">
        <v>5397</v>
      </c>
      <c r="C2493" s="7"/>
      <c r="D2493" s="1"/>
      <c r="E2493" s="4"/>
      <c r="F2493" s="5"/>
      <c r="G2493" s="11"/>
      <c r="H2493" s="7">
        <v>10</v>
      </c>
      <c r="I2493" s="1">
        <v>23.240000009500001</v>
      </c>
      <c r="J2493" s="4">
        <v>0.98537695410000004</v>
      </c>
      <c r="K2493" s="9">
        <f>LOG(+J2493,2)</f>
        <v>-2.1252364453464675E-2</v>
      </c>
      <c r="L2493" s="12">
        <f>+((K2493-0.0126)/0.4211)</f>
        <v>-8.0390321665791215E-2</v>
      </c>
      <c r="M2493" s="4"/>
      <c r="N2493" s="7"/>
      <c r="O2493" s="1"/>
      <c r="P2493" s="4"/>
      <c r="Q2493" s="5"/>
      <c r="R2493" s="11"/>
      <c r="S2493" s="7"/>
      <c r="T2493" s="1"/>
      <c r="U2493" s="4"/>
      <c r="V2493" s="5"/>
      <c r="W2493" s="11"/>
    </row>
    <row r="2494" spans="1:23" x14ac:dyDescent="0.25">
      <c r="A2494" t="s">
        <v>2395</v>
      </c>
      <c r="B2494" t="s">
        <v>5198</v>
      </c>
      <c r="C2494" s="7"/>
      <c r="D2494" s="1"/>
      <c r="E2494" s="4"/>
      <c r="F2494" s="5"/>
      <c r="G2494" s="11"/>
      <c r="H2494" s="7">
        <v>2</v>
      </c>
      <c r="I2494" s="1">
        <v>24.3900001049</v>
      </c>
      <c r="J2494" s="4">
        <v>0.98518371580000008</v>
      </c>
      <c r="K2494" s="9">
        <f>LOG(+J2494,2)</f>
        <v>-2.1535313303780983E-2</v>
      </c>
      <c r="L2494" s="12">
        <f>+((K2494-0.0126)/0.4211)</f>
        <v>-8.1062249593400595E-2</v>
      </c>
      <c r="M2494" s="4"/>
      <c r="N2494" s="7"/>
      <c r="O2494" s="1"/>
      <c r="P2494" s="4"/>
      <c r="Q2494" s="5"/>
      <c r="R2494" s="11"/>
      <c r="S2494" s="7"/>
      <c r="T2494" s="1"/>
      <c r="U2494" s="4"/>
      <c r="V2494" s="5"/>
      <c r="W2494" s="11"/>
    </row>
    <row r="2495" spans="1:23" x14ac:dyDescent="0.25">
      <c r="A2495" t="s">
        <v>2863</v>
      </c>
      <c r="B2495" t="s">
        <v>6102</v>
      </c>
      <c r="C2495" s="7"/>
      <c r="D2495" s="1"/>
      <c r="E2495" s="4"/>
      <c r="F2495" s="5"/>
      <c r="G2495" s="11"/>
      <c r="H2495" s="7">
        <v>2</v>
      </c>
      <c r="I2495" s="1">
        <v>4.6199999749999998</v>
      </c>
      <c r="J2495" s="4">
        <v>0.9847291708</v>
      </c>
      <c r="K2495" s="9">
        <f>LOG(+J2495,2)</f>
        <v>-2.2201098916393668E-2</v>
      </c>
      <c r="L2495" s="12">
        <f>+((K2495-0.0126)/0.4211)</f>
        <v>-8.2643312553772677E-2</v>
      </c>
      <c r="M2495" s="4"/>
      <c r="N2495" s="7"/>
      <c r="O2495" s="1"/>
      <c r="P2495" s="4"/>
      <c r="Q2495" s="5"/>
      <c r="R2495" s="11"/>
      <c r="S2495" s="7"/>
      <c r="T2495" s="1"/>
      <c r="U2495" s="4"/>
      <c r="V2495" s="5"/>
      <c r="W2495" s="11"/>
    </row>
    <row r="2496" spans="1:23" x14ac:dyDescent="0.25">
      <c r="A2496" t="s">
        <v>2864</v>
      </c>
      <c r="B2496" t="s">
        <v>6456</v>
      </c>
      <c r="C2496" s="7"/>
      <c r="D2496" s="1"/>
      <c r="E2496" s="4"/>
      <c r="F2496" s="5"/>
      <c r="G2496" s="11"/>
      <c r="H2496" s="7">
        <v>1</v>
      </c>
      <c r="I2496" s="1">
        <v>10.450000315900001</v>
      </c>
      <c r="J2496" s="4">
        <v>0.9835947156</v>
      </c>
      <c r="K2496" s="9">
        <f>LOG(+J2496,2)</f>
        <v>-2.3864110866495907E-2</v>
      </c>
      <c r="L2496" s="12">
        <f>+((K2496-0.0126)/0.4211)</f>
        <v>-8.6592521649242249E-2</v>
      </c>
      <c r="M2496" s="4"/>
      <c r="N2496" s="7"/>
      <c r="O2496" s="1"/>
      <c r="P2496" s="4"/>
      <c r="Q2496" s="5"/>
      <c r="R2496" s="11"/>
      <c r="S2496" s="7"/>
      <c r="T2496" s="1"/>
      <c r="U2496" s="4"/>
      <c r="V2496" s="5"/>
      <c r="W2496" s="11"/>
    </row>
    <row r="2497" spans="1:23" x14ac:dyDescent="0.25">
      <c r="A2497" t="s">
        <v>1680</v>
      </c>
      <c r="B2497" t="s">
        <v>5439</v>
      </c>
      <c r="C2497" s="7"/>
      <c r="D2497" s="1"/>
      <c r="E2497" s="4"/>
      <c r="F2497" s="5"/>
      <c r="G2497" s="11"/>
      <c r="H2497" s="7">
        <v>8</v>
      </c>
      <c r="I2497" s="1">
        <v>20.219999551800001</v>
      </c>
      <c r="J2497" s="4">
        <v>0.98355424400000002</v>
      </c>
      <c r="K2497" s="9">
        <f>LOG(+J2497,2)</f>
        <v>-2.3923474115364385E-2</v>
      </c>
      <c r="L2497" s="12">
        <f>+((K2497-0.0126)/0.4211)</f>
        <v>-8.6733493505970996E-2</v>
      </c>
      <c r="M2497" s="4"/>
      <c r="N2497" s="7"/>
      <c r="O2497" s="1"/>
      <c r="P2497" s="4"/>
      <c r="Q2497" s="5"/>
      <c r="R2497" s="11"/>
      <c r="S2497" s="7"/>
      <c r="T2497" s="1"/>
      <c r="U2497" s="4"/>
      <c r="V2497" s="5"/>
      <c r="W2497" s="11"/>
    </row>
    <row r="2498" spans="1:23" x14ac:dyDescent="0.25">
      <c r="A2498" t="s">
        <v>2865</v>
      </c>
      <c r="B2498" t="s">
        <v>5864</v>
      </c>
      <c r="C2498" s="7"/>
      <c r="D2498" s="1"/>
      <c r="E2498" s="4"/>
      <c r="F2498" s="5"/>
      <c r="G2498" s="11"/>
      <c r="H2498" s="7">
        <v>3</v>
      </c>
      <c r="I2498" s="1">
        <v>7.8570000826999999</v>
      </c>
      <c r="J2498" s="4">
        <v>0.98355245590000007</v>
      </c>
      <c r="K2498" s="9">
        <f>LOG(+J2498,2)</f>
        <v>-2.3926096934963018E-2</v>
      </c>
      <c r="L2498" s="12">
        <f>+((K2498-0.0126)/0.4211)</f>
        <v>-8.6739722001811972E-2</v>
      </c>
      <c r="M2498" s="4"/>
      <c r="N2498" s="7"/>
      <c r="O2498" s="1"/>
      <c r="P2498" s="4"/>
      <c r="Q2498" s="5"/>
      <c r="R2498" s="11"/>
      <c r="S2498" s="7"/>
      <c r="T2498" s="1"/>
      <c r="U2498" s="4"/>
      <c r="V2498" s="5"/>
      <c r="W2498" s="11"/>
    </row>
    <row r="2499" spans="1:23" x14ac:dyDescent="0.25">
      <c r="A2499" t="s">
        <v>2866</v>
      </c>
      <c r="B2499" t="s">
        <v>6180</v>
      </c>
      <c r="C2499" s="7"/>
      <c r="D2499" s="1"/>
      <c r="E2499" s="4"/>
      <c r="F2499" s="5"/>
      <c r="G2499" s="11"/>
      <c r="H2499" s="7">
        <v>2</v>
      </c>
      <c r="I2499" s="1">
        <v>8.5919998585999995</v>
      </c>
      <c r="J2499" s="4">
        <v>0.98353582620000002</v>
      </c>
      <c r="K2499" s="9">
        <f>LOG(+J2499,2)</f>
        <v>-2.3950489928343567E-2</v>
      </c>
      <c r="L2499" s="12">
        <f>+((K2499-0.0126)/0.4211)</f>
        <v>-8.6797648844320993E-2</v>
      </c>
      <c r="M2499" s="4"/>
      <c r="N2499" s="7"/>
      <c r="O2499" s="1"/>
      <c r="P2499" s="4"/>
      <c r="Q2499" s="5"/>
      <c r="R2499" s="11"/>
      <c r="S2499" s="7"/>
      <c r="T2499" s="1"/>
      <c r="U2499" s="4"/>
      <c r="V2499" s="5"/>
      <c r="W2499" s="11"/>
    </row>
    <row r="2500" spans="1:23" x14ac:dyDescent="0.25">
      <c r="A2500" t="s">
        <v>2867</v>
      </c>
      <c r="B2500" t="s">
        <v>5768</v>
      </c>
      <c r="C2500" s="7"/>
      <c r="D2500" s="1"/>
      <c r="E2500" s="4"/>
      <c r="F2500" s="5"/>
      <c r="G2500" s="11"/>
      <c r="H2500" s="7">
        <v>3</v>
      </c>
      <c r="I2500" s="1">
        <v>5.2629999816000002</v>
      </c>
      <c r="J2500" s="4">
        <v>0.98226583000000001</v>
      </c>
      <c r="K2500" s="9">
        <f>LOG(+J2500,2)</f>
        <v>-2.5814581830815891E-2</v>
      </c>
      <c r="L2500" s="12">
        <f>+((K2500-0.0126)/0.4211)</f>
        <v>-9.1224369106663247E-2</v>
      </c>
      <c r="M2500" s="4"/>
      <c r="N2500" s="7"/>
      <c r="O2500" s="1"/>
      <c r="P2500" s="4"/>
      <c r="Q2500" s="5"/>
      <c r="R2500" s="11"/>
      <c r="S2500" s="7"/>
      <c r="T2500" s="1"/>
      <c r="U2500" s="4"/>
      <c r="V2500" s="5"/>
      <c r="W2500" s="11"/>
    </row>
    <row r="2501" spans="1:23" x14ac:dyDescent="0.25">
      <c r="A2501" t="s">
        <v>2868</v>
      </c>
      <c r="B2501" t="s">
        <v>6396</v>
      </c>
      <c r="C2501" s="7"/>
      <c r="D2501" s="1"/>
      <c r="E2501" s="4"/>
      <c r="F2501" s="5"/>
      <c r="G2501" s="11"/>
      <c r="H2501" s="7">
        <v>1</v>
      </c>
      <c r="I2501" s="1">
        <v>2.7569999917999999</v>
      </c>
      <c r="J2501" s="4">
        <v>0.98214441540000008</v>
      </c>
      <c r="K2501" s="9">
        <f>LOG(+J2501,2)</f>
        <v>-2.5992919570546821E-2</v>
      </c>
      <c r="L2501" s="12">
        <f>+((K2501-0.0126)/0.4211)</f>
        <v>-9.1647873594269347E-2</v>
      </c>
      <c r="M2501" s="4"/>
      <c r="N2501" s="7"/>
      <c r="O2501" s="1"/>
      <c r="P2501" s="4"/>
      <c r="Q2501" s="5"/>
      <c r="R2501" s="11"/>
      <c r="S2501" s="7"/>
      <c r="T2501" s="1"/>
      <c r="U2501" s="4"/>
      <c r="V2501" s="5"/>
      <c r="W2501" s="11"/>
    </row>
    <row r="2502" spans="1:23" x14ac:dyDescent="0.25">
      <c r="A2502" t="s">
        <v>2109</v>
      </c>
      <c r="B2502" t="s">
        <v>5557</v>
      </c>
      <c r="C2502" s="7"/>
      <c r="D2502" s="1"/>
      <c r="E2502" s="4"/>
      <c r="F2502" s="5"/>
      <c r="G2502" s="11"/>
      <c r="H2502" s="7">
        <v>5</v>
      </c>
      <c r="I2502" s="1">
        <v>14.900000393399999</v>
      </c>
      <c r="J2502" s="4">
        <v>0.98208320140000005</v>
      </c>
      <c r="K2502" s="9">
        <f>LOG(+J2502,2)</f>
        <v>-2.6082841057757648E-2</v>
      </c>
      <c r="L2502" s="12">
        <f>+((K2502-0.0126)/0.4211)</f>
        <v>-9.1861413103200312E-2</v>
      </c>
      <c r="M2502" s="4"/>
      <c r="N2502" s="7"/>
      <c r="O2502" s="1"/>
      <c r="P2502" s="4"/>
      <c r="Q2502" s="5"/>
      <c r="R2502" s="11"/>
      <c r="S2502" s="7"/>
      <c r="T2502" s="1"/>
      <c r="U2502" s="4"/>
      <c r="V2502" s="5"/>
      <c r="W2502" s="11"/>
    </row>
    <row r="2503" spans="1:23" x14ac:dyDescent="0.25">
      <c r="A2503" t="s">
        <v>2869</v>
      </c>
      <c r="B2503" t="s">
        <v>5573</v>
      </c>
      <c r="C2503" s="7"/>
      <c r="D2503" s="1"/>
      <c r="E2503" s="4"/>
      <c r="F2503" s="5"/>
      <c r="G2503" s="11"/>
      <c r="H2503" s="7">
        <v>5</v>
      </c>
      <c r="I2503" s="1">
        <v>11.9199998677</v>
      </c>
      <c r="J2503" s="4">
        <v>0.98157745600000001</v>
      </c>
      <c r="K2503" s="9">
        <f>LOG(+J2503,2)</f>
        <v>-2.6825980045561755E-2</v>
      </c>
      <c r="L2503" s="12">
        <f>+((K2503-0.0126)/0.4211)</f>
        <v>-9.3626169664121961E-2</v>
      </c>
      <c r="M2503" s="4"/>
      <c r="N2503" s="7"/>
      <c r="O2503" s="1"/>
      <c r="P2503" s="4"/>
      <c r="Q2503" s="5"/>
      <c r="R2503" s="11"/>
      <c r="S2503" s="7"/>
      <c r="T2503" s="1"/>
      <c r="U2503" s="4"/>
      <c r="V2503" s="5"/>
      <c r="W2503" s="11"/>
    </row>
    <row r="2504" spans="1:23" x14ac:dyDescent="0.25">
      <c r="A2504" t="s">
        <v>1628</v>
      </c>
      <c r="B2504" t="s">
        <v>5535</v>
      </c>
      <c r="C2504" s="7"/>
      <c r="D2504" s="1"/>
      <c r="E2504" s="4"/>
      <c r="F2504" s="5"/>
      <c r="G2504" s="11"/>
      <c r="H2504" s="7">
        <v>6</v>
      </c>
      <c r="I2504" s="1">
        <v>20.759999751999999</v>
      </c>
      <c r="J2504" s="4">
        <v>0.98152464630000003</v>
      </c>
      <c r="K2504" s="9">
        <f>LOG(+J2504,2)</f>
        <v>-2.6903600350924307E-2</v>
      </c>
      <c r="L2504" s="12">
        <f>+((K2504-0.0126)/0.4211)</f>
        <v>-9.3810497152515562E-2</v>
      </c>
      <c r="M2504" s="4"/>
      <c r="N2504" s="7"/>
      <c r="O2504" s="1"/>
      <c r="P2504" s="4"/>
      <c r="Q2504" s="5"/>
      <c r="R2504" s="11"/>
      <c r="S2504" s="7"/>
      <c r="T2504" s="1"/>
      <c r="U2504" s="4"/>
      <c r="V2504" s="5"/>
      <c r="W2504" s="11"/>
    </row>
    <row r="2505" spans="1:23" x14ac:dyDescent="0.25">
      <c r="A2505" t="s">
        <v>2870</v>
      </c>
      <c r="B2505" t="s">
        <v>5504</v>
      </c>
      <c r="C2505" s="7"/>
      <c r="D2505" s="1"/>
      <c r="E2505" s="4"/>
      <c r="F2505" s="5"/>
      <c r="G2505" s="11"/>
      <c r="H2505" s="7">
        <v>6</v>
      </c>
      <c r="I2505" s="1">
        <v>16.459999978500001</v>
      </c>
      <c r="J2505" s="4">
        <v>0.98139292</v>
      </c>
      <c r="K2505" s="9">
        <f>LOG(+J2505,2)</f>
        <v>-2.7097231385984209E-2</v>
      </c>
      <c r="L2505" s="12">
        <f>+((K2505-0.0126)/0.4211)</f>
        <v>-9.4270319130810284E-2</v>
      </c>
      <c r="M2505" s="4"/>
      <c r="N2505" s="7"/>
      <c r="O2505" s="1"/>
      <c r="P2505" s="4"/>
      <c r="Q2505" s="5"/>
      <c r="R2505" s="11"/>
      <c r="S2505" s="7"/>
      <c r="T2505" s="1"/>
      <c r="U2505" s="4"/>
      <c r="V2505" s="5"/>
      <c r="W2505" s="11"/>
    </row>
    <row r="2506" spans="1:23" x14ac:dyDescent="0.25">
      <c r="A2506" t="s">
        <v>2328</v>
      </c>
      <c r="B2506" t="s">
        <v>4565</v>
      </c>
      <c r="C2506" s="7"/>
      <c r="D2506" s="1"/>
      <c r="E2506" s="4"/>
      <c r="F2506" s="5"/>
      <c r="G2506" s="11"/>
      <c r="H2506" s="7">
        <v>2</v>
      </c>
      <c r="I2506" s="1">
        <v>8.8320001959999992</v>
      </c>
      <c r="J2506" s="4">
        <v>0.98127740620000004</v>
      </c>
      <c r="K2506" s="9">
        <f>LOG(+J2506,2)</f>
        <v>-2.7267052251345E-2</v>
      </c>
      <c r="L2506" s="12">
        <f>+((K2506-0.0126)/0.4211)</f>
        <v>-9.4673598317133706E-2</v>
      </c>
      <c r="M2506" s="4"/>
      <c r="N2506" s="7"/>
      <c r="O2506" s="1"/>
      <c r="P2506" s="4"/>
      <c r="Q2506" s="5"/>
      <c r="R2506" s="11"/>
      <c r="S2506" s="7"/>
      <c r="T2506" s="1"/>
      <c r="U2506" s="4"/>
      <c r="V2506" s="5"/>
      <c r="W2506" s="11"/>
    </row>
    <row r="2507" spans="1:23" x14ac:dyDescent="0.25">
      <c r="A2507" t="s">
        <v>2322</v>
      </c>
      <c r="B2507" t="s">
        <v>5717</v>
      </c>
      <c r="C2507" s="7"/>
      <c r="D2507" s="1"/>
      <c r="E2507" s="4"/>
      <c r="F2507" s="5"/>
      <c r="G2507" s="11"/>
      <c r="H2507" s="7">
        <v>4</v>
      </c>
      <c r="I2507" s="1">
        <v>12.590000033400001</v>
      </c>
      <c r="J2507" s="4">
        <v>0.97987443210000003</v>
      </c>
      <c r="K2507" s="9">
        <f>LOG(+J2507,2)</f>
        <v>-2.9331210754856868E-2</v>
      </c>
      <c r="L2507" s="12">
        <f>+((K2507-0.0126)/0.4211)</f>
        <v>-9.9575423307662961E-2</v>
      </c>
      <c r="M2507" s="4"/>
      <c r="N2507" s="7"/>
      <c r="O2507" s="1"/>
      <c r="P2507" s="4"/>
      <c r="Q2507" s="5"/>
      <c r="R2507" s="11"/>
      <c r="S2507" s="7"/>
      <c r="T2507" s="1"/>
      <c r="U2507" s="4"/>
      <c r="V2507" s="5"/>
      <c r="W2507" s="11"/>
    </row>
    <row r="2508" spans="1:23" x14ac:dyDescent="0.25">
      <c r="A2508" t="s">
        <v>2490</v>
      </c>
      <c r="B2508" t="s">
        <v>3986</v>
      </c>
      <c r="C2508" s="7"/>
      <c r="D2508" s="1"/>
      <c r="E2508" s="4"/>
      <c r="F2508" s="5"/>
      <c r="G2508" s="11"/>
      <c r="H2508" s="7">
        <v>2</v>
      </c>
      <c r="I2508" s="1">
        <v>10.199999809299999</v>
      </c>
      <c r="J2508" s="4">
        <v>0.97816199060000009</v>
      </c>
      <c r="K2508" s="9">
        <f>LOG(+J2508,2)</f>
        <v>-3.1854689338914721E-2</v>
      </c>
      <c r="L2508" s="12">
        <f>+((K2508-0.0126)/0.4211)</f>
        <v>-0.10556801077870986</v>
      </c>
      <c r="M2508" s="4"/>
      <c r="N2508" s="7">
        <v>3</v>
      </c>
      <c r="O2508" s="1">
        <v>9.4389997423000001</v>
      </c>
      <c r="P2508" s="4">
        <v>0.95799159999999994</v>
      </c>
      <c r="Q2508" s="9">
        <f>LOG(+P2508,2)</f>
        <v>-6.1915088917006589E-2</v>
      </c>
      <c r="R2508" s="12">
        <f>+((Q2508-0.0004)/0.4664)</f>
        <v>-0.13360868121142064</v>
      </c>
      <c r="S2508" s="7">
        <v>4</v>
      </c>
      <c r="T2508" s="1">
        <v>13.7799993157</v>
      </c>
      <c r="U2508" s="4">
        <v>0.92465710639999998</v>
      </c>
      <c r="V2508" s="9">
        <f>LOG(+U2508,2)</f>
        <v>-0.11300962937609152</v>
      </c>
      <c r="W2508" s="12">
        <f>+((V2508-0.0187)/0.3423)</f>
        <v>-0.38477835049982917</v>
      </c>
    </row>
    <row r="2509" spans="1:23" x14ac:dyDescent="0.25">
      <c r="A2509" t="s">
        <v>2871</v>
      </c>
      <c r="B2509" t="s">
        <v>6380</v>
      </c>
      <c r="C2509" s="7"/>
      <c r="D2509" s="1"/>
      <c r="E2509" s="4"/>
      <c r="F2509" s="5"/>
      <c r="G2509" s="11"/>
      <c r="H2509" s="7">
        <v>1</v>
      </c>
      <c r="I2509" s="1">
        <v>13.3100003004</v>
      </c>
      <c r="J2509" s="4">
        <v>0.97809171680000007</v>
      </c>
      <c r="K2509" s="9">
        <f>LOG(+J2509,2)</f>
        <v>-3.1958340171549117E-2</v>
      </c>
      <c r="L2509" s="12">
        <f>+((K2509-0.0126)/0.4211)</f>
        <v>-0.10581415381512496</v>
      </c>
      <c r="M2509" s="4"/>
      <c r="N2509" s="7"/>
      <c r="O2509" s="1"/>
      <c r="P2509" s="4"/>
      <c r="Q2509" s="5"/>
      <c r="R2509" s="11"/>
      <c r="S2509" s="7"/>
      <c r="T2509" s="1"/>
      <c r="U2509" s="4"/>
      <c r="V2509" s="5"/>
      <c r="W2509" s="11"/>
    </row>
    <row r="2510" spans="1:23" x14ac:dyDescent="0.25">
      <c r="A2510" t="s">
        <v>2872</v>
      </c>
      <c r="B2510" t="s">
        <v>6135</v>
      </c>
      <c r="C2510" s="7"/>
      <c r="D2510" s="1"/>
      <c r="E2510" s="4"/>
      <c r="F2510" s="5"/>
      <c r="G2510" s="11"/>
      <c r="H2510" s="7">
        <v>2</v>
      </c>
      <c r="I2510" s="1">
        <v>3.1029999255999998</v>
      </c>
      <c r="J2510" s="4">
        <v>0.97803425789999998</v>
      </c>
      <c r="K2510" s="9">
        <f>LOG(+J2510,2)</f>
        <v>-3.2043095111855671E-2</v>
      </c>
      <c r="L2510" s="12">
        <f>+((K2510-0.0126)/0.4211)</f>
        <v>-0.10601542415543974</v>
      </c>
      <c r="M2510" s="4"/>
      <c r="N2510" s="7"/>
      <c r="O2510" s="1"/>
      <c r="P2510" s="4"/>
      <c r="Q2510" s="5"/>
      <c r="R2510" s="11"/>
      <c r="S2510" s="7"/>
      <c r="T2510" s="1"/>
      <c r="U2510" s="4"/>
      <c r="V2510" s="5"/>
      <c r="W2510" s="11"/>
    </row>
    <row r="2511" spans="1:23" x14ac:dyDescent="0.25">
      <c r="A2511" t="s">
        <v>2873</v>
      </c>
      <c r="B2511" t="s">
        <v>5387</v>
      </c>
      <c r="C2511" s="7"/>
      <c r="D2511" s="1"/>
      <c r="E2511" s="4"/>
      <c r="F2511" s="5"/>
      <c r="G2511" s="11"/>
      <c r="H2511" s="7">
        <v>10</v>
      </c>
      <c r="I2511" s="1">
        <v>15.8399999142</v>
      </c>
      <c r="J2511" s="4">
        <v>0.97768461700000009</v>
      </c>
      <c r="K2511" s="9">
        <f>LOG(+J2511,2)</f>
        <v>-3.2558941437592755E-2</v>
      </c>
      <c r="L2511" s="12">
        <f>+((K2511-0.0126)/0.4211)</f>
        <v>-0.10724042136687903</v>
      </c>
      <c r="M2511" s="4"/>
      <c r="N2511" s="7"/>
      <c r="O2511" s="1"/>
      <c r="P2511" s="4"/>
      <c r="Q2511" s="5"/>
      <c r="R2511" s="11"/>
      <c r="S2511" s="7"/>
      <c r="T2511" s="1"/>
      <c r="U2511" s="4"/>
      <c r="V2511" s="5"/>
      <c r="W2511" s="11"/>
    </row>
    <row r="2512" spans="1:23" x14ac:dyDescent="0.25">
      <c r="A2512" t="s">
        <v>2874</v>
      </c>
      <c r="B2512" t="s">
        <v>4640</v>
      </c>
      <c r="C2512" s="7"/>
      <c r="D2512" s="1"/>
      <c r="E2512" s="4"/>
      <c r="F2512" s="5"/>
      <c r="G2512" s="11"/>
      <c r="H2512" s="7">
        <v>9</v>
      </c>
      <c r="I2512" s="1">
        <v>13.1799995899</v>
      </c>
      <c r="J2512" s="4">
        <v>0.97725468869999998</v>
      </c>
      <c r="K2512" s="9">
        <f>LOG(+J2512,2)</f>
        <v>-3.3193493553393918E-2</v>
      </c>
      <c r="L2512" s="12">
        <f>+((K2512-0.0126)/0.4211)</f>
        <v>-0.10874731311658495</v>
      </c>
      <c r="M2512" s="4"/>
      <c r="N2512" s="7"/>
      <c r="O2512" s="1"/>
      <c r="P2512" s="4"/>
      <c r="Q2512" s="5"/>
      <c r="R2512" s="11"/>
      <c r="S2512" s="7">
        <v>2</v>
      </c>
      <c r="T2512" s="1">
        <v>8.1280000508000008</v>
      </c>
      <c r="U2512" s="4">
        <v>1.4521664380999999</v>
      </c>
      <c r="V2512" s="9">
        <f>LOG(+U2512,2)</f>
        <v>0.53820681535878567</v>
      </c>
      <c r="W2512" s="12">
        <f>+((V2512-0.0187)/0.3423)</f>
        <v>1.517694464968699</v>
      </c>
    </row>
    <row r="2513" spans="1:23" x14ac:dyDescent="0.25">
      <c r="A2513" t="s">
        <v>2875</v>
      </c>
      <c r="B2513" t="s">
        <v>5459</v>
      </c>
      <c r="C2513" s="7"/>
      <c r="D2513" s="1"/>
      <c r="E2513" s="4"/>
      <c r="F2513" s="5"/>
      <c r="G2513" s="11"/>
      <c r="H2513" s="7">
        <v>7</v>
      </c>
      <c r="I2513" s="1">
        <v>19.539999961900001</v>
      </c>
      <c r="J2513" s="4">
        <v>0.97698914999999997</v>
      </c>
      <c r="K2513" s="9">
        <f>LOG(+J2513,2)</f>
        <v>-3.3585554523908837E-2</v>
      </c>
      <c r="L2513" s="12">
        <f>+((K2513-0.0126)/0.4211)</f>
        <v>-0.1096783531795508</v>
      </c>
      <c r="M2513" s="4"/>
      <c r="N2513" s="7"/>
      <c r="O2513" s="1"/>
      <c r="P2513" s="4"/>
      <c r="Q2513" s="5"/>
      <c r="R2513" s="11"/>
      <c r="S2513" s="7"/>
      <c r="T2513" s="1"/>
      <c r="U2513" s="4"/>
      <c r="V2513" s="5"/>
      <c r="W2513" s="11"/>
    </row>
    <row r="2514" spans="1:23" x14ac:dyDescent="0.25">
      <c r="A2514" t="s">
        <v>2876</v>
      </c>
      <c r="B2514" t="s">
        <v>6404</v>
      </c>
      <c r="C2514" s="7"/>
      <c r="D2514" s="1"/>
      <c r="E2514" s="4"/>
      <c r="F2514" s="5"/>
      <c r="G2514" s="11"/>
      <c r="H2514" s="7">
        <v>1</v>
      </c>
      <c r="I2514" s="1">
        <v>5.2629999816000002</v>
      </c>
      <c r="J2514" s="4">
        <v>0.97682416440000008</v>
      </c>
      <c r="K2514" s="9">
        <f>LOG(+J2514,2)</f>
        <v>-3.3829205138580565E-2</v>
      </c>
      <c r="L2514" s="12">
        <f>+((K2514-0.0126)/0.4211)</f>
        <v>-0.11025695829632051</v>
      </c>
      <c r="M2514" s="4"/>
      <c r="N2514" s="7"/>
      <c r="O2514" s="1"/>
      <c r="P2514" s="4"/>
      <c r="Q2514" s="5"/>
      <c r="R2514" s="11"/>
      <c r="S2514" s="7"/>
      <c r="T2514" s="1"/>
      <c r="U2514" s="4"/>
      <c r="V2514" s="5"/>
      <c r="W2514" s="11"/>
    </row>
    <row r="2515" spans="1:23" x14ac:dyDescent="0.25">
      <c r="A2515" t="s">
        <v>2877</v>
      </c>
      <c r="B2515" t="s">
        <v>6145</v>
      </c>
      <c r="C2515" s="7"/>
      <c r="D2515" s="1"/>
      <c r="E2515" s="4"/>
      <c r="F2515" s="5"/>
      <c r="G2515" s="11"/>
      <c r="H2515" s="7">
        <v>2</v>
      </c>
      <c r="I2515" s="1">
        <v>4.7669999300999999</v>
      </c>
      <c r="J2515" s="4">
        <v>0.97651475669999999</v>
      </c>
      <c r="K2515" s="9">
        <f>LOG(+J2515,2)</f>
        <v>-3.428624918077363E-2</v>
      </c>
      <c r="L2515" s="12">
        <f>+((K2515-0.0126)/0.4211)</f>
        <v>-0.11134231579381057</v>
      </c>
      <c r="M2515" s="4"/>
      <c r="N2515" s="7"/>
      <c r="O2515" s="1"/>
      <c r="P2515" s="4"/>
      <c r="Q2515" s="5"/>
      <c r="R2515" s="11"/>
      <c r="S2515" s="7"/>
      <c r="T2515" s="1"/>
      <c r="U2515" s="4"/>
      <c r="V2515" s="5"/>
      <c r="W2515" s="11"/>
    </row>
    <row r="2516" spans="1:23" x14ac:dyDescent="0.25">
      <c r="A2516" t="s">
        <v>2878</v>
      </c>
      <c r="B2516" t="s">
        <v>6412</v>
      </c>
      <c r="C2516" s="7"/>
      <c r="D2516" s="1"/>
      <c r="E2516" s="4"/>
      <c r="F2516" s="5"/>
      <c r="G2516" s="11"/>
      <c r="H2516" s="7">
        <v>1</v>
      </c>
      <c r="I2516" s="1">
        <v>2.7820000425</v>
      </c>
      <c r="J2516" s="4">
        <v>0.97604614500000009</v>
      </c>
      <c r="K2516" s="9">
        <f>LOG(+J2516,2)</f>
        <v>-3.497873850398403E-2</v>
      </c>
      <c r="L2516" s="12">
        <f>+((K2516-0.0126)/0.4211)</f>
        <v>-0.11298679293275714</v>
      </c>
      <c r="M2516" s="4"/>
      <c r="N2516" s="7"/>
      <c r="O2516" s="1"/>
      <c r="P2516" s="4"/>
      <c r="Q2516" s="5"/>
      <c r="R2516" s="11"/>
      <c r="S2516" s="7"/>
      <c r="T2516" s="1"/>
      <c r="U2516" s="4"/>
      <c r="V2516" s="5"/>
      <c r="W2516" s="11"/>
    </row>
    <row r="2517" spans="1:23" x14ac:dyDescent="0.25">
      <c r="A2517" t="s">
        <v>2879</v>
      </c>
      <c r="B2517" t="s">
        <v>6150</v>
      </c>
      <c r="C2517" s="7"/>
      <c r="D2517" s="1"/>
      <c r="E2517" s="4"/>
      <c r="F2517" s="5"/>
      <c r="G2517" s="11"/>
      <c r="H2517" s="7">
        <v>2</v>
      </c>
      <c r="I2517" s="1">
        <v>7.9620003700000002</v>
      </c>
      <c r="J2517" s="4">
        <v>0.97603923079999999</v>
      </c>
      <c r="K2517" s="9">
        <f>LOG(+J2517,2)</f>
        <v>-3.4988958427943875E-2</v>
      </c>
      <c r="L2517" s="12">
        <f>+((K2517-0.0126)/0.4211)</f>
        <v>-0.113011062521833</v>
      </c>
      <c r="M2517" s="4"/>
      <c r="N2517" s="7"/>
      <c r="O2517" s="1"/>
      <c r="P2517" s="4"/>
      <c r="Q2517" s="5"/>
      <c r="R2517" s="11"/>
      <c r="S2517" s="7"/>
      <c r="T2517" s="1"/>
      <c r="U2517" s="4"/>
      <c r="V2517" s="5"/>
      <c r="W2517" s="11"/>
    </row>
    <row r="2518" spans="1:23" x14ac:dyDescent="0.25">
      <c r="A2518" t="s">
        <v>2880</v>
      </c>
      <c r="B2518" t="s">
        <v>5511</v>
      </c>
      <c r="C2518" s="7"/>
      <c r="D2518" s="1"/>
      <c r="E2518" s="4"/>
      <c r="F2518" s="5"/>
      <c r="G2518" s="11"/>
      <c r="H2518" s="7">
        <v>6</v>
      </c>
      <c r="I2518" s="1">
        <v>20.780000090600002</v>
      </c>
      <c r="J2518" s="4">
        <v>0.97538393740000007</v>
      </c>
      <c r="K2518" s="9">
        <f>LOG(+J2518,2)</f>
        <v>-3.5957880586344096E-2</v>
      </c>
      <c r="L2518" s="12">
        <f>+((K2518-0.0126)/0.4211)</f>
        <v>-0.1153119937932655</v>
      </c>
      <c r="M2518" s="4"/>
      <c r="N2518" s="7"/>
      <c r="O2518" s="1"/>
      <c r="P2518" s="4"/>
      <c r="Q2518" s="5"/>
      <c r="R2518" s="11"/>
      <c r="S2518" s="7"/>
      <c r="T2518" s="1"/>
      <c r="U2518" s="4"/>
      <c r="V2518" s="5"/>
      <c r="W2518" s="11"/>
    </row>
    <row r="2519" spans="1:23" x14ac:dyDescent="0.25">
      <c r="A2519" t="s">
        <v>2881</v>
      </c>
      <c r="B2519" t="s">
        <v>6167</v>
      </c>
      <c r="C2519" s="7"/>
      <c r="D2519" s="1"/>
      <c r="E2519" s="4"/>
      <c r="F2519" s="5"/>
      <c r="G2519" s="11"/>
      <c r="H2519" s="7">
        <v>2</v>
      </c>
      <c r="I2519" s="1">
        <v>15.330000221700001</v>
      </c>
      <c r="J2519" s="4">
        <v>0.97502255440000007</v>
      </c>
      <c r="K2519" s="9">
        <f>LOG(+J2519,2)</f>
        <v>-3.6492502953650433E-2</v>
      </c>
      <c r="L2519" s="12">
        <f>+((K2519-0.0126)/0.4211)</f>
        <v>-0.11658157908727247</v>
      </c>
      <c r="M2519" s="4"/>
      <c r="N2519" s="7"/>
      <c r="O2519" s="1"/>
      <c r="P2519" s="4"/>
      <c r="Q2519" s="5"/>
      <c r="R2519" s="11"/>
      <c r="S2519" s="7"/>
      <c r="T2519" s="1"/>
      <c r="U2519" s="4"/>
      <c r="V2519" s="5"/>
      <c r="W2519" s="11"/>
    </row>
    <row r="2520" spans="1:23" x14ac:dyDescent="0.25">
      <c r="A2520" t="s">
        <v>2316</v>
      </c>
      <c r="B2520" t="s">
        <v>5718</v>
      </c>
      <c r="C2520" s="7"/>
      <c r="D2520" s="1"/>
      <c r="E2520" s="4"/>
      <c r="F2520" s="5"/>
      <c r="G2520" s="11"/>
      <c r="H2520" s="7">
        <v>4</v>
      </c>
      <c r="I2520" s="1">
        <v>8.7370000779999994</v>
      </c>
      <c r="J2520" s="4">
        <v>0.97129815819999998</v>
      </c>
      <c r="K2520" s="9">
        <f>LOG(+J2520,2)</f>
        <v>-4.2013868935719095E-2</v>
      </c>
      <c r="L2520" s="12">
        <f>+((K2520-0.0126)/0.4211)</f>
        <v>-0.12969334822065803</v>
      </c>
      <c r="M2520" s="4"/>
      <c r="N2520" s="7"/>
      <c r="O2520" s="1"/>
      <c r="P2520" s="4"/>
      <c r="Q2520" s="5"/>
      <c r="R2520" s="11"/>
      <c r="S2520" s="7"/>
      <c r="T2520" s="1"/>
      <c r="U2520" s="4"/>
      <c r="V2520" s="5"/>
      <c r="W2520" s="11"/>
    </row>
    <row r="2521" spans="1:23" x14ac:dyDescent="0.25">
      <c r="A2521" t="s">
        <v>1063</v>
      </c>
      <c r="B2521" t="s">
        <v>5431</v>
      </c>
      <c r="C2521" s="7"/>
      <c r="D2521" s="1"/>
      <c r="E2521" s="4"/>
      <c r="F2521" s="5"/>
      <c r="G2521" s="11"/>
      <c r="H2521" s="7">
        <v>8</v>
      </c>
      <c r="I2521" s="1">
        <v>28.949999809299999</v>
      </c>
      <c r="J2521" s="4">
        <v>0.97095280890000002</v>
      </c>
      <c r="K2521" s="9">
        <f>LOG(+J2521,2)</f>
        <v>-4.2526916668658633E-2</v>
      </c>
      <c r="L2521" s="12">
        <f>+((K2521-0.0126)/0.4211)</f>
        <v>-0.13091169952186804</v>
      </c>
      <c r="M2521" s="4"/>
      <c r="N2521" s="7"/>
      <c r="O2521" s="1"/>
      <c r="P2521" s="4"/>
      <c r="Q2521" s="5"/>
      <c r="R2521" s="11"/>
      <c r="S2521" s="7"/>
      <c r="T2521" s="1"/>
      <c r="U2521" s="4"/>
      <c r="V2521" s="5"/>
      <c r="W2521" s="11"/>
    </row>
    <row r="2522" spans="1:23" x14ac:dyDescent="0.25">
      <c r="A2522" t="s">
        <v>2883</v>
      </c>
      <c r="B2522" t="s">
        <v>5709</v>
      </c>
      <c r="C2522" s="7"/>
      <c r="D2522" s="1"/>
      <c r="E2522" s="4"/>
      <c r="F2522" s="5"/>
      <c r="G2522" s="11"/>
      <c r="H2522" s="7">
        <v>4</v>
      </c>
      <c r="I2522" s="1">
        <v>24.760000407700002</v>
      </c>
      <c r="J2522" s="4">
        <v>0.97009342910000007</v>
      </c>
      <c r="K2522" s="9">
        <f>LOG(+J2522,2)</f>
        <v>-4.3804395826483586E-2</v>
      </c>
      <c r="L2522" s="12">
        <f>+((K2522-0.0126)/0.4211)</f>
        <v>-0.13394537123363473</v>
      </c>
      <c r="M2522" s="4"/>
      <c r="N2522" s="7"/>
      <c r="O2522" s="1"/>
      <c r="P2522" s="4"/>
      <c r="Q2522" s="5"/>
      <c r="R2522" s="11"/>
      <c r="S2522" s="7"/>
      <c r="T2522" s="1"/>
      <c r="U2522" s="4"/>
      <c r="V2522" s="5"/>
      <c r="W2522" s="11"/>
    </row>
    <row r="2523" spans="1:23" x14ac:dyDescent="0.25">
      <c r="A2523" t="s">
        <v>2884</v>
      </c>
      <c r="B2523" t="s">
        <v>5284</v>
      </c>
      <c r="C2523" s="7"/>
      <c r="D2523" s="1"/>
      <c r="E2523" s="4"/>
      <c r="F2523" s="5"/>
      <c r="G2523" s="11"/>
      <c r="H2523" s="7">
        <v>170</v>
      </c>
      <c r="I2523" s="1">
        <v>74.760001897799995</v>
      </c>
      <c r="J2523" s="4">
        <v>0.96992248300000006</v>
      </c>
      <c r="K2523" s="9">
        <f>LOG(+J2523,2)</f>
        <v>-4.4058644350765702E-2</v>
      </c>
      <c r="L2523" s="12">
        <f>+((K2523-0.0126)/0.4211)</f>
        <v>-0.13454914355441869</v>
      </c>
      <c r="M2523" s="4"/>
      <c r="N2523" s="7"/>
      <c r="O2523" s="1"/>
      <c r="P2523" s="4"/>
      <c r="Q2523" s="5"/>
      <c r="R2523" s="11"/>
      <c r="S2523" s="7"/>
      <c r="T2523" s="1"/>
      <c r="U2523" s="4"/>
      <c r="V2523" s="5"/>
      <c r="W2523" s="11"/>
    </row>
    <row r="2524" spans="1:23" x14ac:dyDescent="0.25">
      <c r="A2524" t="s">
        <v>2885</v>
      </c>
      <c r="B2524" t="s">
        <v>5764</v>
      </c>
      <c r="C2524" s="7"/>
      <c r="D2524" s="1"/>
      <c r="E2524" s="4"/>
      <c r="F2524" s="5"/>
      <c r="G2524" s="11"/>
      <c r="H2524" s="7">
        <v>3</v>
      </c>
      <c r="I2524" s="1">
        <v>29.2100012302</v>
      </c>
      <c r="J2524" s="4">
        <v>0.9693913460000001</v>
      </c>
      <c r="K2524" s="9">
        <f>LOG(+J2524,2)</f>
        <v>-4.484889162651156E-2</v>
      </c>
      <c r="L2524" s="12">
        <f>+((K2524-0.0126)/0.4211)</f>
        <v>-0.13642576971387216</v>
      </c>
      <c r="M2524" s="4"/>
      <c r="N2524" s="7"/>
      <c r="O2524" s="1"/>
      <c r="P2524" s="4"/>
      <c r="Q2524" s="5"/>
      <c r="R2524" s="11"/>
      <c r="S2524" s="7"/>
      <c r="T2524" s="1"/>
      <c r="U2524" s="4"/>
      <c r="V2524" s="5"/>
      <c r="W2524" s="11"/>
    </row>
    <row r="2525" spans="1:23" x14ac:dyDescent="0.25">
      <c r="A2525" t="s">
        <v>2886</v>
      </c>
      <c r="B2525" t="s">
        <v>5823</v>
      </c>
      <c r="C2525" s="7"/>
      <c r="D2525" s="1"/>
      <c r="E2525" s="4"/>
      <c r="F2525" s="5"/>
      <c r="G2525" s="11"/>
      <c r="H2525" s="7">
        <v>3</v>
      </c>
      <c r="I2525" s="1">
        <v>9.8710000514999994</v>
      </c>
      <c r="J2525" s="4">
        <v>0.96932768820000004</v>
      </c>
      <c r="K2525" s="9">
        <f>LOG(+J2525,2)</f>
        <v>-4.4943633351111061E-2</v>
      </c>
      <c r="L2525" s="12">
        <f>+((K2525-0.0126)/0.4211)</f>
        <v>-0.13665075599883891</v>
      </c>
      <c r="M2525" s="4"/>
      <c r="N2525" s="7"/>
      <c r="O2525" s="1"/>
      <c r="P2525" s="4"/>
      <c r="Q2525" s="5"/>
      <c r="R2525" s="11"/>
      <c r="S2525" s="7"/>
      <c r="T2525" s="1"/>
      <c r="U2525" s="4"/>
      <c r="V2525" s="5"/>
      <c r="W2525" s="11"/>
    </row>
    <row r="2526" spans="1:23" x14ac:dyDescent="0.25">
      <c r="A2526" t="s">
        <v>2887</v>
      </c>
      <c r="B2526" t="s">
        <v>5632</v>
      </c>
      <c r="C2526" s="7"/>
      <c r="D2526" s="1"/>
      <c r="E2526" s="4"/>
      <c r="F2526" s="5"/>
      <c r="G2526" s="11"/>
      <c r="H2526" s="7">
        <v>4</v>
      </c>
      <c r="I2526" s="1">
        <v>11.1800000072</v>
      </c>
      <c r="J2526" s="4">
        <v>0.9688110352</v>
      </c>
      <c r="K2526" s="9">
        <f>LOG(+J2526,2)</f>
        <v>-4.5712796806354754E-2</v>
      </c>
      <c r="L2526" s="12">
        <f>+((K2526-0.0126)/0.4211)</f>
        <v>-0.13847731371729935</v>
      </c>
      <c r="M2526" s="4"/>
      <c r="N2526" s="7"/>
      <c r="O2526" s="1"/>
      <c r="P2526" s="4"/>
      <c r="Q2526" s="5"/>
      <c r="R2526" s="11"/>
      <c r="S2526" s="7"/>
      <c r="T2526" s="1"/>
      <c r="U2526" s="4"/>
      <c r="V2526" s="5"/>
      <c r="W2526" s="11"/>
    </row>
    <row r="2527" spans="1:23" x14ac:dyDescent="0.25">
      <c r="A2527" t="s">
        <v>2888</v>
      </c>
      <c r="B2527" t="s">
        <v>5510</v>
      </c>
      <c r="C2527" s="7"/>
      <c r="D2527" s="1"/>
      <c r="E2527" s="4"/>
      <c r="F2527" s="5"/>
      <c r="G2527" s="11"/>
      <c r="H2527" s="7">
        <v>6</v>
      </c>
      <c r="I2527" s="1">
        <v>16.179999709099999</v>
      </c>
      <c r="J2527" s="4">
        <v>0.9684414268</v>
      </c>
      <c r="K2527" s="9">
        <f>LOG(+J2527,2)</f>
        <v>-4.6263300390869934E-2</v>
      </c>
      <c r="L2527" s="12">
        <f>+((K2527-0.0126)/0.4211)</f>
        <v>-0.13978461265939193</v>
      </c>
      <c r="M2527" s="4"/>
      <c r="N2527" s="7"/>
      <c r="O2527" s="1"/>
      <c r="P2527" s="4"/>
      <c r="Q2527" s="5"/>
      <c r="R2527" s="11"/>
      <c r="S2527" s="7"/>
      <c r="T2527" s="1"/>
      <c r="U2527" s="4"/>
      <c r="V2527" s="5"/>
      <c r="W2527" s="11"/>
    </row>
    <row r="2528" spans="1:23" x14ac:dyDescent="0.25">
      <c r="A2528" t="s">
        <v>2889</v>
      </c>
      <c r="B2528" t="s">
        <v>6099</v>
      </c>
      <c r="C2528" s="7"/>
      <c r="D2528" s="1"/>
      <c r="E2528" s="4"/>
      <c r="F2528" s="5"/>
      <c r="G2528" s="11"/>
      <c r="H2528" s="7">
        <v>2</v>
      </c>
      <c r="I2528" s="1">
        <v>11.500000208599999</v>
      </c>
      <c r="J2528" s="4">
        <v>0.96713906530000004</v>
      </c>
      <c r="K2528" s="9">
        <f>LOG(+J2528,2)</f>
        <v>-4.8204744591935918E-2</v>
      </c>
      <c r="L2528" s="12">
        <f>+((K2528-0.0126)/0.4211)</f>
        <v>-0.14439502396565168</v>
      </c>
      <c r="M2528" s="4"/>
      <c r="N2528" s="7"/>
      <c r="O2528" s="1"/>
      <c r="P2528" s="4"/>
      <c r="Q2528" s="5"/>
      <c r="R2528" s="11"/>
      <c r="S2528" s="7"/>
      <c r="T2528" s="1"/>
      <c r="U2528" s="4"/>
      <c r="V2528" s="5"/>
      <c r="W2528" s="11"/>
    </row>
    <row r="2529" spans="1:23" x14ac:dyDescent="0.25">
      <c r="A2529" t="s">
        <v>2260</v>
      </c>
      <c r="B2529" t="s">
        <v>5755</v>
      </c>
      <c r="C2529" s="7"/>
      <c r="D2529" s="1"/>
      <c r="E2529" s="4"/>
      <c r="F2529" s="5"/>
      <c r="G2529" s="11"/>
      <c r="H2529" s="7">
        <v>3</v>
      </c>
      <c r="I2529" s="1">
        <v>11.779999733</v>
      </c>
      <c r="J2529" s="4">
        <v>0.96697413920000008</v>
      </c>
      <c r="K2529" s="9">
        <f>LOG(+J2529,2)</f>
        <v>-4.8450788170570525E-2</v>
      </c>
      <c r="L2529" s="12">
        <f>+((K2529-0.0126)/0.4211)</f>
        <v>-0.14497931173253509</v>
      </c>
      <c r="M2529" s="4"/>
      <c r="N2529" s="7"/>
      <c r="O2529" s="1"/>
      <c r="P2529" s="4"/>
      <c r="Q2529" s="5"/>
      <c r="R2529" s="11"/>
      <c r="S2529" s="7"/>
      <c r="T2529" s="1"/>
      <c r="U2529" s="4"/>
      <c r="V2529" s="5"/>
      <c r="W2529" s="11"/>
    </row>
    <row r="2530" spans="1:23" x14ac:dyDescent="0.25">
      <c r="A2530" t="s">
        <v>2355</v>
      </c>
      <c r="B2530" t="s">
        <v>3835</v>
      </c>
      <c r="C2530" s="7"/>
      <c r="D2530" s="1"/>
      <c r="E2530" s="4"/>
      <c r="F2530" s="5"/>
      <c r="G2530" s="11"/>
      <c r="H2530" s="7">
        <v>8</v>
      </c>
      <c r="I2530" s="1">
        <v>9.3099996447999995</v>
      </c>
      <c r="J2530" s="4">
        <v>0.96640127900000006</v>
      </c>
      <c r="K2530" s="9">
        <f>LOG(+J2530,2)</f>
        <v>-4.9305730864130058E-2</v>
      </c>
      <c r="L2530" s="12">
        <f>+((K2530-0.0126)/0.4211)</f>
        <v>-0.14700957222543354</v>
      </c>
      <c r="M2530" s="4"/>
      <c r="N2530" s="7">
        <v>8</v>
      </c>
      <c r="O2530" s="1">
        <v>10.199999809299999</v>
      </c>
      <c r="P2530" s="4">
        <v>0.98008298869999999</v>
      </c>
      <c r="Q2530" s="9">
        <f>LOG(+P2530,2)</f>
        <v>-2.9024180030100193E-2</v>
      </c>
      <c r="R2530" s="12">
        <f>+((Q2530-0.0004)/0.4664)</f>
        <v>-6.3087864558533865E-2</v>
      </c>
      <c r="S2530" s="7">
        <v>5</v>
      </c>
      <c r="T2530" s="1">
        <v>9.5710001885999993</v>
      </c>
      <c r="U2530" s="4">
        <v>0.97053647040000002</v>
      </c>
      <c r="V2530" s="9">
        <f>LOG(+U2530,2)</f>
        <v>-4.314566795911625E-2</v>
      </c>
      <c r="W2530" s="12">
        <f>+((V2530-0.0187)/0.3423)</f>
        <v>-0.1806767980108567</v>
      </c>
    </row>
    <row r="2531" spans="1:23" x14ac:dyDescent="0.25">
      <c r="A2531" t="s">
        <v>2890</v>
      </c>
      <c r="B2531" t="s">
        <v>5458</v>
      </c>
      <c r="C2531" s="7"/>
      <c r="D2531" s="1"/>
      <c r="E2531" s="4"/>
      <c r="F2531" s="5"/>
      <c r="G2531" s="11"/>
      <c r="H2531" s="7">
        <v>7</v>
      </c>
      <c r="I2531" s="1">
        <v>10.1800002158</v>
      </c>
      <c r="J2531" s="4">
        <v>0.96628648039999998</v>
      </c>
      <c r="K2531" s="9">
        <f>LOG(+J2531,2)</f>
        <v>-4.9477118477375258E-2</v>
      </c>
      <c r="L2531" s="12">
        <f>+((K2531-0.0126)/0.4211)</f>
        <v>-0.14741657201941405</v>
      </c>
      <c r="M2531" s="4"/>
      <c r="N2531" s="7"/>
      <c r="O2531" s="1"/>
      <c r="P2531" s="4"/>
      <c r="Q2531" s="5"/>
      <c r="R2531" s="11"/>
      <c r="S2531" s="7"/>
      <c r="T2531" s="1"/>
      <c r="U2531" s="4"/>
      <c r="V2531" s="5"/>
      <c r="W2531" s="11"/>
    </row>
    <row r="2532" spans="1:23" x14ac:dyDescent="0.25">
      <c r="A2532" t="s">
        <v>2891</v>
      </c>
      <c r="B2532" t="s">
        <v>6118</v>
      </c>
      <c r="C2532" s="7"/>
      <c r="D2532" s="1"/>
      <c r="E2532" s="4"/>
      <c r="F2532" s="5"/>
      <c r="G2532" s="11"/>
      <c r="H2532" s="7">
        <v>2</v>
      </c>
      <c r="I2532" s="1">
        <v>7.3229998350000001</v>
      </c>
      <c r="J2532" s="4">
        <v>0.9661416411</v>
      </c>
      <c r="K2532" s="9">
        <f>LOG(+J2532,2)</f>
        <v>-4.9693384156706086E-2</v>
      </c>
      <c r="L2532" s="12">
        <f>+((K2532-0.0126)/0.4211)</f>
        <v>-0.1479301452308385</v>
      </c>
      <c r="M2532" s="4"/>
      <c r="N2532" s="7"/>
      <c r="O2532" s="1"/>
      <c r="P2532" s="4"/>
      <c r="Q2532" s="5"/>
      <c r="R2532" s="11"/>
      <c r="S2532" s="7"/>
      <c r="T2532" s="1"/>
      <c r="U2532" s="4"/>
      <c r="V2532" s="5"/>
      <c r="W2532" s="11"/>
    </row>
    <row r="2533" spans="1:23" x14ac:dyDescent="0.25">
      <c r="A2533" t="s">
        <v>2892</v>
      </c>
      <c r="B2533" t="s">
        <v>5653</v>
      </c>
      <c r="C2533" s="7"/>
      <c r="D2533" s="1"/>
      <c r="E2533" s="4"/>
      <c r="F2533" s="5"/>
      <c r="G2533" s="11"/>
      <c r="H2533" s="7">
        <v>4</v>
      </c>
      <c r="I2533" s="1">
        <v>18.8600003719</v>
      </c>
      <c r="J2533" s="4">
        <v>0.96583342550000006</v>
      </c>
      <c r="K2533" s="9">
        <f>LOG(+J2533,2)</f>
        <v>-5.0153701817222722E-2</v>
      </c>
      <c r="L2533" s="12">
        <f>+((K2533-0.0126)/0.4211)</f>
        <v>-0.14902327669727555</v>
      </c>
      <c r="M2533" s="4"/>
      <c r="N2533" s="7"/>
      <c r="O2533" s="1"/>
      <c r="P2533" s="4"/>
      <c r="Q2533" s="5"/>
      <c r="R2533" s="11"/>
      <c r="S2533" s="7"/>
      <c r="T2533" s="1"/>
      <c r="U2533" s="4"/>
      <c r="V2533" s="5"/>
      <c r="W2533" s="11"/>
    </row>
    <row r="2534" spans="1:23" x14ac:dyDescent="0.25">
      <c r="A2534" t="s">
        <v>2893</v>
      </c>
      <c r="B2534" t="s">
        <v>5427</v>
      </c>
      <c r="C2534" s="7"/>
      <c r="D2534" s="1"/>
      <c r="E2534" s="4"/>
      <c r="F2534" s="5"/>
      <c r="G2534" s="11"/>
      <c r="H2534" s="7">
        <v>8</v>
      </c>
      <c r="I2534" s="1">
        <v>22.1499994397</v>
      </c>
      <c r="J2534" s="4">
        <v>0.96460890770000007</v>
      </c>
      <c r="K2534" s="9">
        <f>LOG(+J2534,2)</f>
        <v>-5.1983962130204987E-2</v>
      </c>
      <c r="L2534" s="12">
        <f>+((K2534-0.0126)/0.4211)</f>
        <v>-0.15336965597293989</v>
      </c>
      <c r="M2534" s="4"/>
      <c r="N2534" s="7"/>
      <c r="O2534" s="1"/>
      <c r="P2534" s="4"/>
      <c r="Q2534" s="5"/>
      <c r="R2534" s="11"/>
      <c r="S2534" s="7"/>
      <c r="T2534" s="1"/>
      <c r="U2534" s="4"/>
      <c r="V2534" s="5"/>
      <c r="W2534" s="11"/>
    </row>
    <row r="2535" spans="1:23" x14ac:dyDescent="0.25">
      <c r="A2535" t="s">
        <v>1111</v>
      </c>
      <c r="B2535" t="s">
        <v>5466</v>
      </c>
      <c r="C2535" s="7"/>
      <c r="D2535" s="1"/>
      <c r="E2535" s="4"/>
      <c r="F2535" s="5"/>
      <c r="G2535" s="11"/>
      <c r="H2535" s="7">
        <v>7</v>
      </c>
      <c r="I2535" s="1">
        <v>33.129999041600001</v>
      </c>
      <c r="J2535" s="4">
        <v>0.96349382400000005</v>
      </c>
      <c r="K2535" s="9">
        <f>LOG(+J2535,2)</f>
        <v>-5.3652676018809402E-2</v>
      </c>
      <c r="L2535" s="12">
        <f>+((K2535-0.0126)/0.4211)</f>
        <v>-0.15733240564903683</v>
      </c>
      <c r="M2535" s="4"/>
      <c r="N2535" s="7"/>
      <c r="O2535" s="1"/>
      <c r="P2535" s="4"/>
      <c r="Q2535" s="5"/>
      <c r="R2535" s="11"/>
      <c r="S2535" s="7"/>
      <c r="T2535" s="1"/>
      <c r="U2535" s="4"/>
      <c r="V2535" s="5"/>
      <c r="W2535" s="11"/>
    </row>
    <row r="2536" spans="1:23" x14ac:dyDescent="0.25">
      <c r="A2536" t="s">
        <v>2894</v>
      </c>
      <c r="B2536" t="s">
        <v>5465</v>
      </c>
      <c r="C2536" s="7"/>
      <c r="D2536" s="1"/>
      <c r="E2536" s="4"/>
      <c r="F2536" s="5"/>
      <c r="G2536" s="11"/>
      <c r="H2536" s="7">
        <v>7</v>
      </c>
      <c r="I2536" s="1">
        <v>7.6700001955000001</v>
      </c>
      <c r="J2536" s="4">
        <v>0.96280145650000004</v>
      </c>
      <c r="K2536" s="9">
        <f>LOG(+J2536,2)</f>
        <v>-5.4689770603268129E-2</v>
      </c>
      <c r="L2536" s="12">
        <f>+((K2536-0.0126)/0.4211)</f>
        <v>-0.15979522821958711</v>
      </c>
      <c r="M2536" s="4"/>
      <c r="N2536" s="7"/>
      <c r="O2536" s="1"/>
      <c r="P2536" s="4"/>
      <c r="Q2536" s="5"/>
      <c r="R2536" s="11"/>
      <c r="S2536" s="7"/>
      <c r="T2536" s="1"/>
      <c r="U2536" s="4"/>
      <c r="V2536" s="5"/>
      <c r="W2536" s="11"/>
    </row>
    <row r="2537" spans="1:23" x14ac:dyDescent="0.25">
      <c r="A2537" t="s">
        <v>2895</v>
      </c>
      <c r="B2537" t="s">
        <v>6400</v>
      </c>
      <c r="C2537" s="7"/>
      <c r="D2537" s="1"/>
      <c r="E2537" s="4"/>
      <c r="F2537" s="5"/>
      <c r="G2537" s="11"/>
      <c r="H2537" s="7">
        <v>1</v>
      </c>
      <c r="I2537" s="1">
        <v>23.280000686600001</v>
      </c>
      <c r="J2537" s="4">
        <v>0.96207481620000002</v>
      </c>
      <c r="K2537" s="9">
        <f>LOG(+J2537,2)</f>
        <v>-5.5779004671956581E-2</v>
      </c>
      <c r="L2537" s="12">
        <f>+((K2537-0.0126)/0.4211)</f>
        <v>-0.16238186813573163</v>
      </c>
      <c r="M2537" s="4"/>
      <c r="N2537" s="7"/>
      <c r="O2537" s="1"/>
      <c r="P2537" s="4"/>
      <c r="Q2537" s="5"/>
      <c r="R2537" s="11"/>
      <c r="S2537" s="7"/>
      <c r="T2537" s="1"/>
      <c r="U2537" s="4"/>
      <c r="V2537" s="5"/>
      <c r="W2537" s="11"/>
    </row>
    <row r="2538" spans="1:23" x14ac:dyDescent="0.25">
      <c r="A2538" t="s">
        <v>1096</v>
      </c>
      <c r="B2538" t="s">
        <v>3781</v>
      </c>
      <c r="C2538" s="7"/>
      <c r="D2538" s="1"/>
      <c r="E2538" s="4"/>
      <c r="F2538" s="5"/>
      <c r="G2538" s="11"/>
      <c r="H2538" s="7">
        <v>11</v>
      </c>
      <c r="I2538" s="1">
        <v>24.709999561299998</v>
      </c>
      <c r="J2538" s="4">
        <v>0.96202725170000003</v>
      </c>
      <c r="K2538" s="9">
        <f>LOG(+J2538,2)</f>
        <v>-5.5850332559838553E-2</v>
      </c>
      <c r="L2538" s="12">
        <f>+((K2538-0.0126)/0.4211)</f>
        <v>-0.16255125281367502</v>
      </c>
      <c r="M2538" s="4"/>
      <c r="N2538" s="7">
        <v>8</v>
      </c>
      <c r="O2538" s="1">
        <v>14.120000600799999</v>
      </c>
      <c r="P2538" s="4">
        <v>1.1252242326999999</v>
      </c>
      <c r="Q2538" s="9">
        <f>LOG(+P2538,2)</f>
        <v>0.17021252781471985</v>
      </c>
      <c r="R2538" s="12">
        <f>+((Q2538-0.0004)/0.4664)</f>
        <v>0.36409204076912488</v>
      </c>
      <c r="S2538" s="7">
        <v>10</v>
      </c>
      <c r="T2538" s="1">
        <v>27.7599990368</v>
      </c>
      <c r="U2538" s="4">
        <v>1.2794187069</v>
      </c>
      <c r="V2538" s="9">
        <f>LOG(+U2538,2)</f>
        <v>0.35548848275983819</v>
      </c>
      <c r="W2538" s="12">
        <f>+((V2538-0.0187)/0.3423)</f>
        <v>0.9838985765697873</v>
      </c>
    </row>
    <row r="2539" spans="1:23" x14ac:dyDescent="0.25">
      <c r="A2539" t="s">
        <v>2896</v>
      </c>
      <c r="B2539" t="s">
        <v>6325</v>
      </c>
      <c r="C2539" s="7"/>
      <c r="D2539" s="1"/>
      <c r="E2539" s="4"/>
      <c r="F2539" s="5"/>
      <c r="G2539" s="11"/>
      <c r="H2539" s="7">
        <v>1</v>
      </c>
      <c r="I2539" s="1">
        <v>14.9499997497</v>
      </c>
      <c r="J2539" s="4">
        <v>0.9610463977</v>
      </c>
      <c r="K2539" s="9">
        <f>LOG(+J2539,2)</f>
        <v>-5.7322011322413401E-2</v>
      </c>
      <c r="L2539" s="12">
        <f>+((K2539-0.0126)/0.4211)</f>
        <v>-0.16604609670485257</v>
      </c>
      <c r="M2539" s="4"/>
      <c r="N2539" s="7"/>
      <c r="O2539" s="1"/>
      <c r="P2539" s="4"/>
      <c r="Q2539" s="5"/>
      <c r="R2539" s="11"/>
      <c r="S2539" s="7"/>
      <c r="T2539" s="1"/>
      <c r="U2539" s="4"/>
      <c r="V2539" s="5"/>
      <c r="W2539" s="11"/>
    </row>
    <row r="2540" spans="1:23" x14ac:dyDescent="0.25">
      <c r="A2540" t="s">
        <v>2897</v>
      </c>
      <c r="B2540" t="s">
        <v>5839</v>
      </c>
      <c r="C2540" s="7"/>
      <c r="D2540" s="1"/>
      <c r="E2540" s="4"/>
      <c r="F2540" s="5"/>
      <c r="G2540" s="11"/>
      <c r="H2540" s="7">
        <v>3</v>
      </c>
      <c r="I2540" s="1">
        <v>7.0500001311</v>
      </c>
      <c r="J2540" s="4">
        <v>0.9589380622</v>
      </c>
      <c r="K2540" s="9">
        <f>LOG(+J2540,2)</f>
        <v>-6.0490460293212582E-2</v>
      </c>
      <c r="L2540" s="12">
        <f>+((K2540-0.0126)/0.4211)</f>
        <v>-0.17357031653576963</v>
      </c>
      <c r="M2540" s="4"/>
      <c r="N2540" s="7"/>
      <c r="O2540" s="1"/>
      <c r="P2540" s="4"/>
      <c r="Q2540" s="5"/>
      <c r="R2540" s="11"/>
      <c r="S2540" s="7"/>
      <c r="T2540" s="1"/>
      <c r="U2540" s="4"/>
      <c r="V2540" s="5"/>
      <c r="W2540" s="11"/>
    </row>
    <row r="2541" spans="1:23" x14ac:dyDescent="0.25">
      <c r="A2541" t="s">
        <v>2898</v>
      </c>
      <c r="B2541" t="s">
        <v>5710</v>
      </c>
      <c r="C2541" s="7"/>
      <c r="D2541" s="1"/>
      <c r="E2541" s="4"/>
      <c r="F2541" s="5"/>
      <c r="G2541" s="11"/>
      <c r="H2541" s="7">
        <v>3</v>
      </c>
      <c r="I2541" s="1">
        <v>15.150000155000001</v>
      </c>
      <c r="J2541" s="4">
        <v>0.95846045020000004</v>
      </c>
      <c r="K2541" s="9">
        <f>LOG(+J2541,2)</f>
        <v>-6.1209192965282738E-2</v>
      </c>
      <c r="L2541" s="12">
        <f>+((K2541-0.0126)/0.4211)</f>
        <v>-0.17527711461715209</v>
      </c>
      <c r="M2541" s="4"/>
      <c r="N2541" s="7"/>
      <c r="O2541" s="1"/>
      <c r="P2541" s="4"/>
      <c r="Q2541" s="5"/>
      <c r="R2541" s="11"/>
      <c r="S2541" s="7"/>
      <c r="T2541" s="1"/>
      <c r="U2541" s="4"/>
      <c r="V2541" s="5"/>
      <c r="W2541" s="11"/>
    </row>
    <row r="2542" spans="1:23" x14ac:dyDescent="0.25">
      <c r="A2542" t="s">
        <v>2899</v>
      </c>
      <c r="B2542" t="s">
        <v>5957</v>
      </c>
      <c r="C2542" s="7"/>
      <c r="D2542" s="1"/>
      <c r="E2542" s="4"/>
      <c r="F2542" s="5"/>
      <c r="G2542" s="11"/>
      <c r="H2542" s="7">
        <v>2</v>
      </c>
      <c r="I2542" s="1">
        <v>1.8580000848</v>
      </c>
      <c r="J2542" s="4">
        <v>0.95806610580000007</v>
      </c>
      <c r="K2542" s="9">
        <f>LOG(+J2542,2)</f>
        <v>-6.1802890680067848E-2</v>
      </c>
      <c r="L2542" s="12">
        <f>+((K2542-0.0126)/0.4211)</f>
        <v>-0.17668698807900227</v>
      </c>
      <c r="M2542" s="4"/>
      <c r="N2542" s="7"/>
      <c r="O2542" s="1"/>
      <c r="P2542" s="4"/>
      <c r="Q2542" s="5"/>
      <c r="R2542" s="11"/>
      <c r="S2542" s="7"/>
      <c r="T2542" s="1"/>
      <c r="U2542" s="4"/>
      <c r="V2542" s="5"/>
      <c r="W2542" s="11"/>
    </row>
    <row r="2543" spans="1:23" x14ac:dyDescent="0.25">
      <c r="A2543" t="s">
        <v>1197</v>
      </c>
      <c r="B2543" t="s">
        <v>3827</v>
      </c>
      <c r="C2543" s="7"/>
      <c r="D2543" s="1"/>
      <c r="E2543" s="4"/>
      <c r="F2543" s="5"/>
      <c r="G2543" s="11"/>
      <c r="H2543" s="7">
        <v>18</v>
      </c>
      <c r="I2543" s="1">
        <v>25.310000777199999</v>
      </c>
      <c r="J2543" s="4">
        <v>0.95783400540000008</v>
      </c>
      <c r="K2543" s="9">
        <f>LOG(+J2543,2)</f>
        <v>-6.2152439276833345E-2</v>
      </c>
      <c r="L2543" s="12">
        <f>+((K2543-0.0126)/0.4211)</f>
        <v>-0.17751707261181035</v>
      </c>
      <c r="M2543" s="4"/>
      <c r="N2543" s="7">
        <v>2</v>
      </c>
      <c r="O2543" s="1">
        <v>3.3829998225</v>
      </c>
      <c r="P2543" s="4">
        <v>1.0026156902000001</v>
      </c>
      <c r="Q2543" s="9">
        <f>LOG(+P2543,2)</f>
        <v>3.7687165285360479E-3</v>
      </c>
      <c r="R2543" s="12">
        <f>+((Q2543-0.0004)/0.4664)</f>
        <v>7.2228055929160545E-3</v>
      </c>
      <c r="S2543" s="7">
        <v>2</v>
      </c>
      <c r="T2543" s="1">
        <v>7.5190000236000003</v>
      </c>
      <c r="U2543" s="4">
        <v>0.9756955504</v>
      </c>
      <c r="V2543" s="9">
        <f>LOG(+U2543,2)</f>
        <v>-3.549704591875618E-2</v>
      </c>
      <c r="W2543" s="12">
        <f>+((V2543-0.0187)/0.3423)</f>
        <v>-0.15833200677404669</v>
      </c>
    </row>
    <row r="2544" spans="1:23" x14ac:dyDescent="0.25">
      <c r="A2544" t="s">
        <v>1778</v>
      </c>
      <c r="B2544" t="s">
        <v>4528</v>
      </c>
      <c r="C2544" s="7"/>
      <c r="D2544" s="1"/>
      <c r="E2544" s="4"/>
      <c r="F2544" s="5"/>
      <c r="G2544" s="11"/>
      <c r="H2544" s="7">
        <v>8</v>
      </c>
      <c r="I2544" s="1">
        <v>29.490000009500001</v>
      </c>
      <c r="J2544" s="4">
        <v>0.9576935768</v>
      </c>
      <c r="K2544" s="9">
        <f>LOG(+J2544,2)</f>
        <v>-6.2363969141571031E-2</v>
      </c>
      <c r="L2544" s="12">
        <f>+((K2544-0.0126)/0.4211)</f>
        <v>-0.17801939952878421</v>
      </c>
      <c r="M2544" s="4"/>
      <c r="N2544" s="7"/>
      <c r="O2544" s="1"/>
      <c r="P2544" s="4"/>
      <c r="Q2544" s="5"/>
      <c r="R2544" s="11"/>
      <c r="S2544" s="7"/>
      <c r="T2544" s="1"/>
      <c r="U2544" s="4"/>
      <c r="V2544" s="5"/>
      <c r="W2544" s="11"/>
    </row>
    <row r="2545" spans="1:23" x14ac:dyDescent="0.25">
      <c r="A2545" t="s">
        <v>2900</v>
      </c>
      <c r="B2545" t="s">
        <v>5646</v>
      </c>
      <c r="C2545" s="7"/>
      <c r="D2545" s="1"/>
      <c r="E2545" s="4"/>
      <c r="F2545" s="5"/>
      <c r="G2545" s="11"/>
      <c r="H2545" s="7">
        <v>4</v>
      </c>
      <c r="I2545" s="1">
        <v>8.5189998150000008</v>
      </c>
      <c r="J2545" s="4">
        <v>0.95609939100000008</v>
      </c>
      <c r="K2545" s="9">
        <f>LOG(+J2545,2)</f>
        <v>-6.4767493993604611E-2</v>
      </c>
      <c r="L2545" s="12">
        <f>+((K2545-0.0126)/0.4211)</f>
        <v>-0.18372712893280602</v>
      </c>
      <c r="M2545" s="4"/>
      <c r="N2545" s="7"/>
      <c r="O2545" s="1"/>
      <c r="P2545" s="4"/>
      <c r="Q2545" s="5"/>
      <c r="R2545" s="11"/>
      <c r="S2545" s="7"/>
      <c r="T2545" s="1"/>
      <c r="U2545" s="4"/>
      <c r="V2545" s="5"/>
      <c r="W2545" s="11"/>
    </row>
    <row r="2546" spans="1:23" x14ac:dyDescent="0.25">
      <c r="A2546" t="s">
        <v>234</v>
      </c>
      <c r="B2546" t="s">
        <v>5311</v>
      </c>
      <c r="C2546" s="7"/>
      <c r="D2546" s="1"/>
      <c r="E2546" s="4"/>
      <c r="F2546" s="5"/>
      <c r="G2546" s="11"/>
      <c r="H2546" s="7">
        <v>25</v>
      </c>
      <c r="I2546" s="1">
        <v>39.149999618499997</v>
      </c>
      <c r="J2546" s="4">
        <v>0.95541346069999999</v>
      </c>
      <c r="K2546" s="9">
        <f>LOG(+J2546,2)</f>
        <v>-6.5802891986143378E-2</v>
      </c>
      <c r="L2546" s="12">
        <f>+((K2546-0.0126)/0.4211)</f>
        <v>-0.18618592255080357</v>
      </c>
      <c r="M2546" s="4"/>
      <c r="N2546" s="7"/>
      <c r="O2546" s="1"/>
      <c r="P2546" s="4"/>
      <c r="Q2546" s="5"/>
      <c r="R2546" s="11"/>
      <c r="S2546" s="7"/>
      <c r="T2546" s="1"/>
      <c r="U2546" s="4"/>
      <c r="V2546" s="5"/>
      <c r="W2546" s="11"/>
    </row>
    <row r="2547" spans="1:23" x14ac:dyDescent="0.25">
      <c r="A2547" t="s">
        <v>2901</v>
      </c>
      <c r="B2547" t="s">
        <v>6232</v>
      </c>
      <c r="C2547" s="7"/>
      <c r="D2547" s="1"/>
      <c r="E2547" s="4"/>
      <c r="F2547" s="5"/>
      <c r="G2547" s="11"/>
      <c r="H2547" s="7">
        <v>1</v>
      </c>
      <c r="I2547" s="1">
        <v>11.7200002074</v>
      </c>
      <c r="J2547" s="4">
        <v>0.95459836720000002</v>
      </c>
      <c r="K2547" s="9">
        <f>LOG(+J2547,2)</f>
        <v>-6.7034226163783669E-2</v>
      </c>
      <c r="L2547" s="12">
        <f>+((K2547-0.0126)/0.4211)</f>
        <v>-0.18911001226260668</v>
      </c>
      <c r="M2547" s="4"/>
      <c r="N2547" s="7"/>
      <c r="O2547" s="1"/>
      <c r="P2547" s="4"/>
      <c r="Q2547" s="5"/>
      <c r="R2547" s="11"/>
      <c r="S2547" s="7"/>
      <c r="T2547" s="1"/>
      <c r="U2547" s="4"/>
      <c r="V2547" s="5"/>
      <c r="W2547" s="11"/>
    </row>
    <row r="2548" spans="1:23" x14ac:dyDescent="0.25">
      <c r="A2548" t="s">
        <v>2902</v>
      </c>
      <c r="B2548" t="s">
        <v>6159</v>
      </c>
      <c r="C2548" s="7"/>
      <c r="D2548" s="1"/>
      <c r="E2548" s="4"/>
      <c r="F2548" s="5"/>
      <c r="G2548" s="11"/>
      <c r="H2548" s="7">
        <v>2</v>
      </c>
      <c r="I2548" s="1">
        <v>5.6400001049000004</v>
      </c>
      <c r="J2548" s="4">
        <v>0.95371365549999998</v>
      </c>
      <c r="K2548" s="9">
        <f>LOG(+J2548,2)</f>
        <v>-6.8371920690117563E-2</v>
      </c>
      <c r="L2548" s="12">
        <f>+((K2548-0.0126)/0.4211)</f>
        <v>-0.19228667938759811</v>
      </c>
      <c r="M2548" s="4"/>
      <c r="N2548" s="7"/>
      <c r="O2548" s="1"/>
      <c r="P2548" s="4"/>
      <c r="Q2548" s="5"/>
      <c r="R2548" s="11"/>
      <c r="S2548" s="7"/>
      <c r="T2548" s="1"/>
      <c r="U2548" s="4"/>
      <c r="V2548" s="5"/>
      <c r="W2548" s="11"/>
    </row>
    <row r="2549" spans="1:23" x14ac:dyDescent="0.25">
      <c r="A2549" t="s">
        <v>2903</v>
      </c>
      <c r="B2549" t="s">
        <v>5608</v>
      </c>
      <c r="C2549" s="7"/>
      <c r="D2549" s="1"/>
      <c r="E2549" s="4"/>
      <c r="F2549" s="5"/>
      <c r="G2549" s="11"/>
      <c r="H2549" s="7">
        <v>5</v>
      </c>
      <c r="I2549" s="1">
        <v>22.439999878399998</v>
      </c>
      <c r="J2549" s="4">
        <v>0.95349127050000004</v>
      </c>
      <c r="K2549" s="9">
        <f>LOG(+J2549,2)</f>
        <v>-6.8708364596850674E-2</v>
      </c>
      <c r="L2549" s="12">
        <f>+((K2549-0.0126)/0.4211)</f>
        <v>-0.19308564378259482</v>
      </c>
      <c r="M2549" s="4"/>
      <c r="N2549" s="7"/>
      <c r="O2549" s="1"/>
      <c r="P2549" s="4"/>
      <c r="Q2549" s="5"/>
      <c r="R2549" s="11"/>
      <c r="S2549" s="7"/>
      <c r="T2549" s="1"/>
      <c r="U2549" s="4"/>
      <c r="V2549" s="5"/>
      <c r="W2549" s="11"/>
    </row>
    <row r="2550" spans="1:23" x14ac:dyDescent="0.25">
      <c r="A2550" t="s">
        <v>2904</v>
      </c>
      <c r="B2550" t="s">
        <v>5735</v>
      </c>
      <c r="C2550" s="7"/>
      <c r="D2550" s="1"/>
      <c r="E2550" s="4"/>
      <c r="F2550" s="5"/>
      <c r="G2550" s="11"/>
      <c r="H2550" s="7">
        <v>4</v>
      </c>
      <c r="I2550" s="1">
        <v>18.619999289500001</v>
      </c>
      <c r="J2550" s="4">
        <v>0.95339232680000008</v>
      </c>
      <c r="K2550" s="9">
        <f>LOG(+J2550,2)</f>
        <v>-6.8858080694516391E-2</v>
      </c>
      <c r="L2550" s="12">
        <f>+((K2550-0.0126)/0.4211)</f>
        <v>-0.1934411795167808</v>
      </c>
      <c r="M2550" s="4"/>
      <c r="N2550" s="7"/>
      <c r="O2550" s="1"/>
      <c r="P2550" s="4"/>
      <c r="Q2550" s="5"/>
      <c r="R2550" s="11"/>
      <c r="S2550" s="7"/>
      <c r="T2550" s="1"/>
      <c r="U2550" s="4"/>
      <c r="V2550" s="5"/>
      <c r="W2550" s="11"/>
    </row>
    <row r="2551" spans="1:23" x14ac:dyDescent="0.25">
      <c r="A2551" t="s">
        <v>1164</v>
      </c>
      <c r="B2551" t="s">
        <v>3810</v>
      </c>
      <c r="C2551" s="7"/>
      <c r="D2551" s="1"/>
      <c r="E2551" s="4"/>
      <c r="F2551" s="5"/>
      <c r="G2551" s="11"/>
      <c r="H2551" s="7">
        <v>10</v>
      </c>
      <c r="I2551" s="1">
        <v>34.139999747300003</v>
      </c>
      <c r="J2551" s="4">
        <v>0.95320189</v>
      </c>
      <c r="K2551" s="9">
        <f>LOG(+J2551,2)</f>
        <v>-6.9146282793794422E-2</v>
      </c>
      <c r="L2551" s="12">
        <f>+((K2551-0.0126)/0.4211)</f>
        <v>-0.19412558250722969</v>
      </c>
      <c r="M2551" s="4"/>
      <c r="N2551" s="7"/>
      <c r="O2551" s="1"/>
      <c r="P2551" s="4"/>
      <c r="Q2551" s="5"/>
      <c r="R2551" s="11"/>
      <c r="S2551" s="7"/>
      <c r="T2551" s="1"/>
      <c r="U2551" s="4"/>
      <c r="V2551" s="5"/>
      <c r="W2551" s="11"/>
    </row>
    <row r="2552" spans="1:23" x14ac:dyDescent="0.25">
      <c r="A2552" t="s">
        <v>2012</v>
      </c>
      <c r="B2552" t="s">
        <v>5620</v>
      </c>
      <c r="C2552" s="7"/>
      <c r="D2552" s="1"/>
      <c r="E2552" s="4"/>
      <c r="F2552" s="5"/>
      <c r="G2552" s="11"/>
      <c r="H2552" s="7">
        <v>5</v>
      </c>
      <c r="I2552" s="1">
        <v>16.060000658</v>
      </c>
      <c r="J2552" s="4">
        <v>0.95304822919999999</v>
      </c>
      <c r="K2552" s="9">
        <f>LOG(+J2552,2)</f>
        <v>-6.9378871028031211E-2</v>
      </c>
      <c r="L2552" s="12">
        <f>+((K2552-0.0126)/0.4211)</f>
        <v>-0.19467791742586374</v>
      </c>
      <c r="M2552" s="4"/>
      <c r="N2552" s="7"/>
      <c r="O2552" s="1"/>
      <c r="P2552" s="4"/>
      <c r="Q2552" s="5"/>
      <c r="R2552" s="11"/>
      <c r="S2552" s="7"/>
      <c r="T2552" s="1"/>
      <c r="U2552" s="4"/>
      <c r="V2552" s="5"/>
      <c r="W2552" s="11"/>
    </row>
    <row r="2553" spans="1:23" x14ac:dyDescent="0.25">
      <c r="A2553" t="s">
        <v>2905</v>
      </c>
      <c r="B2553" t="s">
        <v>5036</v>
      </c>
      <c r="C2553" s="19"/>
      <c r="D2553" s="1"/>
      <c r="E2553" s="4"/>
      <c r="F2553" s="5"/>
      <c r="G2553" s="11"/>
      <c r="H2553" s="19">
        <v>4</v>
      </c>
      <c r="I2553" s="1">
        <v>20.3099995852</v>
      </c>
      <c r="J2553" s="4">
        <v>0.95252692700000008</v>
      </c>
      <c r="K2553" s="9">
        <f>LOG(+J2553,2)</f>
        <v>-7.0168218134136151E-2</v>
      </c>
      <c r="L2553" s="12">
        <f>+((K2553-0.0126)/0.4211)</f>
        <v>-0.19655240592290704</v>
      </c>
      <c r="M2553" s="4"/>
      <c r="N2553" s="19"/>
      <c r="O2553" s="1"/>
      <c r="P2553" s="4"/>
      <c r="Q2553" s="5"/>
      <c r="R2553" s="11"/>
      <c r="S2553" s="19"/>
      <c r="T2553" s="1"/>
      <c r="U2553" s="4"/>
      <c r="V2553" s="5"/>
      <c r="W2553" s="11"/>
    </row>
    <row r="2554" spans="1:23" x14ac:dyDescent="0.25">
      <c r="A2554" t="s">
        <v>2906</v>
      </c>
      <c r="B2554" t="s">
        <v>4967</v>
      </c>
      <c r="C2554" s="7"/>
      <c r="D2554" s="1"/>
      <c r="E2554" s="4"/>
      <c r="F2554" s="5"/>
      <c r="G2554" s="11"/>
      <c r="H2554" s="7">
        <v>4</v>
      </c>
      <c r="I2554" s="1">
        <v>8.5840001701999995</v>
      </c>
      <c r="J2554" s="4">
        <v>0.95178627970000007</v>
      </c>
      <c r="K2554" s="9">
        <f>LOG(+J2554,2)</f>
        <v>-7.129043714398843E-2</v>
      </c>
      <c r="L2554" s="12">
        <f>+((K2554-0.0126)/0.4211)</f>
        <v>-0.19921737626214303</v>
      </c>
      <c r="M2554" s="4"/>
      <c r="N2554" s="7"/>
      <c r="O2554" s="1"/>
      <c r="P2554" s="4"/>
      <c r="Q2554" s="5"/>
      <c r="R2554" s="11"/>
      <c r="S2554" s="7">
        <v>2</v>
      </c>
      <c r="T2554" s="1">
        <v>6.6770002246000004</v>
      </c>
      <c r="U2554" s="4">
        <v>1.2487426996</v>
      </c>
      <c r="V2554" s="9">
        <f>LOG(+U2554,2)</f>
        <v>0.32047624375810335</v>
      </c>
      <c r="W2554" s="12">
        <f>+((V2554-0.0187)/0.3423)</f>
        <v>0.88161333262665309</v>
      </c>
    </row>
    <row r="2555" spans="1:23" x14ac:dyDescent="0.25">
      <c r="A2555" t="s">
        <v>2907</v>
      </c>
      <c r="B2555" t="s">
        <v>6015</v>
      </c>
      <c r="C2555" s="7"/>
      <c r="D2555" s="1"/>
      <c r="E2555" s="4"/>
      <c r="F2555" s="5"/>
      <c r="G2555" s="11"/>
      <c r="H2555" s="7">
        <v>2</v>
      </c>
      <c r="I2555" s="1">
        <v>2.3940000683</v>
      </c>
      <c r="J2555" s="4">
        <v>0.95085430150000005</v>
      </c>
      <c r="K2555" s="9">
        <f>LOG(+J2555,2)</f>
        <v>-7.2703799655204737E-2</v>
      </c>
      <c r="L2555" s="12">
        <f>+((K2555-0.0126)/0.4211)</f>
        <v>-0.20257373463596473</v>
      </c>
      <c r="M2555" s="4"/>
      <c r="N2555" s="7"/>
      <c r="O2555" s="1"/>
      <c r="P2555" s="4"/>
      <c r="Q2555" s="5"/>
      <c r="R2555" s="11"/>
      <c r="S2555" s="7"/>
      <c r="T2555" s="1"/>
      <c r="U2555" s="4"/>
      <c r="V2555" s="5"/>
      <c r="W2555" s="11"/>
    </row>
    <row r="2556" spans="1:23" x14ac:dyDescent="0.25">
      <c r="A2556" t="s">
        <v>2908</v>
      </c>
      <c r="B2556" t="s">
        <v>5902</v>
      </c>
      <c r="C2556" s="7"/>
      <c r="D2556" s="1"/>
      <c r="E2556" s="4"/>
      <c r="F2556" s="5"/>
      <c r="G2556" s="11"/>
      <c r="H2556" s="7">
        <v>3</v>
      </c>
      <c r="I2556" s="1">
        <v>31.979998946199998</v>
      </c>
      <c r="J2556" s="4">
        <v>0.95078694819999998</v>
      </c>
      <c r="K2556" s="9">
        <f>LOG(+J2556,2)</f>
        <v>-7.280599587329116E-2</v>
      </c>
      <c r="L2556" s="12">
        <f>+((K2556-0.0126)/0.4211)</f>
        <v>-0.20281642335143948</v>
      </c>
      <c r="M2556" s="4"/>
      <c r="N2556" s="7"/>
      <c r="O2556" s="1"/>
      <c r="P2556" s="4"/>
      <c r="Q2556" s="5"/>
      <c r="R2556" s="11"/>
      <c r="S2556" s="7"/>
      <c r="T2556" s="1"/>
      <c r="U2556" s="4"/>
      <c r="V2556" s="5"/>
      <c r="W2556" s="11"/>
    </row>
    <row r="2557" spans="1:23" x14ac:dyDescent="0.25">
      <c r="A2557" t="s">
        <v>2909</v>
      </c>
      <c r="B2557" t="s">
        <v>6044</v>
      </c>
      <c r="C2557" s="7"/>
      <c r="D2557" s="1"/>
      <c r="E2557" s="4"/>
      <c r="F2557" s="5"/>
      <c r="G2557" s="11"/>
      <c r="H2557" s="7">
        <v>2</v>
      </c>
      <c r="I2557" s="1">
        <v>3.5909999161999999</v>
      </c>
      <c r="J2557" s="4">
        <v>0.95067417620000005</v>
      </c>
      <c r="K2557" s="9">
        <f>LOG(+J2557,2)</f>
        <v>-7.2977122806420672E-2</v>
      </c>
      <c r="L2557" s="12">
        <f>+((K2557-0.0126)/0.4211)</f>
        <v>-0.20322280409978788</v>
      </c>
      <c r="M2557" s="4"/>
      <c r="N2557" s="7"/>
      <c r="O2557" s="1"/>
      <c r="P2557" s="4"/>
      <c r="Q2557" s="5"/>
      <c r="R2557" s="11"/>
      <c r="S2557" s="7"/>
      <c r="T2557" s="1"/>
      <c r="U2557" s="4"/>
      <c r="V2557" s="5"/>
      <c r="W2557" s="11"/>
    </row>
    <row r="2558" spans="1:23" x14ac:dyDescent="0.25">
      <c r="A2558" t="s">
        <v>2910</v>
      </c>
      <c r="B2558" t="s">
        <v>6160</v>
      </c>
      <c r="C2558" s="7"/>
      <c r="D2558" s="1"/>
      <c r="E2558" s="4"/>
      <c r="F2558" s="5"/>
      <c r="G2558" s="11"/>
      <c r="H2558" s="7">
        <v>2</v>
      </c>
      <c r="I2558" s="1">
        <v>5.7890001684000003</v>
      </c>
      <c r="J2558" s="4">
        <v>0.94966423510000009</v>
      </c>
      <c r="K2558" s="9">
        <f>LOG(+J2558,2)</f>
        <v>-7.4510573001472638E-2</v>
      </c>
      <c r="L2558" s="12">
        <f>+((K2558-0.0126)/0.4211)</f>
        <v>-0.20686433864040049</v>
      </c>
      <c r="M2558" s="4"/>
      <c r="N2558" s="7"/>
      <c r="O2558" s="1"/>
      <c r="P2558" s="4"/>
      <c r="Q2558" s="5"/>
      <c r="R2558" s="11"/>
      <c r="S2558" s="7"/>
      <c r="T2558" s="1"/>
      <c r="U2558" s="4"/>
      <c r="V2558" s="5"/>
      <c r="W2558" s="11"/>
    </row>
    <row r="2559" spans="1:23" x14ac:dyDescent="0.25">
      <c r="A2559" t="s">
        <v>1795</v>
      </c>
      <c r="B2559" t="s">
        <v>4989</v>
      </c>
      <c r="C2559" s="7"/>
      <c r="D2559" s="1"/>
      <c r="E2559" s="4"/>
      <c r="F2559" s="5"/>
      <c r="G2559" s="11"/>
      <c r="H2559" s="7">
        <v>3</v>
      </c>
      <c r="I2559" s="1">
        <v>18.6299994588</v>
      </c>
      <c r="J2559" s="4">
        <v>0.94920337200000005</v>
      </c>
      <c r="K2559" s="9">
        <f>LOG(+J2559,2)</f>
        <v>-7.5210869240628864E-2</v>
      </c>
      <c r="L2559" s="12">
        <f>+((K2559-0.0126)/0.4211)</f>
        <v>-0.20852735511904266</v>
      </c>
      <c r="M2559" s="4"/>
      <c r="N2559" s="7"/>
      <c r="O2559" s="1"/>
      <c r="P2559" s="4"/>
      <c r="Q2559" s="5"/>
      <c r="R2559" s="11"/>
      <c r="S2559" s="7">
        <v>3</v>
      </c>
      <c r="T2559" s="1">
        <v>18.6299994588</v>
      </c>
      <c r="U2559" s="4">
        <v>1.0095276833</v>
      </c>
      <c r="V2559" s="9">
        <f>LOG(+U2559,2)</f>
        <v>1.368047284078016E-2</v>
      </c>
      <c r="W2559" s="12">
        <f>+((V2559-0.0187)/0.3423)</f>
        <v>-1.466411673742285E-2</v>
      </c>
    </row>
    <row r="2560" spans="1:23" x14ac:dyDescent="0.25">
      <c r="A2560" t="s">
        <v>1499</v>
      </c>
      <c r="B2560" t="s">
        <v>5590</v>
      </c>
      <c r="C2560" s="7"/>
      <c r="D2560" s="1"/>
      <c r="E2560" s="4"/>
      <c r="F2560" s="5"/>
      <c r="G2560" s="11"/>
      <c r="H2560" s="7">
        <v>5</v>
      </c>
      <c r="I2560" s="1">
        <v>5.8669999241999999</v>
      </c>
      <c r="J2560" s="4">
        <v>0.94917380810000007</v>
      </c>
      <c r="K2560" s="9">
        <f>LOG(+J2560,2)</f>
        <v>-7.5255804138045307E-2</v>
      </c>
      <c r="L2560" s="12">
        <f>+((K2560-0.0126)/0.4211)</f>
        <v>-0.20863406349571434</v>
      </c>
      <c r="M2560" s="4"/>
      <c r="N2560" s="7"/>
      <c r="O2560" s="1"/>
      <c r="P2560" s="4"/>
      <c r="Q2560" s="5"/>
      <c r="R2560" s="11"/>
      <c r="S2560" s="7"/>
      <c r="T2560" s="1"/>
      <c r="U2560" s="4"/>
      <c r="V2560" s="5"/>
      <c r="W2560" s="11"/>
    </row>
    <row r="2561" spans="1:23" x14ac:dyDescent="0.25">
      <c r="A2561" t="s">
        <v>2911</v>
      </c>
      <c r="B2561" t="s">
        <v>5933</v>
      </c>
      <c r="C2561" s="7"/>
      <c r="D2561" s="1"/>
      <c r="E2561" s="4"/>
      <c r="F2561" s="5"/>
      <c r="G2561" s="11"/>
      <c r="H2561" s="7">
        <v>2</v>
      </c>
      <c r="I2561" s="1">
        <v>6.4249999821000001</v>
      </c>
      <c r="J2561" s="4">
        <v>0.94893974070000009</v>
      </c>
      <c r="K2561" s="9">
        <f>LOG(+J2561,2)</f>
        <v>-7.5611618340139741E-2</v>
      </c>
      <c r="L2561" s="12">
        <f>+((K2561-0.0126)/0.4211)</f>
        <v>-0.20947902716727557</v>
      </c>
      <c r="M2561" s="4"/>
      <c r="N2561" s="7"/>
      <c r="O2561" s="1"/>
      <c r="P2561" s="4"/>
      <c r="Q2561" s="5"/>
      <c r="R2561" s="11"/>
      <c r="S2561" s="7"/>
      <c r="T2561" s="1"/>
      <c r="U2561" s="4"/>
      <c r="V2561" s="5"/>
      <c r="W2561" s="11"/>
    </row>
    <row r="2562" spans="1:23" x14ac:dyDescent="0.25">
      <c r="A2562" t="s">
        <v>2912</v>
      </c>
      <c r="B2562" t="s">
        <v>5559</v>
      </c>
      <c r="C2562" s="7"/>
      <c r="D2562" s="1"/>
      <c r="E2562" s="4"/>
      <c r="F2562" s="5"/>
      <c r="G2562" s="11"/>
      <c r="H2562" s="7">
        <v>5</v>
      </c>
      <c r="I2562" s="1">
        <v>10.809999704399999</v>
      </c>
      <c r="J2562" s="4">
        <v>0.94878208640000006</v>
      </c>
      <c r="K2562" s="9">
        <f>LOG(+J2562,2)</f>
        <v>-7.5851323732215759E-2</v>
      </c>
      <c r="L2562" s="12">
        <f>+((K2562-0.0126)/0.4211)</f>
        <v>-0.21004826343437608</v>
      </c>
      <c r="M2562" s="4"/>
      <c r="N2562" s="7"/>
      <c r="O2562" s="1"/>
      <c r="P2562" s="4"/>
      <c r="Q2562" s="5"/>
      <c r="R2562" s="11"/>
      <c r="S2562" s="7"/>
      <c r="T2562" s="1"/>
      <c r="U2562" s="4"/>
      <c r="V2562" s="5"/>
      <c r="W2562" s="11"/>
    </row>
    <row r="2563" spans="1:23" x14ac:dyDescent="0.25">
      <c r="A2563" t="s">
        <v>2913</v>
      </c>
      <c r="B2563" t="s">
        <v>6358</v>
      </c>
      <c r="C2563" s="7"/>
      <c r="D2563" s="1"/>
      <c r="E2563" s="4"/>
      <c r="F2563" s="5"/>
      <c r="G2563" s="11"/>
      <c r="H2563" s="7">
        <v>1</v>
      </c>
      <c r="I2563" s="1">
        <v>10.809999704399999</v>
      </c>
      <c r="J2563" s="4">
        <v>0.94865363840000005</v>
      </c>
      <c r="K2563" s="9">
        <f>LOG(+J2563,2)</f>
        <v>-7.6046651869525639E-2</v>
      </c>
      <c r="L2563" s="12">
        <f>+((K2563-0.0126)/0.4211)</f>
        <v>-0.21051211557712099</v>
      </c>
      <c r="M2563" s="4"/>
      <c r="N2563" s="7"/>
      <c r="O2563" s="1"/>
      <c r="P2563" s="4"/>
      <c r="Q2563" s="5"/>
      <c r="R2563" s="11"/>
      <c r="S2563" s="7"/>
      <c r="T2563" s="1"/>
      <c r="U2563" s="4"/>
      <c r="V2563" s="5"/>
      <c r="W2563" s="11"/>
    </row>
    <row r="2564" spans="1:23" x14ac:dyDescent="0.25">
      <c r="A2564" t="s">
        <v>2448</v>
      </c>
      <c r="B2564" t="s">
        <v>4651</v>
      </c>
      <c r="C2564" s="7"/>
      <c r="D2564" s="1"/>
      <c r="E2564" s="4"/>
      <c r="F2564" s="5"/>
      <c r="G2564" s="11"/>
      <c r="H2564" s="7">
        <v>9</v>
      </c>
      <c r="I2564" s="1">
        <v>27.439999580399999</v>
      </c>
      <c r="J2564" s="4">
        <v>0.94826453920000009</v>
      </c>
      <c r="K2564" s="9">
        <f>LOG(+J2564,2)</f>
        <v>-7.6638508177041209E-2</v>
      </c>
      <c r="L2564" s="12">
        <f>+((K2564-0.0126)/0.4211)</f>
        <v>-0.21191761618865165</v>
      </c>
      <c r="M2564" s="4"/>
      <c r="N2564" s="7">
        <v>2</v>
      </c>
      <c r="O2564" s="1">
        <v>8.8330000639000001</v>
      </c>
      <c r="P2564" s="4">
        <v>1.1727653741999999</v>
      </c>
      <c r="Q2564" s="9">
        <f>LOG(+P2564,2)</f>
        <v>0.22991441376223559</v>
      </c>
      <c r="R2564" s="12">
        <f>+((Q2564-0.0004)/0.4664)</f>
        <v>0.49209779966174011</v>
      </c>
      <c r="S2564" s="7"/>
      <c r="T2564" s="1"/>
      <c r="U2564" s="4"/>
      <c r="V2564" s="5"/>
      <c r="W2564" s="11"/>
    </row>
    <row r="2565" spans="1:23" x14ac:dyDescent="0.25">
      <c r="A2565" t="s">
        <v>2914</v>
      </c>
      <c r="B2565" t="s">
        <v>5668</v>
      </c>
      <c r="C2565" s="7"/>
      <c r="D2565" s="1"/>
      <c r="E2565" s="4"/>
      <c r="F2565" s="5"/>
      <c r="G2565" s="11"/>
      <c r="H2565" s="7">
        <v>4</v>
      </c>
      <c r="I2565" s="1">
        <v>14.0599995852</v>
      </c>
      <c r="J2565" s="4">
        <v>0.94695222379999999</v>
      </c>
      <c r="K2565" s="9">
        <f>LOG(+J2565,2)</f>
        <v>-7.863645507072789E-2</v>
      </c>
      <c r="L2565" s="12">
        <f>+((K2565-0.0126)/0.4211)</f>
        <v>-0.21666220629477059</v>
      </c>
      <c r="M2565" s="4"/>
      <c r="N2565" s="7"/>
      <c r="O2565" s="1"/>
      <c r="P2565" s="4"/>
      <c r="Q2565" s="5"/>
      <c r="R2565" s="11"/>
      <c r="S2565" s="7"/>
      <c r="T2565" s="1"/>
      <c r="U2565" s="4"/>
      <c r="V2565" s="5"/>
      <c r="W2565" s="11"/>
    </row>
    <row r="2566" spans="1:23" x14ac:dyDescent="0.25">
      <c r="A2566" t="s">
        <v>2915</v>
      </c>
      <c r="B2566" t="s">
        <v>5761</v>
      </c>
      <c r="C2566" s="7"/>
      <c r="D2566" s="1"/>
      <c r="E2566" s="4"/>
      <c r="F2566" s="5"/>
      <c r="G2566" s="11"/>
      <c r="H2566" s="7">
        <v>3</v>
      </c>
      <c r="I2566" s="1">
        <v>6.1879999936000001</v>
      </c>
      <c r="J2566" s="4">
        <v>0.94622939830000008</v>
      </c>
      <c r="K2566" s="9">
        <f>LOG(+J2566,2)</f>
        <v>-7.9738110403503981E-2</v>
      </c>
      <c r="L2566" s="12">
        <f>+((K2566-0.0126)/0.4211)</f>
        <v>-0.21927834339469007</v>
      </c>
      <c r="M2566" s="4"/>
      <c r="N2566" s="7"/>
      <c r="O2566" s="1"/>
      <c r="P2566" s="4"/>
      <c r="Q2566" s="5"/>
      <c r="R2566" s="11"/>
      <c r="S2566" s="7"/>
      <c r="T2566" s="1"/>
      <c r="U2566" s="4"/>
      <c r="V2566" s="5"/>
      <c r="W2566" s="11"/>
    </row>
    <row r="2567" spans="1:23" x14ac:dyDescent="0.25">
      <c r="A2567" t="s">
        <v>2916</v>
      </c>
      <c r="B2567" t="s">
        <v>5540</v>
      </c>
      <c r="C2567" s="7"/>
      <c r="D2567" s="1"/>
      <c r="E2567" s="4"/>
      <c r="F2567" s="5"/>
      <c r="G2567" s="11"/>
      <c r="H2567" s="7">
        <v>5</v>
      </c>
      <c r="I2567" s="1">
        <v>7.4120000005</v>
      </c>
      <c r="J2567" s="4">
        <v>0.94611167910000005</v>
      </c>
      <c r="K2567" s="9">
        <f>LOG(+J2567,2)</f>
        <v>-7.9917605430383482E-2</v>
      </c>
      <c r="L2567" s="12">
        <f>+((K2567-0.0126)/0.4211)</f>
        <v>-0.21970459613009616</v>
      </c>
      <c r="M2567" s="4"/>
      <c r="N2567" s="7"/>
      <c r="O2567" s="1"/>
      <c r="P2567" s="4"/>
      <c r="Q2567" s="5"/>
      <c r="R2567" s="11"/>
      <c r="S2567" s="7"/>
      <c r="T2567" s="1"/>
      <c r="U2567" s="4"/>
      <c r="V2567" s="5"/>
      <c r="W2567" s="11"/>
    </row>
    <row r="2568" spans="1:23" x14ac:dyDescent="0.25">
      <c r="A2568" t="s">
        <v>2438</v>
      </c>
      <c r="B2568" t="s">
        <v>3892</v>
      </c>
      <c r="C2568" s="7"/>
      <c r="D2568" s="1"/>
      <c r="E2568" s="4"/>
      <c r="F2568" s="5"/>
      <c r="G2568" s="11"/>
      <c r="H2568" s="7">
        <v>6</v>
      </c>
      <c r="I2568" s="1">
        <v>22.9200005531</v>
      </c>
      <c r="J2568" s="4">
        <v>0.94513624910000005</v>
      </c>
      <c r="K2568" s="9">
        <f>LOG(+J2568,2)</f>
        <v>-8.1405774302936967E-2</v>
      </c>
      <c r="L2568" s="12">
        <f>+((K2568-0.0126)/0.4211)</f>
        <v>-0.22323859962701728</v>
      </c>
      <c r="M2568" s="4"/>
      <c r="N2568" s="7">
        <v>5</v>
      </c>
      <c r="O2568" s="1">
        <v>28.900000453000001</v>
      </c>
      <c r="P2568" s="4">
        <v>1.3030800819000001</v>
      </c>
      <c r="Q2568" s="9">
        <f>LOG(+P2568,2)</f>
        <v>0.38192574868717521</v>
      </c>
      <c r="R2568" s="12">
        <f>+((Q2568-0.0004)/0.4664)</f>
        <v>0.81802261725380621</v>
      </c>
      <c r="S2568" s="7">
        <v>5</v>
      </c>
      <c r="T2568" s="1">
        <v>23.589999973800001</v>
      </c>
      <c r="U2568" s="4">
        <v>1.3128179312000001</v>
      </c>
      <c r="V2568" s="9">
        <f>LOG(+U2568,2)</f>
        <v>0.39266684923288631</v>
      </c>
      <c r="W2568" s="12">
        <f>+((V2568-0.0187)/0.3423)</f>
        <v>1.0925119755561972</v>
      </c>
    </row>
    <row r="2569" spans="1:23" x14ac:dyDescent="0.25">
      <c r="A2569" t="s">
        <v>2489</v>
      </c>
      <c r="B2569" t="s">
        <v>5190</v>
      </c>
      <c r="C2569" s="7"/>
      <c r="D2569" s="1"/>
      <c r="E2569" s="4"/>
      <c r="F2569" s="5"/>
      <c r="G2569" s="11"/>
      <c r="H2569" s="7">
        <v>2</v>
      </c>
      <c r="I2569" s="1">
        <v>23.999999463599998</v>
      </c>
      <c r="J2569" s="4">
        <v>0.94465029239999998</v>
      </c>
      <c r="K2569" s="9">
        <f>LOG(+J2569,2)</f>
        <v>-8.2147749463870906E-2</v>
      </c>
      <c r="L2569" s="12">
        <f>+((K2569-0.0126)/0.4211)</f>
        <v>-0.22500059241004727</v>
      </c>
      <c r="M2569" s="4"/>
      <c r="N2569" s="7">
        <v>2</v>
      </c>
      <c r="O2569" s="1">
        <v>18.400000035800002</v>
      </c>
      <c r="P2569" s="4">
        <v>0.96253693100000004</v>
      </c>
      <c r="Q2569" s="9">
        <f>LOG(+P2569,2)</f>
        <v>-5.5086199233079516E-2</v>
      </c>
      <c r="R2569" s="12">
        <f>+((Q2569-0.0004)/0.4664)</f>
        <v>-0.11896697948773481</v>
      </c>
      <c r="S2569" s="7"/>
      <c r="T2569" s="1"/>
      <c r="U2569" s="4"/>
      <c r="V2569" s="5"/>
      <c r="W2569" s="11"/>
    </row>
    <row r="2570" spans="1:23" x14ac:dyDescent="0.25">
      <c r="A2570" t="s">
        <v>1964</v>
      </c>
      <c r="B2570" t="s">
        <v>5354</v>
      </c>
      <c r="C2570" s="7"/>
      <c r="D2570" s="1"/>
      <c r="E2570" s="4"/>
      <c r="F2570" s="5"/>
      <c r="G2570" s="11"/>
      <c r="H2570" s="7">
        <v>13</v>
      </c>
      <c r="I2570" s="1">
        <v>42.410001158699998</v>
      </c>
      <c r="J2570" s="4">
        <v>0.94391238690000001</v>
      </c>
      <c r="K2570" s="9">
        <f>LOG(+J2570,2)</f>
        <v>-8.3275138743916913E-2</v>
      </c>
      <c r="L2570" s="12">
        <f>+((K2570-0.0126)/0.4211)</f>
        <v>-0.22767784075971723</v>
      </c>
      <c r="M2570" s="4"/>
      <c r="N2570" s="7"/>
      <c r="O2570" s="1"/>
      <c r="P2570" s="4"/>
      <c r="Q2570" s="5"/>
      <c r="R2570" s="11"/>
      <c r="S2570" s="7"/>
      <c r="T2570" s="1"/>
      <c r="U2570" s="4"/>
      <c r="V2570" s="5"/>
      <c r="W2570" s="11"/>
    </row>
    <row r="2571" spans="1:23" x14ac:dyDescent="0.25">
      <c r="A2571" t="s">
        <v>2917</v>
      </c>
      <c r="B2571" t="s">
        <v>6103</v>
      </c>
      <c r="C2571" s="7"/>
      <c r="D2571" s="1"/>
      <c r="E2571" s="4"/>
      <c r="F2571" s="5"/>
      <c r="G2571" s="11"/>
      <c r="H2571" s="7">
        <v>2</v>
      </c>
      <c r="I2571" s="1">
        <v>11.3200001419</v>
      </c>
      <c r="J2571" s="4">
        <v>0.94307094810000003</v>
      </c>
      <c r="K2571" s="9">
        <f>LOG(+J2571,2)</f>
        <v>-8.4561784621404137E-2</v>
      </c>
      <c r="L2571" s="12">
        <f>+((K2571-0.0126)/0.4211)</f>
        <v>-0.23073328098172441</v>
      </c>
      <c r="M2571" s="4"/>
      <c r="N2571" s="7"/>
      <c r="O2571" s="1"/>
      <c r="P2571" s="4"/>
      <c r="Q2571" s="5"/>
      <c r="R2571" s="11"/>
      <c r="S2571" s="7"/>
      <c r="T2571" s="1"/>
      <c r="U2571" s="4"/>
      <c r="V2571" s="5"/>
      <c r="W2571" s="11"/>
    </row>
    <row r="2572" spans="1:23" x14ac:dyDescent="0.25">
      <c r="A2572" t="s">
        <v>2918</v>
      </c>
      <c r="B2572" t="s">
        <v>6158</v>
      </c>
      <c r="C2572" s="7"/>
      <c r="D2572" s="1"/>
      <c r="E2572" s="4"/>
      <c r="F2572" s="5"/>
      <c r="G2572" s="11"/>
      <c r="H2572" s="7">
        <v>2</v>
      </c>
      <c r="I2572" s="1">
        <v>8.8979996740999994</v>
      </c>
      <c r="J2572" s="4">
        <v>0.94305980210000007</v>
      </c>
      <c r="K2572" s="9">
        <f>LOG(+J2572,2)</f>
        <v>-8.457883569691857E-2</v>
      </c>
      <c r="L2572" s="12">
        <f>+((K2572-0.0126)/0.4211)</f>
        <v>-0.23077377273074942</v>
      </c>
      <c r="M2572" s="4"/>
      <c r="N2572" s="7"/>
      <c r="O2572" s="1"/>
      <c r="P2572" s="4"/>
      <c r="Q2572" s="5"/>
      <c r="R2572" s="11"/>
      <c r="S2572" s="7"/>
      <c r="T2572" s="1"/>
      <c r="U2572" s="4"/>
      <c r="V2572" s="5"/>
      <c r="W2572" s="11"/>
    </row>
    <row r="2573" spans="1:23" x14ac:dyDescent="0.25">
      <c r="A2573" t="s">
        <v>2919</v>
      </c>
      <c r="B2573" t="s">
        <v>6043</v>
      </c>
      <c r="C2573" s="7"/>
      <c r="D2573" s="1"/>
      <c r="E2573" s="4"/>
      <c r="F2573" s="5"/>
      <c r="G2573" s="11"/>
      <c r="H2573" s="7">
        <v>2</v>
      </c>
      <c r="I2573" s="1">
        <v>7.6739996672000004</v>
      </c>
      <c r="J2573" s="4">
        <v>0.94304507970000007</v>
      </c>
      <c r="K2573" s="9">
        <f>LOG(+J2573,2)</f>
        <v>-8.4601358233894502E-2</v>
      </c>
      <c r="L2573" s="12">
        <f>+((K2573-0.0126)/0.4211)</f>
        <v>-0.23082725773900381</v>
      </c>
      <c r="M2573" s="4"/>
      <c r="N2573" s="7"/>
      <c r="O2573" s="1"/>
      <c r="P2573" s="4"/>
      <c r="Q2573" s="5"/>
      <c r="R2573" s="11"/>
      <c r="S2573" s="7"/>
      <c r="T2573" s="1"/>
      <c r="U2573" s="4"/>
      <c r="V2573" s="5"/>
      <c r="W2573" s="11"/>
    </row>
    <row r="2574" spans="1:23" x14ac:dyDescent="0.25">
      <c r="A2574" t="s">
        <v>2920</v>
      </c>
      <c r="B2574" t="s">
        <v>5494</v>
      </c>
      <c r="C2574" s="7"/>
      <c r="D2574" s="1"/>
      <c r="E2574" s="4"/>
      <c r="F2574" s="5"/>
      <c r="G2574" s="11"/>
      <c r="H2574" s="7">
        <v>6</v>
      </c>
      <c r="I2574" s="1">
        <v>10.090000182400001</v>
      </c>
      <c r="J2574" s="4">
        <v>0.94285082819999999</v>
      </c>
      <c r="K2574" s="9">
        <f>LOG(+J2574,2)</f>
        <v>-8.4898559872174206E-2</v>
      </c>
      <c r="L2574" s="12">
        <f>+((K2574-0.0126)/0.4211)</f>
        <v>-0.23153303223028784</v>
      </c>
      <c r="M2574" s="4"/>
      <c r="N2574" s="7"/>
      <c r="O2574" s="1"/>
      <c r="P2574" s="4"/>
      <c r="Q2574" s="5"/>
      <c r="R2574" s="11"/>
      <c r="S2574" s="7"/>
      <c r="T2574" s="1"/>
      <c r="U2574" s="4"/>
      <c r="V2574" s="5"/>
      <c r="W2574" s="11"/>
    </row>
    <row r="2575" spans="1:23" x14ac:dyDescent="0.25">
      <c r="A2575" t="s">
        <v>2921</v>
      </c>
      <c r="B2575" t="s">
        <v>5488</v>
      </c>
      <c r="C2575" s="7"/>
      <c r="D2575" s="1"/>
      <c r="E2575" s="4"/>
      <c r="F2575" s="5"/>
      <c r="G2575" s="11"/>
      <c r="H2575" s="7">
        <v>6</v>
      </c>
      <c r="I2575" s="1">
        <v>13.130000233700001</v>
      </c>
      <c r="J2575" s="4">
        <v>0.94263499979999998</v>
      </c>
      <c r="K2575" s="9">
        <f>LOG(+J2575,2)</f>
        <v>-8.522884563629822E-2</v>
      </c>
      <c r="L2575" s="12">
        <f>+((K2575-0.0126)/0.4211)</f>
        <v>-0.2323173726817816</v>
      </c>
      <c r="M2575" s="4"/>
      <c r="N2575" s="7"/>
      <c r="O2575" s="1"/>
      <c r="P2575" s="4"/>
      <c r="Q2575" s="5"/>
      <c r="R2575" s="11"/>
      <c r="S2575" s="7"/>
      <c r="T2575" s="1"/>
      <c r="U2575" s="4"/>
      <c r="V2575" s="5"/>
      <c r="W2575" s="11"/>
    </row>
    <row r="2576" spans="1:23" x14ac:dyDescent="0.25">
      <c r="A2576" t="s">
        <v>2922</v>
      </c>
      <c r="B2576" t="s">
        <v>5834</v>
      </c>
      <c r="C2576" s="7"/>
      <c r="D2576" s="1"/>
      <c r="E2576" s="4"/>
      <c r="F2576" s="5"/>
      <c r="G2576" s="11"/>
      <c r="H2576" s="7">
        <v>3</v>
      </c>
      <c r="I2576" s="1">
        <v>14.8699998856</v>
      </c>
      <c r="J2576" s="4">
        <v>0.94226777550000007</v>
      </c>
      <c r="K2576" s="9">
        <f>LOG(+J2576,2)</f>
        <v>-8.5790988883312616E-2</v>
      </c>
      <c r="L2576" s="12">
        <f>+((K2576-0.0126)/0.4211)</f>
        <v>-0.2336523127126873</v>
      </c>
      <c r="M2576" s="4"/>
      <c r="N2576" s="7"/>
      <c r="O2576" s="1"/>
      <c r="P2576" s="4"/>
      <c r="Q2576" s="5"/>
      <c r="R2576" s="11"/>
      <c r="S2576" s="7"/>
      <c r="T2576" s="1"/>
      <c r="U2576" s="4"/>
      <c r="V2576" s="5"/>
      <c r="W2576" s="11"/>
    </row>
    <row r="2577" spans="1:23" x14ac:dyDescent="0.25">
      <c r="A2577" t="s">
        <v>2923</v>
      </c>
      <c r="B2577" t="s">
        <v>6458</v>
      </c>
      <c r="C2577" s="7"/>
      <c r="D2577" s="1"/>
      <c r="E2577" s="4"/>
      <c r="F2577" s="5"/>
      <c r="G2577" s="11"/>
      <c r="H2577" s="7">
        <v>1</v>
      </c>
      <c r="I2577" s="1">
        <v>13.189999759199999</v>
      </c>
      <c r="J2577" s="4">
        <v>0.94208121300000003</v>
      </c>
      <c r="K2577" s="9">
        <f>LOG(+J2577,2)</f>
        <v>-8.6076660800869245E-2</v>
      </c>
      <c r="L2577" s="12">
        <f>+((K2577-0.0126)/0.4211)</f>
        <v>-0.23433070719750476</v>
      </c>
      <c r="M2577" s="4"/>
      <c r="N2577" s="7"/>
      <c r="O2577" s="1"/>
      <c r="P2577" s="4"/>
      <c r="Q2577" s="5"/>
      <c r="R2577" s="11"/>
      <c r="S2577" s="7"/>
      <c r="T2577" s="1"/>
      <c r="U2577" s="4"/>
      <c r="V2577" s="5"/>
      <c r="W2577" s="11"/>
    </row>
    <row r="2578" spans="1:23" x14ac:dyDescent="0.25">
      <c r="A2578" t="s">
        <v>2924</v>
      </c>
      <c r="B2578" t="s">
        <v>6203</v>
      </c>
      <c r="C2578" s="7"/>
      <c r="D2578" s="1"/>
      <c r="E2578" s="4"/>
      <c r="F2578" s="5"/>
      <c r="G2578" s="11"/>
      <c r="H2578" s="7">
        <v>2</v>
      </c>
      <c r="I2578" s="1">
        <v>6.8559996783999999</v>
      </c>
      <c r="J2578" s="4">
        <v>0.94203341010000008</v>
      </c>
      <c r="K2578" s="9">
        <f>LOG(+J2578,2)</f>
        <v>-8.614986760680271E-2</v>
      </c>
      <c r="L2578" s="12">
        <f>+((K2578-0.0126)/0.4211)</f>
        <v>-0.23450455380385352</v>
      </c>
      <c r="M2578" s="4"/>
      <c r="N2578" s="7"/>
      <c r="O2578" s="1"/>
      <c r="P2578" s="4"/>
      <c r="Q2578" s="5"/>
      <c r="R2578" s="11"/>
      <c r="S2578" s="7"/>
      <c r="T2578" s="1"/>
      <c r="U2578" s="4"/>
      <c r="V2578" s="5"/>
      <c r="W2578" s="11"/>
    </row>
    <row r="2579" spans="1:23" x14ac:dyDescent="0.25">
      <c r="A2579" t="s">
        <v>2925</v>
      </c>
      <c r="B2579" t="s">
        <v>5579</v>
      </c>
      <c r="C2579" s="7"/>
      <c r="D2579" s="1"/>
      <c r="E2579" s="4"/>
      <c r="F2579" s="5"/>
      <c r="G2579" s="11"/>
      <c r="H2579" s="7">
        <v>5</v>
      </c>
      <c r="I2579" s="1">
        <v>10.459999740100001</v>
      </c>
      <c r="J2579" s="4">
        <v>0.94175964590000005</v>
      </c>
      <c r="K2579" s="9">
        <f>LOG(+J2579,2)</f>
        <v>-8.656918994715794E-2</v>
      </c>
      <c r="L2579" s="12">
        <f>+((K2579-0.0126)/0.4211)</f>
        <v>-0.23550033233711221</v>
      </c>
      <c r="M2579" s="4"/>
      <c r="N2579" s="7"/>
      <c r="O2579" s="1"/>
      <c r="P2579" s="4"/>
      <c r="Q2579" s="5"/>
      <c r="R2579" s="11"/>
      <c r="S2579" s="7"/>
      <c r="T2579" s="1"/>
      <c r="U2579" s="4"/>
      <c r="V2579" s="5"/>
      <c r="W2579" s="11"/>
    </row>
    <row r="2580" spans="1:23" x14ac:dyDescent="0.25">
      <c r="A2580" t="s">
        <v>2926</v>
      </c>
      <c r="B2580" t="s">
        <v>5621</v>
      </c>
      <c r="C2580" s="7"/>
      <c r="D2580" s="1"/>
      <c r="E2580" s="4"/>
      <c r="F2580" s="5"/>
      <c r="G2580" s="11"/>
      <c r="H2580" s="7">
        <v>5</v>
      </c>
      <c r="I2580" s="1">
        <v>5.6310001760999997</v>
      </c>
      <c r="J2580" s="4">
        <v>0.94148647790000006</v>
      </c>
      <c r="K2580" s="9">
        <f>LOG(+J2580,2)</f>
        <v>-8.6987720607290958E-2</v>
      </c>
      <c r="L2580" s="12">
        <f>+((K2580-0.0126)/0.4211)</f>
        <v>-0.23649423084134638</v>
      </c>
      <c r="M2580" s="4"/>
      <c r="N2580" s="7"/>
      <c r="O2580" s="1"/>
      <c r="P2580" s="4"/>
      <c r="Q2580" s="5"/>
      <c r="R2580" s="11"/>
      <c r="S2580" s="7"/>
      <c r="T2580" s="1"/>
      <c r="U2580" s="4"/>
      <c r="V2580" s="5"/>
      <c r="W2580" s="11"/>
    </row>
    <row r="2581" spans="1:23" x14ac:dyDescent="0.25">
      <c r="A2581" t="s">
        <v>1831</v>
      </c>
      <c r="B2581" t="s">
        <v>5960</v>
      </c>
      <c r="C2581" s="7"/>
      <c r="D2581" s="1"/>
      <c r="E2581" s="4"/>
      <c r="F2581" s="5"/>
      <c r="G2581" s="11"/>
      <c r="H2581" s="7">
        <v>2</v>
      </c>
      <c r="I2581" s="1">
        <v>33.329999446899997</v>
      </c>
      <c r="J2581" s="4">
        <v>0.94074970480000009</v>
      </c>
      <c r="K2581" s="9">
        <f>LOG(+J2581,2)</f>
        <v>-8.8117163300708873E-2</v>
      </c>
      <c r="L2581" s="12">
        <f>+((K2581-0.0126)/0.4211)</f>
        <v>-0.23917635549918992</v>
      </c>
      <c r="M2581" s="4"/>
      <c r="N2581" s="7"/>
      <c r="O2581" s="1"/>
      <c r="P2581" s="4"/>
      <c r="Q2581" s="5"/>
      <c r="R2581" s="11"/>
      <c r="S2581" s="7"/>
      <c r="T2581" s="1"/>
      <c r="U2581" s="4"/>
      <c r="V2581" s="5"/>
      <c r="W2581" s="11"/>
    </row>
    <row r="2582" spans="1:23" x14ac:dyDescent="0.25">
      <c r="A2582" t="s">
        <v>2927</v>
      </c>
      <c r="B2582" t="s">
        <v>6185</v>
      </c>
      <c r="C2582" s="7"/>
      <c r="D2582" s="1"/>
      <c r="E2582" s="4"/>
      <c r="F2582" s="5"/>
      <c r="G2582" s="11"/>
      <c r="H2582" s="7">
        <v>2</v>
      </c>
      <c r="I2582" s="1">
        <v>10.8900003135</v>
      </c>
      <c r="J2582" s="4">
        <v>0.94017142060000003</v>
      </c>
      <c r="K2582" s="9">
        <f>LOG(+J2582,2)</f>
        <v>-8.9004268839144265E-2</v>
      </c>
      <c r="L2582" s="12">
        <f>+((K2582-0.0126)/0.4211)</f>
        <v>-0.24128299415612509</v>
      </c>
      <c r="M2582" s="4"/>
      <c r="N2582" s="7"/>
      <c r="O2582" s="1"/>
      <c r="P2582" s="4"/>
      <c r="Q2582" s="5"/>
      <c r="R2582" s="11"/>
      <c r="S2582" s="7"/>
      <c r="T2582" s="1"/>
      <c r="U2582" s="4"/>
      <c r="V2582" s="5"/>
      <c r="W2582" s="11"/>
    </row>
    <row r="2583" spans="1:23" x14ac:dyDescent="0.25">
      <c r="A2583" t="s">
        <v>2928</v>
      </c>
      <c r="B2583" t="s">
        <v>5736</v>
      </c>
      <c r="C2583" s="7"/>
      <c r="D2583" s="1"/>
      <c r="E2583" s="4"/>
      <c r="F2583" s="5"/>
      <c r="G2583" s="11"/>
      <c r="H2583" s="7">
        <v>4</v>
      </c>
      <c r="I2583" s="1">
        <v>50.559997558600003</v>
      </c>
      <c r="J2583" s="4">
        <v>0.93987256289999999</v>
      </c>
      <c r="K2583" s="9">
        <f>LOG(+J2583,2)</f>
        <v>-8.9462939518274415E-2</v>
      </c>
      <c r="L2583" s="12">
        <f>+((K2583-0.0126)/0.4211)</f>
        <v>-0.24237221448177254</v>
      </c>
      <c r="M2583" s="4"/>
      <c r="N2583" s="7"/>
      <c r="O2583" s="1"/>
      <c r="P2583" s="4"/>
      <c r="Q2583" s="5"/>
      <c r="R2583" s="11"/>
      <c r="S2583" s="7"/>
      <c r="T2583" s="1"/>
      <c r="U2583" s="4"/>
      <c r="V2583" s="5"/>
      <c r="W2583" s="11"/>
    </row>
    <row r="2584" spans="1:23" x14ac:dyDescent="0.25">
      <c r="A2584" t="s">
        <v>2929</v>
      </c>
      <c r="B2584" t="s">
        <v>5604</v>
      </c>
      <c r="C2584" s="7"/>
      <c r="D2584" s="1"/>
      <c r="E2584" s="4"/>
      <c r="F2584" s="5"/>
      <c r="G2584" s="11"/>
      <c r="H2584" s="7">
        <v>5</v>
      </c>
      <c r="I2584" s="1">
        <v>18.320000171699999</v>
      </c>
      <c r="J2584" s="4">
        <v>0.93949937820000007</v>
      </c>
      <c r="K2584" s="9">
        <f>LOG(+J2584,2)</f>
        <v>-9.0035888077660248E-2</v>
      </c>
      <c r="L2584" s="12">
        <f>+((K2584-0.0126)/0.4211)</f>
        <v>-0.2437328142428408</v>
      </c>
      <c r="M2584" s="4"/>
      <c r="N2584" s="7"/>
      <c r="O2584" s="1"/>
      <c r="P2584" s="4"/>
      <c r="Q2584" s="5"/>
      <c r="R2584" s="11"/>
      <c r="S2584" s="7"/>
      <c r="T2584" s="1"/>
      <c r="U2584" s="4"/>
      <c r="V2584" s="5"/>
      <c r="W2584" s="11"/>
    </row>
    <row r="2585" spans="1:23" x14ac:dyDescent="0.25">
      <c r="A2585" t="s">
        <v>2091</v>
      </c>
      <c r="B2585" t="s">
        <v>5591</v>
      </c>
      <c r="C2585" s="7"/>
      <c r="D2585" s="1"/>
      <c r="E2585" s="4"/>
      <c r="F2585" s="5"/>
      <c r="G2585" s="11"/>
      <c r="H2585" s="7">
        <v>5</v>
      </c>
      <c r="I2585" s="1">
        <v>14.9499997497</v>
      </c>
      <c r="J2585" s="4">
        <v>0.9394746423</v>
      </c>
      <c r="K2585" s="9">
        <f>LOG(+J2585,2)</f>
        <v>-9.0073873020373396E-2</v>
      </c>
      <c r="L2585" s="12">
        <f>+((K2585-0.0126)/0.4211)</f>
        <v>-0.24382301833382428</v>
      </c>
      <c r="M2585" s="4"/>
      <c r="N2585" s="7"/>
      <c r="O2585" s="1"/>
      <c r="P2585" s="4"/>
      <c r="Q2585" s="5"/>
      <c r="R2585" s="11"/>
      <c r="S2585" s="7"/>
      <c r="T2585" s="1"/>
      <c r="U2585" s="4"/>
      <c r="V2585" s="5"/>
      <c r="W2585" s="11"/>
    </row>
    <row r="2586" spans="1:23" x14ac:dyDescent="0.25">
      <c r="A2586" t="s">
        <v>54</v>
      </c>
      <c r="B2586" t="s">
        <v>4055</v>
      </c>
      <c r="C2586" s="7"/>
      <c r="D2586" s="1"/>
      <c r="E2586" s="4"/>
      <c r="F2586" s="5"/>
      <c r="G2586" s="11"/>
      <c r="H2586" s="7">
        <v>69</v>
      </c>
      <c r="I2586" s="1">
        <v>47.8500008583</v>
      </c>
      <c r="J2586" s="4">
        <v>0.93933498860000009</v>
      </c>
      <c r="K2586" s="9">
        <f>LOG(+J2586,2)</f>
        <v>-9.0288346799397207E-2</v>
      </c>
      <c r="L2586" s="12">
        <f>+((K2586-0.0126)/0.4211)</f>
        <v>-0.24433233626073905</v>
      </c>
      <c r="M2586" s="4"/>
      <c r="N2586" s="7">
        <v>4</v>
      </c>
      <c r="O2586" s="1">
        <v>8.6159996688000007</v>
      </c>
      <c r="P2586" s="4">
        <v>1.0643558502000001</v>
      </c>
      <c r="Q2586" s="9">
        <f>LOG(+P2586,2)</f>
        <v>8.9980573290756968E-2</v>
      </c>
      <c r="R2586" s="12">
        <f>+((Q2586-0.0004)/0.4664)</f>
        <v>0.19206812455136574</v>
      </c>
      <c r="S2586" s="7"/>
      <c r="T2586" s="1"/>
      <c r="U2586" s="4"/>
      <c r="V2586" s="5"/>
      <c r="W2586" s="11"/>
    </row>
    <row r="2587" spans="1:23" x14ac:dyDescent="0.25">
      <c r="A2587" t="s">
        <v>2930</v>
      </c>
      <c r="B2587" t="s">
        <v>5941</v>
      </c>
      <c r="C2587" s="7"/>
      <c r="D2587" s="1"/>
      <c r="E2587" s="4"/>
      <c r="F2587" s="5"/>
      <c r="G2587" s="11"/>
      <c r="H2587" s="7">
        <v>2</v>
      </c>
      <c r="I2587" s="1">
        <v>2.4070000276000001</v>
      </c>
      <c r="J2587" s="4">
        <v>0.93930894139999999</v>
      </c>
      <c r="K2587" s="9">
        <f>LOG(+J2587,2)</f>
        <v>-9.0328352428640193E-2</v>
      </c>
      <c r="L2587" s="12">
        <f>+((K2587-0.0126)/0.4211)</f>
        <v>-0.24442733894238947</v>
      </c>
      <c r="M2587" s="4"/>
      <c r="N2587" s="7"/>
      <c r="O2587" s="1"/>
      <c r="P2587" s="4"/>
      <c r="Q2587" s="5"/>
      <c r="R2587" s="11"/>
      <c r="S2587" s="7"/>
      <c r="T2587" s="1"/>
      <c r="U2587" s="4"/>
      <c r="V2587" s="5"/>
      <c r="W2587" s="11"/>
    </row>
    <row r="2588" spans="1:23" x14ac:dyDescent="0.25">
      <c r="A2588" t="s">
        <v>2931</v>
      </c>
      <c r="B2588" t="s">
        <v>6007</v>
      </c>
      <c r="C2588" s="7"/>
      <c r="D2588" s="1"/>
      <c r="E2588" s="4"/>
      <c r="F2588" s="5"/>
      <c r="G2588" s="11"/>
      <c r="H2588" s="7">
        <v>2</v>
      </c>
      <c r="I2588" s="1">
        <v>5.7750001549999999</v>
      </c>
      <c r="J2588" s="4">
        <v>0.93920534850000004</v>
      </c>
      <c r="K2588" s="9">
        <f>LOG(+J2588,2)</f>
        <v>-9.0487470689338323E-2</v>
      </c>
      <c r="L2588" s="12">
        <f>+((K2588-0.0126)/0.4211)</f>
        <v>-0.24480520230191957</v>
      </c>
      <c r="M2588" s="4"/>
      <c r="N2588" s="7"/>
      <c r="O2588" s="1"/>
      <c r="P2588" s="4"/>
      <c r="Q2588" s="5"/>
      <c r="R2588" s="11"/>
      <c r="S2588" s="7"/>
      <c r="T2588" s="1"/>
      <c r="U2588" s="4"/>
      <c r="V2588" s="5"/>
      <c r="W2588" s="11"/>
    </row>
    <row r="2589" spans="1:23" x14ac:dyDescent="0.25">
      <c r="A2589" t="s">
        <v>2307</v>
      </c>
      <c r="B2589" t="s">
        <v>5343</v>
      </c>
      <c r="C2589" s="7"/>
      <c r="D2589" s="1"/>
      <c r="E2589" s="4"/>
      <c r="F2589" s="5"/>
      <c r="G2589" s="11"/>
      <c r="H2589" s="7">
        <v>14</v>
      </c>
      <c r="I2589" s="1">
        <v>19.4199994206</v>
      </c>
      <c r="J2589" s="4">
        <v>0.93887740370000006</v>
      </c>
      <c r="K2589" s="9">
        <f>LOG(+J2589,2)</f>
        <v>-9.0991308276792623E-2</v>
      </c>
      <c r="L2589" s="12">
        <f>+((K2589-0.0126)/0.4211)</f>
        <v>-0.24600168196816108</v>
      </c>
      <c r="M2589" s="4"/>
      <c r="N2589" s="7"/>
      <c r="O2589" s="1"/>
      <c r="P2589" s="4"/>
      <c r="Q2589" s="5"/>
      <c r="R2589" s="11"/>
      <c r="S2589" s="7"/>
      <c r="T2589" s="1"/>
      <c r="U2589" s="4"/>
      <c r="V2589" s="5"/>
      <c r="W2589" s="11"/>
    </row>
    <row r="2590" spans="1:23" x14ac:dyDescent="0.25">
      <c r="A2590" t="s">
        <v>2932</v>
      </c>
      <c r="B2590" t="s">
        <v>5810</v>
      </c>
      <c r="C2590" s="7"/>
      <c r="D2590" s="1"/>
      <c r="E2590" s="4"/>
      <c r="F2590" s="5"/>
      <c r="G2590" s="11"/>
      <c r="H2590" s="7">
        <v>3</v>
      </c>
      <c r="I2590" s="1">
        <v>6.8970002234000001</v>
      </c>
      <c r="J2590" s="4">
        <v>0.93799686430000007</v>
      </c>
      <c r="K2590" s="9">
        <f>LOG(+J2590,2)</f>
        <v>-9.234499503199961E-2</v>
      </c>
      <c r="L2590" s="12">
        <f>+((K2590-0.0126)/0.4211)</f>
        <v>-0.24921632636428312</v>
      </c>
      <c r="M2590" s="4"/>
      <c r="N2590" s="7"/>
      <c r="O2590" s="1"/>
      <c r="P2590" s="4"/>
      <c r="Q2590" s="5"/>
      <c r="R2590" s="11"/>
      <c r="S2590" s="7"/>
      <c r="T2590" s="1"/>
      <c r="U2590" s="4"/>
      <c r="V2590" s="5"/>
      <c r="W2590" s="11"/>
    </row>
    <row r="2591" spans="1:23" x14ac:dyDescent="0.25">
      <c r="A2591" t="s">
        <v>2933</v>
      </c>
      <c r="B2591" t="s">
        <v>5506</v>
      </c>
      <c r="C2591" s="7"/>
      <c r="D2591" s="1"/>
      <c r="E2591" s="4"/>
      <c r="F2591" s="5"/>
      <c r="G2591" s="11"/>
      <c r="H2591" s="7">
        <v>6</v>
      </c>
      <c r="I2591" s="1">
        <v>13.7099996209</v>
      </c>
      <c r="J2591" s="4">
        <v>0.93620157240000001</v>
      </c>
      <c r="K2591" s="9">
        <f>LOG(+J2591,2)</f>
        <v>-9.5108906752922232E-2</v>
      </c>
      <c r="L2591" s="12">
        <f>+((K2591-0.0126)/0.4211)</f>
        <v>-0.25577987830188137</v>
      </c>
      <c r="M2591" s="4"/>
      <c r="N2591" s="7"/>
      <c r="O2591" s="1"/>
      <c r="P2591" s="4"/>
      <c r="Q2591" s="5"/>
      <c r="R2591" s="11"/>
      <c r="S2591" s="7"/>
      <c r="T2591" s="1"/>
      <c r="U2591" s="4"/>
      <c r="V2591" s="5"/>
      <c r="W2591" s="11"/>
    </row>
    <row r="2592" spans="1:23" x14ac:dyDescent="0.25">
      <c r="A2592" t="s">
        <v>2934</v>
      </c>
      <c r="B2592" t="s">
        <v>5627</v>
      </c>
      <c r="C2592" s="7"/>
      <c r="D2592" s="1"/>
      <c r="E2592" s="4"/>
      <c r="F2592" s="5"/>
      <c r="G2592" s="11"/>
      <c r="H2592" s="7">
        <v>5</v>
      </c>
      <c r="I2592" s="1">
        <v>12.939999997599999</v>
      </c>
      <c r="J2592" s="4">
        <v>0.93584030870000001</v>
      </c>
      <c r="K2592" s="9">
        <f>LOG(+J2592,2)</f>
        <v>-9.5665724802961608E-2</v>
      </c>
      <c r="L2592" s="12">
        <f>+((K2592-0.0126)/0.4211)</f>
        <v>-0.25710217241263739</v>
      </c>
      <c r="M2592" s="4"/>
      <c r="N2592" s="7"/>
      <c r="O2592" s="1"/>
      <c r="P2592" s="4"/>
      <c r="Q2592" s="5"/>
      <c r="R2592" s="11"/>
      <c r="S2592" s="7"/>
      <c r="T2592" s="1"/>
      <c r="U2592" s="4"/>
      <c r="V2592" s="5"/>
      <c r="W2592" s="11"/>
    </row>
    <row r="2593" spans="1:23" x14ac:dyDescent="0.25">
      <c r="A2593" t="s">
        <v>2273</v>
      </c>
      <c r="B2593" t="s">
        <v>5958</v>
      </c>
      <c r="C2593" s="7"/>
      <c r="D2593" s="1"/>
      <c r="E2593" s="4"/>
      <c r="F2593" s="5"/>
      <c r="G2593" s="11"/>
      <c r="H2593" s="7">
        <v>2</v>
      </c>
      <c r="I2593" s="1">
        <v>6.9179996847999998</v>
      </c>
      <c r="J2593" s="4">
        <v>0.93558037280000006</v>
      </c>
      <c r="K2593" s="9">
        <f>LOG(+J2593,2)</f>
        <v>-9.6066498653542304E-2</v>
      </c>
      <c r="L2593" s="12">
        <f>+((K2593-0.0126)/0.4211)</f>
        <v>-0.25805390323804872</v>
      </c>
      <c r="M2593" s="4"/>
      <c r="N2593" s="7"/>
      <c r="O2593" s="1"/>
      <c r="P2593" s="4"/>
      <c r="Q2593" s="5"/>
      <c r="R2593" s="11"/>
      <c r="S2593" s="7"/>
      <c r="T2593" s="1"/>
      <c r="U2593" s="4"/>
      <c r="V2593" s="5"/>
      <c r="W2593" s="11"/>
    </row>
    <row r="2594" spans="1:23" x14ac:dyDescent="0.25">
      <c r="A2594" t="s">
        <v>2935</v>
      </c>
      <c r="B2594" t="s">
        <v>6000</v>
      </c>
      <c r="C2594" s="7"/>
      <c r="D2594" s="1"/>
      <c r="E2594" s="4"/>
      <c r="F2594" s="5"/>
      <c r="G2594" s="11"/>
      <c r="H2594" s="7">
        <v>2</v>
      </c>
      <c r="I2594" s="1">
        <v>13.2899999619</v>
      </c>
      <c r="J2594" s="4">
        <v>0.93522721530000008</v>
      </c>
      <c r="K2594" s="9">
        <f>LOG(+J2594,2)</f>
        <v>-9.6611181691173317E-2</v>
      </c>
      <c r="L2594" s="12">
        <f>+((K2594-0.0126)/0.4211)</f>
        <v>-0.25934737993629381</v>
      </c>
      <c r="M2594" s="4"/>
      <c r="N2594" s="7"/>
      <c r="O2594" s="1"/>
      <c r="P2594" s="4"/>
      <c r="Q2594" s="5"/>
      <c r="R2594" s="11"/>
      <c r="S2594" s="7"/>
      <c r="T2594" s="1"/>
      <c r="U2594" s="4"/>
      <c r="V2594" s="5"/>
      <c r="W2594" s="11"/>
    </row>
    <row r="2595" spans="1:23" x14ac:dyDescent="0.25">
      <c r="A2595" t="s">
        <v>2936</v>
      </c>
      <c r="B2595" t="s">
        <v>5896</v>
      </c>
      <c r="C2595" s="7"/>
      <c r="D2595" s="1"/>
      <c r="E2595" s="4"/>
      <c r="F2595" s="5"/>
      <c r="G2595" s="11"/>
      <c r="H2595" s="7">
        <v>3</v>
      </c>
      <c r="I2595" s="1">
        <v>8.0940000713</v>
      </c>
      <c r="J2595" s="4">
        <v>0.93503123520000009</v>
      </c>
      <c r="K2595" s="9">
        <f>LOG(+J2595,2)</f>
        <v>-9.6913535111196311E-2</v>
      </c>
      <c r="L2595" s="12">
        <f>+((K2595-0.0126)/0.4211)</f>
        <v>-0.2600653885328813</v>
      </c>
      <c r="M2595" s="4"/>
      <c r="N2595" s="7"/>
      <c r="O2595" s="1"/>
      <c r="P2595" s="4"/>
      <c r="Q2595" s="5"/>
      <c r="R2595" s="11"/>
      <c r="S2595" s="7"/>
      <c r="T2595" s="1"/>
      <c r="U2595" s="4"/>
      <c r="V2595" s="5"/>
      <c r="W2595" s="11"/>
    </row>
    <row r="2596" spans="1:23" x14ac:dyDescent="0.25">
      <c r="A2596" t="s">
        <v>2937</v>
      </c>
      <c r="B2596" t="s">
        <v>6320</v>
      </c>
      <c r="C2596" s="7"/>
      <c r="D2596" s="1"/>
      <c r="E2596" s="4"/>
      <c r="F2596" s="5"/>
      <c r="G2596" s="11"/>
      <c r="H2596" s="7">
        <v>1</v>
      </c>
      <c r="I2596" s="1">
        <v>8.5850000381000005</v>
      </c>
      <c r="J2596" s="4">
        <v>0.93484097720000003</v>
      </c>
      <c r="K2596" s="9">
        <f>LOG(+J2596,2)</f>
        <v>-9.7207121242073632E-2</v>
      </c>
      <c r="L2596" s="12">
        <f>+((K2596-0.0126)/0.4211)</f>
        <v>-0.2607625771599944</v>
      </c>
      <c r="M2596" s="4"/>
      <c r="N2596" s="7"/>
      <c r="O2596" s="1"/>
      <c r="P2596" s="4"/>
      <c r="Q2596" s="5"/>
      <c r="R2596" s="11"/>
      <c r="S2596" s="7"/>
      <c r="T2596" s="1"/>
      <c r="U2596" s="4"/>
      <c r="V2596" s="5"/>
      <c r="W2596" s="11"/>
    </row>
    <row r="2597" spans="1:23" x14ac:dyDescent="0.25">
      <c r="A2597" t="s">
        <v>2938</v>
      </c>
      <c r="B2597" t="s">
        <v>6421</v>
      </c>
      <c r="C2597" s="7"/>
      <c r="D2597" s="1"/>
      <c r="E2597" s="4"/>
      <c r="F2597" s="5"/>
      <c r="G2597" s="11"/>
      <c r="H2597" s="7">
        <v>1</v>
      </c>
      <c r="I2597" s="1">
        <v>4.5359998940999997</v>
      </c>
      <c r="J2597" s="4">
        <v>0.93361955880000003</v>
      </c>
      <c r="K2597" s="9">
        <f>LOG(+J2597,2)</f>
        <v>-9.9093309883023908E-2</v>
      </c>
      <c r="L2597" s="12">
        <f>+((K2597-0.0126)/0.4211)</f>
        <v>-0.2652417712729136</v>
      </c>
      <c r="M2597" s="4"/>
      <c r="N2597" s="7"/>
      <c r="O2597" s="1"/>
      <c r="P2597" s="4"/>
      <c r="Q2597" s="5"/>
      <c r="R2597" s="11"/>
      <c r="S2597" s="7"/>
      <c r="T2597" s="1"/>
      <c r="U2597" s="4"/>
      <c r="V2597" s="5"/>
      <c r="W2597" s="11"/>
    </row>
    <row r="2598" spans="1:23" x14ac:dyDescent="0.25">
      <c r="A2598" t="s">
        <v>2294</v>
      </c>
      <c r="B2598" t="s">
        <v>5652</v>
      </c>
      <c r="C2598" s="7"/>
      <c r="D2598" s="1"/>
      <c r="E2598" s="4"/>
      <c r="F2598" s="5"/>
      <c r="G2598" s="11"/>
      <c r="H2598" s="7">
        <v>4</v>
      </c>
      <c r="I2598" s="1">
        <v>13.8899996877</v>
      </c>
      <c r="J2598" s="4">
        <v>0.93358111380000008</v>
      </c>
      <c r="K2598" s="9">
        <f>LOG(+J2598,2)</f>
        <v>-9.9152719042059287E-2</v>
      </c>
      <c r="L2598" s="12">
        <f>+((K2598-0.0126)/0.4211)</f>
        <v>-0.26538285215402352</v>
      </c>
      <c r="M2598" s="4"/>
      <c r="N2598" s="7"/>
      <c r="O2598" s="1"/>
      <c r="P2598" s="4"/>
      <c r="Q2598" s="5"/>
      <c r="R2598" s="11"/>
      <c r="S2598" s="7"/>
      <c r="T2598" s="1"/>
      <c r="U2598" s="4"/>
      <c r="V2598" s="5"/>
      <c r="W2598" s="11"/>
    </row>
    <row r="2599" spans="1:23" x14ac:dyDescent="0.25">
      <c r="A2599" t="s">
        <v>2939</v>
      </c>
      <c r="B2599" t="s">
        <v>5609</v>
      </c>
      <c r="C2599" s="7"/>
      <c r="D2599" s="1"/>
      <c r="E2599" s="4"/>
      <c r="F2599" s="5"/>
      <c r="G2599" s="11"/>
      <c r="H2599" s="7">
        <v>5</v>
      </c>
      <c r="I2599" s="1">
        <v>19.040000438700002</v>
      </c>
      <c r="J2599" s="4">
        <v>0.93288475280000005</v>
      </c>
      <c r="K2599" s="9">
        <f>LOG(+J2599,2)</f>
        <v>-0.10022923120974507</v>
      </c>
      <c r="L2599" s="12">
        <f>+((K2599-0.0126)/0.4211)</f>
        <v>-0.26793928095403724</v>
      </c>
      <c r="M2599" s="4"/>
      <c r="N2599" s="7"/>
      <c r="O2599" s="1"/>
      <c r="P2599" s="4"/>
      <c r="Q2599" s="5"/>
      <c r="R2599" s="11"/>
      <c r="S2599" s="7"/>
      <c r="T2599" s="1"/>
      <c r="U2599" s="4"/>
      <c r="V2599" s="5"/>
      <c r="W2599" s="11"/>
    </row>
    <row r="2600" spans="1:23" x14ac:dyDescent="0.25">
      <c r="A2600" t="s">
        <v>2940</v>
      </c>
      <c r="B2600" t="s">
        <v>5990</v>
      </c>
      <c r="C2600" s="7"/>
      <c r="D2600" s="1"/>
      <c r="E2600" s="4"/>
      <c r="F2600" s="5"/>
      <c r="G2600" s="11"/>
      <c r="H2600" s="7">
        <v>2</v>
      </c>
      <c r="I2600" s="1">
        <v>9.6369996666999995</v>
      </c>
      <c r="J2600" s="4">
        <v>0.9326868653</v>
      </c>
      <c r="K2600" s="9">
        <f>LOG(+J2600,2)</f>
        <v>-0.10053529430933865</v>
      </c>
      <c r="L2600" s="12">
        <f>+((K2600-0.0126)/0.4211)</f>
        <v>-0.26866609904853633</v>
      </c>
      <c r="M2600" s="4"/>
      <c r="N2600" s="7"/>
      <c r="O2600" s="1"/>
      <c r="P2600" s="4"/>
      <c r="Q2600" s="5"/>
      <c r="R2600" s="11"/>
      <c r="S2600" s="7"/>
      <c r="T2600" s="1"/>
      <c r="U2600" s="4"/>
      <c r="V2600" s="5"/>
      <c r="W2600" s="11"/>
    </row>
    <row r="2601" spans="1:23" x14ac:dyDescent="0.25">
      <c r="A2601" t="s">
        <v>2394</v>
      </c>
      <c r="B2601" t="s">
        <v>4145</v>
      </c>
      <c r="C2601" s="7"/>
      <c r="D2601" s="1"/>
      <c r="E2601" s="4"/>
      <c r="F2601" s="5"/>
      <c r="G2601" s="11"/>
      <c r="H2601" s="7">
        <v>18</v>
      </c>
      <c r="I2601" s="1">
        <v>54.400002956400002</v>
      </c>
      <c r="J2601" s="4">
        <v>0.93262481689999999</v>
      </c>
      <c r="K2601" s="9">
        <f>LOG(+J2601,2)</f>
        <v>-0.10063127496486378</v>
      </c>
      <c r="L2601" s="12">
        <f>+((K2601-0.0126)/0.4211)</f>
        <v>-0.26889402746346186</v>
      </c>
      <c r="M2601" s="4"/>
      <c r="N2601" s="7"/>
      <c r="O2601" s="1"/>
      <c r="P2601" s="4"/>
      <c r="Q2601" s="5"/>
      <c r="R2601" s="11"/>
      <c r="S2601" s="7"/>
      <c r="T2601" s="1"/>
      <c r="U2601" s="4"/>
      <c r="V2601" s="5"/>
      <c r="W2601" s="11"/>
    </row>
    <row r="2602" spans="1:23" x14ac:dyDescent="0.25">
      <c r="A2602" t="s">
        <v>2941</v>
      </c>
      <c r="B2602" t="s">
        <v>5766</v>
      </c>
      <c r="C2602" s="7"/>
      <c r="D2602" s="1"/>
      <c r="E2602" s="4"/>
      <c r="F2602" s="5"/>
      <c r="G2602" s="11"/>
      <c r="H2602" s="7">
        <v>3</v>
      </c>
      <c r="I2602" s="1">
        <v>9.2569999397</v>
      </c>
      <c r="J2602" s="4">
        <v>0.93257731200000005</v>
      </c>
      <c r="K2602" s="9">
        <f>LOG(+J2602,2)</f>
        <v>-0.10070476306848619</v>
      </c>
      <c r="L2602" s="12">
        <f>+((K2602-0.0126)/0.4211)</f>
        <v>-0.26906854207667108</v>
      </c>
      <c r="M2602" s="4"/>
      <c r="N2602" s="7"/>
      <c r="O2602" s="1"/>
      <c r="P2602" s="4"/>
      <c r="Q2602" s="5"/>
      <c r="R2602" s="11"/>
      <c r="S2602" s="7"/>
      <c r="T2602" s="1"/>
      <c r="U2602" s="4"/>
      <c r="V2602" s="5"/>
      <c r="W2602" s="11"/>
    </row>
    <row r="2603" spans="1:23" x14ac:dyDescent="0.25">
      <c r="A2603" t="s">
        <v>2942</v>
      </c>
      <c r="B2603" t="s">
        <v>5888</v>
      </c>
      <c r="C2603" s="7"/>
      <c r="D2603" s="1"/>
      <c r="E2603" s="4"/>
      <c r="F2603" s="5"/>
      <c r="G2603" s="11"/>
      <c r="H2603" s="7">
        <v>3</v>
      </c>
      <c r="I2603" s="1">
        <v>5.1350001246000003</v>
      </c>
      <c r="J2603" s="4">
        <v>0.93205201630000001</v>
      </c>
      <c r="K2603" s="9">
        <f>LOG(+J2603,2)</f>
        <v>-0.10151762330825265</v>
      </c>
      <c r="L2603" s="12">
        <f>+((K2603-0.0126)/0.4211)</f>
        <v>-0.27099886798445183</v>
      </c>
      <c r="M2603" s="4"/>
      <c r="N2603" s="7"/>
      <c r="O2603" s="1"/>
      <c r="P2603" s="4"/>
      <c r="Q2603" s="5"/>
      <c r="R2603" s="11"/>
      <c r="S2603" s="7"/>
      <c r="T2603" s="1"/>
      <c r="U2603" s="4"/>
      <c r="V2603" s="5"/>
      <c r="W2603" s="11"/>
    </row>
    <row r="2604" spans="1:23" x14ac:dyDescent="0.25">
      <c r="A2604" t="s">
        <v>2285</v>
      </c>
      <c r="B2604" t="s">
        <v>5455</v>
      </c>
      <c r="C2604" s="7"/>
      <c r="D2604" s="1"/>
      <c r="E2604" s="4"/>
      <c r="F2604" s="5"/>
      <c r="G2604" s="11"/>
      <c r="H2604" s="7">
        <v>7</v>
      </c>
      <c r="I2604" s="1">
        <v>43.810001015700003</v>
      </c>
      <c r="J2604" s="4">
        <v>0.93101692200000008</v>
      </c>
      <c r="K2604" s="9">
        <f>LOG(+J2604,2)</f>
        <v>-0.10312070469339549</v>
      </c>
      <c r="L2604" s="12">
        <f>+((K2604-0.0126)/0.4211)</f>
        <v>-0.27480575799903939</v>
      </c>
      <c r="M2604" s="4"/>
      <c r="N2604" s="7"/>
      <c r="O2604" s="1"/>
      <c r="P2604" s="4"/>
      <c r="Q2604" s="5"/>
      <c r="R2604" s="11"/>
      <c r="S2604" s="7"/>
      <c r="T2604" s="1"/>
      <c r="U2604" s="4"/>
      <c r="V2604" s="5"/>
      <c r="W2604" s="11"/>
    </row>
    <row r="2605" spans="1:23" x14ac:dyDescent="0.25">
      <c r="A2605" t="s">
        <v>2943</v>
      </c>
      <c r="B2605" t="s">
        <v>5985</v>
      </c>
      <c r="C2605" s="7"/>
      <c r="D2605" s="1"/>
      <c r="E2605" s="4"/>
      <c r="F2605" s="5"/>
      <c r="G2605" s="11"/>
      <c r="H2605" s="7">
        <v>2</v>
      </c>
      <c r="I2605" s="1">
        <v>8.5490003227999996</v>
      </c>
      <c r="J2605" s="4">
        <v>0.93101531270000004</v>
      </c>
      <c r="K2605" s="9">
        <f>LOG(+J2605,2)</f>
        <v>-0.10312319845165176</v>
      </c>
      <c r="L2605" s="12">
        <f>+((K2605-0.0126)/0.4211)</f>
        <v>-0.27481168000867195</v>
      </c>
      <c r="M2605" s="4"/>
      <c r="N2605" s="7"/>
      <c r="O2605" s="1"/>
      <c r="P2605" s="4"/>
      <c r="Q2605" s="5"/>
      <c r="R2605" s="11"/>
      <c r="S2605" s="7"/>
      <c r="T2605" s="1"/>
      <c r="U2605" s="4"/>
      <c r="V2605" s="5"/>
      <c r="W2605" s="11"/>
    </row>
    <row r="2606" spans="1:23" x14ac:dyDescent="0.25">
      <c r="A2606" t="s">
        <v>722</v>
      </c>
      <c r="B2606" t="s">
        <v>5312</v>
      </c>
      <c r="C2606" s="7"/>
      <c r="D2606" s="1"/>
      <c r="E2606" s="4"/>
      <c r="F2606" s="5"/>
      <c r="G2606" s="11"/>
      <c r="H2606" s="7">
        <v>24</v>
      </c>
      <c r="I2606" s="1">
        <v>19.640000164500002</v>
      </c>
      <c r="J2606" s="4">
        <v>0.93064922090000002</v>
      </c>
      <c r="K2606" s="9">
        <f>LOG(+J2606,2)</f>
        <v>-0.10369060339668429</v>
      </c>
      <c r="L2606" s="12">
        <f>+((K2606-0.0126)/0.4211)</f>
        <v>-0.27615911516666897</v>
      </c>
      <c r="M2606" s="4"/>
      <c r="N2606" s="7"/>
      <c r="O2606" s="1"/>
      <c r="P2606" s="4"/>
      <c r="Q2606" s="5"/>
      <c r="R2606" s="11"/>
      <c r="S2606" s="7"/>
      <c r="T2606" s="1"/>
      <c r="U2606" s="4"/>
      <c r="V2606" s="5"/>
      <c r="W2606" s="11"/>
    </row>
    <row r="2607" spans="1:23" x14ac:dyDescent="0.25">
      <c r="A2607" t="s">
        <v>635</v>
      </c>
      <c r="B2607" t="s">
        <v>4431</v>
      </c>
      <c r="C2607" s="7"/>
      <c r="D2607" s="1"/>
      <c r="E2607" s="4"/>
      <c r="F2607" s="5"/>
      <c r="G2607" s="11"/>
      <c r="H2607" s="7">
        <v>11</v>
      </c>
      <c r="I2607" s="1">
        <v>16.789999604199998</v>
      </c>
      <c r="J2607" s="4">
        <v>0.9306105375</v>
      </c>
      <c r="K2607" s="9">
        <f>LOG(+J2607,2)</f>
        <v>-0.10375057175854341</v>
      </c>
      <c r="L2607" s="12">
        <f>+((K2607-0.0126)/0.4211)</f>
        <v>-0.27630152400509006</v>
      </c>
      <c r="M2607" s="4"/>
      <c r="N2607" s="7">
        <v>5</v>
      </c>
      <c r="O2607" s="1">
        <v>18.979999422999999</v>
      </c>
      <c r="P2607" s="4">
        <v>0.81900137660000005</v>
      </c>
      <c r="Q2607" s="9">
        <f>LOG(+P2607,2)</f>
        <v>-0.28806221809760557</v>
      </c>
      <c r="R2607" s="12">
        <f>+((Q2607-0.0004)/0.4664)</f>
        <v>-0.61848674549229332</v>
      </c>
      <c r="S2607" s="7"/>
      <c r="T2607" s="1"/>
      <c r="U2607" s="4"/>
      <c r="V2607" s="5"/>
      <c r="W2607" s="11"/>
    </row>
    <row r="2608" spans="1:23" x14ac:dyDescent="0.25">
      <c r="A2608" t="s">
        <v>2944</v>
      </c>
      <c r="B2608" t="s">
        <v>6095</v>
      </c>
      <c r="C2608" s="7"/>
      <c r="D2608" s="1"/>
      <c r="E2608" s="4"/>
      <c r="F2608" s="5"/>
      <c r="G2608" s="11"/>
      <c r="H2608" s="7">
        <v>2</v>
      </c>
      <c r="I2608" s="1">
        <v>20.9399998188</v>
      </c>
      <c r="J2608" s="4">
        <v>0.93048906330000003</v>
      </c>
      <c r="K2608" s="9">
        <f>LOG(+J2608,2)</f>
        <v>-0.1039389015245693</v>
      </c>
      <c r="L2608" s="12">
        <f>+((K2608-0.0126)/0.4211)</f>
        <v>-0.2767487568857025</v>
      </c>
      <c r="M2608" s="4"/>
      <c r="N2608" s="7"/>
      <c r="O2608" s="1"/>
      <c r="P2608" s="4"/>
      <c r="Q2608" s="5"/>
      <c r="R2608" s="11"/>
      <c r="S2608" s="7"/>
      <c r="T2608" s="1"/>
      <c r="U2608" s="4"/>
      <c r="V2608" s="5"/>
      <c r="W2608" s="11"/>
    </row>
    <row r="2609" spans="1:23" x14ac:dyDescent="0.25">
      <c r="A2609" t="s">
        <v>2945</v>
      </c>
      <c r="B2609" t="s">
        <v>6442</v>
      </c>
      <c r="C2609" s="7"/>
      <c r="D2609" s="1"/>
      <c r="E2609" s="4"/>
      <c r="F2609" s="5"/>
      <c r="G2609" s="11"/>
      <c r="H2609" s="7">
        <v>1</v>
      </c>
      <c r="I2609" s="1">
        <v>7.7459998428999999</v>
      </c>
      <c r="J2609" s="4">
        <v>0.92833262680000006</v>
      </c>
      <c r="K2609" s="9">
        <f>LOG(+J2609,2)</f>
        <v>-0.10728627115856799</v>
      </c>
      <c r="L2609" s="12">
        <f>+((K2609-0.0126)/0.4211)</f>
        <v>-0.28469786549173121</v>
      </c>
      <c r="M2609" s="4"/>
      <c r="N2609" s="7"/>
      <c r="O2609" s="1"/>
      <c r="P2609" s="4"/>
      <c r="Q2609" s="5"/>
      <c r="R2609" s="11"/>
      <c r="S2609" s="7"/>
      <c r="T2609" s="1"/>
      <c r="U2609" s="4"/>
      <c r="V2609" s="5"/>
      <c r="W2609" s="11"/>
    </row>
    <row r="2610" spans="1:23" x14ac:dyDescent="0.25">
      <c r="A2610" t="s">
        <v>2946</v>
      </c>
      <c r="B2610" t="s">
        <v>6096</v>
      </c>
      <c r="C2610" s="7"/>
      <c r="D2610" s="1"/>
      <c r="E2610" s="4"/>
      <c r="F2610" s="5"/>
      <c r="G2610" s="11"/>
      <c r="H2610" s="7">
        <v>2</v>
      </c>
      <c r="I2610" s="1">
        <v>10.029999911799999</v>
      </c>
      <c r="J2610" s="4">
        <v>0.92785245180000009</v>
      </c>
      <c r="K2610" s="9">
        <f>LOG(+J2610,2)</f>
        <v>-0.10803269037580919</v>
      </c>
      <c r="L2610" s="12">
        <f>+((K2610-0.0126)/0.4211)</f>
        <v>-0.28647041172122822</v>
      </c>
      <c r="M2610" s="4"/>
      <c r="N2610" s="7"/>
      <c r="O2610" s="1"/>
      <c r="P2610" s="4"/>
      <c r="Q2610" s="5"/>
      <c r="R2610" s="11"/>
      <c r="S2610" s="7"/>
      <c r="T2610" s="1"/>
      <c r="U2610" s="4"/>
      <c r="V2610" s="5"/>
      <c r="W2610" s="11"/>
    </row>
    <row r="2611" spans="1:23" x14ac:dyDescent="0.25">
      <c r="A2611" t="s">
        <v>756</v>
      </c>
      <c r="B2611" t="s">
        <v>5321</v>
      </c>
      <c r="C2611" s="7"/>
      <c r="D2611" s="1"/>
      <c r="E2611" s="4"/>
      <c r="F2611" s="5"/>
      <c r="G2611" s="11"/>
      <c r="H2611" s="7">
        <v>20</v>
      </c>
      <c r="I2611" s="1">
        <v>47.339999675800001</v>
      </c>
      <c r="J2611" s="4">
        <v>0.92781919239999999</v>
      </c>
      <c r="K2611" s="9">
        <f>LOG(+J2611,2)</f>
        <v>-0.10808440552875469</v>
      </c>
      <c r="L2611" s="12">
        <f>+((K2611-0.0126)/0.4211)</f>
        <v>-0.28659322139338567</v>
      </c>
      <c r="M2611" s="4"/>
      <c r="N2611" s="7"/>
      <c r="O2611" s="1"/>
      <c r="P2611" s="4"/>
      <c r="Q2611" s="5"/>
      <c r="R2611" s="11"/>
      <c r="S2611" s="7"/>
      <c r="T2611" s="1"/>
      <c r="U2611" s="4"/>
      <c r="V2611" s="5"/>
      <c r="W2611" s="11"/>
    </row>
    <row r="2612" spans="1:23" x14ac:dyDescent="0.25">
      <c r="A2612" t="s">
        <v>2463</v>
      </c>
      <c r="B2612" t="s">
        <v>4584</v>
      </c>
      <c r="C2612" s="7"/>
      <c r="D2612" s="1"/>
      <c r="E2612" s="4"/>
      <c r="F2612" s="5"/>
      <c r="G2612" s="11"/>
      <c r="H2612" s="7">
        <v>10</v>
      </c>
      <c r="I2612" s="1">
        <v>20.9399998188</v>
      </c>
      <c r="J2612" s="4">
        <v>0.92731612920000006</v>
      </c>
      <c r="K2612" s="9">
        <f>LOG(+J2612,2)</f>
        <v>-0.1088668463493601</v>
      </c>
      <c r="L2612" s="12">
        <f>+((K2612-0.0126)/0.4211)</f>
        <v>-0.28845130930743318</v>
      </c>
      <c r="M2612" s="4"/>
      <c r="N2612" s="7">
        <v>2</v>
      </c>
      <c r="O2612" s="1">
        <v>7.1630001068000002</v>
      </c>
      <c r="P2612" s="4">
        <v>1.0896987915</v>
      </c>
      <c r="Q2612" s="9">
        <f>LOG(+P2612,2)</f>
        <v>0.12392940833989016</v>
      </c>
      <c r="R2612" s="12">
        <f>+((Q2612-0.0004)/0.4664)</f>
        <v>0.26485722199804923</v>
      </c>
      <c r="S2612" s="7"/>
      <c r="T2612" s="1"/>
      <c r="U2612" s="4"/>
      <c r="V2612" s="5"/>
      <c r="W2612" s="11"/>
    </row>
    <row r="2613" spans="1:23" x14ac:dyDescent="0.25">
      <c r="A2613" t="s">
        <v>2947</v>
      </c>
      <c r="B2613" t="s">
        <v>5543</v>
      </c>
      <c r="C2613" s="7"/>
      <c r="D2613" s="1"/>
      <c r="E2613" s="4"/>
      <c r="F2613" s="5"/>
      <c r="G2613" s="11"/>
      <c r="H2613" s="7">
        <v>5</v>
      </c>
      <c r="I2613" s="1">
        <v>19.439999759199999</v>
      </c>
      <c r="J2613" s="4">
        <v>0.9271643758</v>
      </c>
      <c r="K2613" s="9">
        <f>LOG(+J2613,2)</f>
        <v>-0.10910295978114494</v>
      </c>
      <c r="L2613" s="12">
        <f>+((K2613-0.0126)/0.4211)</f>
        <v>-0.28901201562846107</v>
      </c>
      <c r="M2613" s="4"/>
      <c r="N2613" s="7"/>
      <c r="O2613" s="1"/>
      <c r="P2613" s="4"/>
      <c r="Q2613" s="5"/>
      <c r="R2613" s="11"/>
      <c r="S2613" s="7"/>
      <c r="T2613" s="1"/>
      <c r="U2613" s="4"/>
      <c r="V2613" s="5"/>
      <c r="W2613" s="11"/>
    </row>
    <row r="2614" spans="1:23" x14ac:dyDescent="0.25">
      <c r="A2614" t="s">
        <v>2948</v>
      </c>
      <c r="B2614" t="s">
        <v>5806</v>
      </c>
      <c r="C2614" s="7"/>
      <c r="D2614" s="1"/>
      <c r="E2614" s="4"/>
      <c r="F2614" s="5"/>
      <c r="G2614" s="11"/>
      <c r="H2614" s="7">
        <v>3</v>
      </c>
      <c r="I2614" s="1">
        <v>21.500000357600001</v>
      </c>
      <c r="J2614" s="4">
        <v>0.92698317770000005</v>
      </c>
      <c r="K2614" s="9">
        <f>LOG(+J2614,2)</f>
        <v>-0.109384936909262</v>
      </c>
      <c r="L2614" s="12">
        <f>+((K2614-0.0126)/0.4211)</f>
        <v>-0.28968163597545005</v>
      </c>
      <c r="M2614" s="4"/>
      <c r="N2614" s="7"/>
      <c r="O2614" s="1"/>
      <c r="P2614" s="4"/>
      <c r="Q2614" s="5"/>
      <c r="R2614" s="11"/>
      <c r="S2614" s="7"/>
      <c r="T2614" s="1"/>
      <c r="U2614" s="4"/>
      <c r="V2614" s="5"/>
      <c r="W2614" s="11"/>
    </row>
    <row r="2615" spans="1:23" x14ac:dyDescent="0.25">
      <c r="A2615" t="s">
        <v>2949</v>
      </c>
      <c r="B2615" t="s">
        <v>5820</v>
      </c>
      <c r="C2615" s="7"/>
      <c r="D2615" s="1"/>
      <c r="E2615" s="4"/>
      <c r="F2615" s="5"/>
      <c r="G2615" s="11"/>
      <c r="H2615" s="7">
        <v>3</v>
      </c>
      <c r="I2615" s="1">
        <v>13.2699996233</v>
      </c>
      <c r="J2615" s="4">
        <v>0.92617827650000006</v>
      </c>
      <c r="K2615" s="9">
        <f>LOG(+J2615,2)</f>
        <v>-0.11063817584323173</v>
      </c>
      <c r="L2615" s="12">
        <f>+((K2615-0.0126)/0.4211)</f>
        <v>-0.29265774363151681</v>
      </c>
      <c r="M2615" s="4"/>
      <c r="N2615" s="7"/>
      <c r="O2615" s="1"/>
      <c r="P2615" s="4"/>
      <c r="Q2615" s="5"/>
      <c r="R2615" s="11"/>
      <c r="S2615" s="7"/>
      <c r="T2615" s="1"/>
      <c r="U2615" s="4"/>
      <c r="V2615" s="5"/>
      <c r="W2615" s="11"/>
    </row>
    <row r="2616" spans="1:23" x14ac:dyDescent="0.25">
      <c r="A2616" t="s">
        <v>749</v>
      </c>
      <c r="B2616" t="s">
        <v>5370</v>
      </c>
      <c r="C2616" s="19"/>
      <c r="D2616" s="1"/>
      <c r="E2616" s="4"/>
      <c r="F2616" s="5"/>
      <c r="G2616" s="11"/>
      <c r="H2616" s="7">
        <v>11</v>
      </c>
      <c r="I2616" s="1">
        <v>17.319999635199999</v>
      </c>
      <c r="J2616" s="4">
        <v>0.92611223460000003</v>
      </c>
      <c r="K2616" s="9">
        <f>LOG(+J2616,2)</f>
        <v>-0.11074105206171943</v>
      </c>
      <c r="L2616" s="12">
        <f>+((K2616-0.0126)/0.4211)</f>
        <v>-0.29290204716627743</v>
      </c>
      <c r="M2616" s="4"/>
      <c r="N2616" s="7"/>
      <c r="O2616" s="1"/>
      <c r="P2616" s="4"/>
      <c r="Q2616" s="5"/>
      <c r="R2616" s="11"/>
      <c r="S2616" s="7"/>
      <c r="T2616" s="1"/>
      <c r="U2616" s="4"/>
      <c r="V2616" s="5"/>
      <c r="W2616" s="11"/>
    </row>
    <row r="2617" spans="1:23" x14ac:dyDescent="0.25">
      <c r="A2617" t="s">
        <v>2344</v>
      </c>
      <c r="B2617" t="s">
        <v>4972</v>
      </c>
      <c r="C2617" s="7"/>
      <c r="D2617" s="1"/>
      <c r="E2617" s="4"/>
      <c r="F2617" s="5"/>
      <c r="G2617" s="11"/>
      <c r="H2617" s="7">
        <v>3</v>
      </c>
      <c r="I2617" s="1">
        <v>15.629999339599999</v>
      </c>
      <c r="J2617" s="4">
        <v>0.9248510003</v>
      </c>
      <c r="K2617" s="9">
        <f>LOG(+J2617,2)</f>
        <v>-0.11270713838618984</v>
      </c>
      <c r="L2617" s="12">
        <f>+((K2617-0.0126)/0.4211)</f>
        <v>-0.29757097693229601</v>
      </c>
      <c r="M2617" s="4"/>
      <c r="N2617" s="7"/>
      <c r="O2617" s="1"/>
      <c r="P2617" s="4"/>
      <c r="Q2617" s="5"/>
      <c r="R2617" s="11"/>
      <c r="S2617" s="7"/>
      <c r="T2617" s="1"/>
      <c r="U2617" s="4"/>
      <c r="V2617" s="5"/>
      <c r="W2617" s="11"/>
    </row>
    <row r="2618" spans="1:23" x14ac:dyDescent="0.25">
      <c r="A2618" t="s">
        <v>2222</v>
      </c>
      <c r="B2618" t="s">
        <v>6037</v>
      </c>
      <c r="C2618" s="7"/>
      <c r="D2618" s="1"/>
      <c r="E2618" s="4"/>
      <c r="F2618" s="5"/>
      <c r="G2618" s="11"/>
      <c r="H2618" s="7">
        <v>2</v>
      </c>
      <c r="I2618" s="1">
        <v>8.2469999789999999</v>
      </c>
      <c r="J2618" s="4">
        <v>0.92422187330000005</v>
      </c>
      <c r="K2618" s="9">
        <f>LOG(+J2618,2)</f>
        <v>-0.1136888611197517</v>
      </c>
      <c r="L2618" s="12">
        <f>+((K2618-0.0126)/0.4211)</f>
        <v>-0.29990230614996838</v>
      </c>
      <c r="M2618" s="4"/>
      <c r="N2618" s="7"/>
      <c r="O2618" s="1"/>
      <c r="P2618" s="4"/>
      <c r="Q2618" s="5"/>
      <c r="R2618" s="11"/>
      <c r="S2618" s="7"/>
      <c r="T2618" s="1"/>
      <c r="U2618" s="4"/>
      <c r="V2618" s="5"/>
      <c r="W2618" s="11"/>
    </row>
    <row r="2619" spans="1:23" x14ac:dyDescent="0.25">
      <c r="A2619" t="s">
        <v>2286</v>
      </c>
      <c r="B2619" t="s">
        <v>4961</v>
      </c>
      <c r="C2619" s="19"/>
      <c r="D2619" s="1"/>
      <c r="E2619" s="4"/>
      <c r="F2619" s="5"/>
      <c r="G2619" s="11"/>
      <c r="H2619" s="7">
        <v>6</v>
      </c>
      <c r="I2619" s="1">
        <v>25.819998979600001</v>
      </c>
      <c r="J2619" s="4">
        <v>0.92418956760000004</v>
      </c>
      <c r="K2619" s="9">
        <f>LOG(+J2619,2)</f>
        <v>-0.11373929066390613</v>
      </c>
      <c r="L2619" s="12">
        <f>+((K2619-0.0126)/0.4211)</f>
        <v>-0.30002206284470706</v>
      </c>
      <c r="M2619" s="4"/>
      <c r="N2619" s="7"/>
      <c r="O2619" s="1"/>
      <c r="P2619" s="4"/>
      <c r="Q2619" s="5"/>
      <c r="R2619" s="11"/>
      <c r="S2619" s="7"/>
      <c r="T2619" s="1"/>
      <c r="U2619" s="4"/>
      <c r="V2619" s="5"/>
      <c r="W2619" s="11"/>
    </row>
    <row r="2620" spans="1:23" x14ac:dyDescent="0.25">
      <c r="A2620" t="s">
        <v>2950</v>
      </c>
      <c r="B2620" t="s">
        <v>5586</v>
      </c>
      <c r="C2620" s="7"/>
      <c r="D2620" s="1"/>
      <c r="E2620" s="4"/>
      <c r="F2620" s="5"/>
      <c r="G2620" s="11"/>
      <c r="H2620" s="7">
        <v>5</v>
      </c>
      <c r="I2620" s="1">
        <v>34.720000624699999</v>
      </c>
      <c r="J2620" s="4">
        <v>0.9238489270000001</v>
      </c>
      <c r="K2620" s="9">
        <f>LOG(+J2620,2)</f>
        <v>-0.11427114160894548</v>
      </c>
      <c r="L2620" s="12">
        <f>+((K2620-0.0126)/0.4211)</f>
        <v>-0.30128506675123601</v>
      </c>
      <c r="M2620" s="4"/>
      <c r="N2620" s="7"/>
      <c r="O2620" s="1"/>
      <c r="P2620" s="4"/>
      <c r="Q2620" s="5"/>
      <c r="R2620" s="11"/>
      <c r="S2620" s="7"/>
      <c r="T2620" s="1"/>
      <c r="U2620" s="4"/>
      <c r="V2620" s="5"/>
      <c r="W2620" s="11"/>
    </row>
    <row r="2621" spans="1:23" x14ac:dyDescent="0.25">
      <c r="A2621" t="s">
        <v>2117</v>
      </c>
      <c r="B2621" t="s">
        <v>6163</v>
      </c>
      <c r="C2621" s="7"/>
      <c r="D2621" s="1"/>
      <c r="E2621" s="4"/>
      <c r="F2621" s="5"/>
      <c r="G2621" s="11"/>
      <c r="H2621" s="7">
        <v>2</v>
      </c>
      <c r="I2621" s="1">
        <v>8.3740003407000003</v>
      </c>
      <c r="J2621" s="4">
        <v>0.9234110713</v>
      </c>
      <c r="K2621" s="9">
        <f>LOG(+J2621,2)</f>
        <v>-0.11495506510582908</v>
      </c>
      <c r="L2621" s="12">
        <f>+((K2621-0.0126)/0.4211)</f>
        <v>-0.30290920234108076</v>
      </c>
      <c r="M2621" s="4"/>
      <c r="N2621" s="7"/>
      <c r="O2621" s="1"/>
      <c r="P2621" s="4"/>
      <c r="Q2621" s="5"/>
      <c r="R2621" s="11"/>
      <c r="S2621" s="7"/>
      <c r="T2621" s="1"/>
      <c r="U2621" s="4"/>
      <c r="V2621" s="5"/>
      <c r="W2621" s="11"/>
    </row>
    <row r="2622" spans="1:23" x14ac:dyDescent="0.25">
      <c r="A2622" t="s">
        <v>1285</v>
      </c>
      <c r="B2622" t="s">
        <v>4239</v>
      </c>
      <c r="C2622" s="7"/>
      <c r="D2622" s="1"/>
      <c r="E2622" s="4"/>
      <c r="F2622" s="5"/>
      <c r="G2622" s="11"/>
      <c r="H2622" s="7">
        <v>11</v>
      </c>
      <c r="I2622" s="1">
        <v>38.280001282699999</v>
      </c>
      <c r="J2622" s="4">
        <v>0.9225611091</v>
      </c>
      <c r="K2622" s="9">
        <f>LOG(+J2622,2)</f>
        <v>-0.11628361853752164</v>
      </c>
      <c r="L2622" s="12">
        <f>+((K2622-0.0126)/0.4211)</f>
        <v>-0.30606416180841045</v>
      </c>
      <c r="M2622" s="4"/>
      <c r="N2622" s="7">
        <v>14</v>
      </c>
      <c r="O2622" s="1">
        <v>35.640001296999998</v>
      </c>
      <c r="P2622" s="4">
        <v>1.4296574593</v>
      </c>
      <c r="Q2622" s="9">
        <f>LOG(+P2622,2)</f>
        <v>0.51566952395014198</v>
      </c>
      <c r="R2622" s="12">
        <f>+((Q2622-0.0004)/0.4664)</f>
        <v>1.1047802829119684</v>
      </c>
      <c r="S2622" s="7"/>
      <c r="T2622" s="1"/>
      <c r="U2622" s="4"/>
      <c r="V2622" s="5"/>
      <c r="W2622" s="11"/>
    </row>
    <row r="2623" spans="1:23" x14ac:dyDescent="0.25">
      <c r="A2623" t="s">
        <v>2268</v>
      </c>
      <c r="B2623" t="s">
        <v>5095</v>
      </c>
      <c r="C2623" s="7"/>
      <c r="D2623" s="1"/>
      <c r="E2623" s="4"/>
      <c r="F2623" s="5"/>
      <c r="G2623" s="11"/>
      <c r="H2623" s="7">
        <v>3</v>
      </c>
      <c r="I2623" s="1">
        <v>4.3960001320000002</v>
      </c>
      <c r="J2623" s="4">
        <v>0.9224356413</v>
      </c>
      <c r="K2623" s="9">
        <f>LOG(+J2623,2)</f>
        <v>-0.11647983760738292</v>
      </c>
      <c r="L2623" s="12">
        <f>+((K2623-0.0126)/0.4211)</f>
        <v>-0.30653012967794568</v>
      </c>
      <c r="M2623" s="4"/>
      <c r="N2623" s="7"/>
      <c r="O2623" s="1"/>
      <c r="P2623" s="4"/>
      <c r="Q2623" s="5"/>
      <c r="R2623" s="11"/>
      <c r="S2623" s="7"/>
      <c r="T2623" s="1"/>
      <c r="U2623" s="4"/>
      <c r="V2623" s="5"/>
      <c r="W2623" s="11"/>
    </row>
    <row r="2624" spans="1:23" x14ac:dyDescent="0.25">
      <c r="A2624" t="s">
        <v>2390</v>
      </c>
      <c r="B2624" t="s">
        <v>6056</v>
      </c>
      <c r="C2624" s="7"/>
      <c r="D2624" s="1"/>
      <c r="E2624" s="4"/>
      <c r="F2624" s="5"/>
      <c r="G2624" s="11"/>
      <c r="H2624" s="7">
        <v>2</v>
      </c>
      <c r="I2624" s="1">
        <v>3.8359999657000001</v>
      </c>
      <c r="J2624" s="4">
        <v>0.92234849930000007</v>
      </c>
      <c r="K2624" s="9">
        <f>LOG(+J2624,2)</f>
        <v>-0.11661613467171661</v>
      </c>
      <c r="L2624" s="12">
        <f>+((K2624-0.0126)/0.4211)</f>
        <v>-0.30685379879296276</v>
      </c>
      <c r="M2624" s="4"/>
      <c r="N2624" s="7"/>
      <c r="O2624" s="1"/>
      <c r="P2624" s="4"/>
      <c r="Q2624" s="5"/>
      <c r="R2624" s="11"/>
      <c r="S2624" s="7"/>
      <c r="T2624" s="1"/>
      <c r="U2624" s="4"/>
      <c r="V2624" s="5"/>
      <c r="W2624" s="11"/>
    </row>
    <row r="2625" spans="1:23" x14ac:dyDescent="0.25">
      <c r="A2625" t="s">
        <v>2308</v>
      </c>
      <c r="B2625" t="s">
        <v>5395</v>
      </c>
      <c r="C2625" s="7"/>
      <c r="D2625" s="1"/>
      <c r="E2625" s="4"/>
      <c r="F2625" s="5"/>
      <c r="G2625" s="11"/>
      <c r="H2625" s="7">
        <v>10</v>
      </c>
      <c r="I2625" s="1">
        <v>17.939999699600001</v>
      </c>
      <c r="J2625" s="4">
        <v>0.92206442360000007</v>
      </c>
      <c r="K2625" s="9">
        <f>LOG(+J2625,2)</f>
        <v>-0.11706054123792453</v>
      </c>
      <c r="L2625" s="12">
        <f>+((K2625-0.0126)/0.4211)</f>
        <v>-0.30790914566118388</v>
      </c>
      <c r="M2625" s="4"/>
      <c r="N2625" s="7"/>
      <c r="O2625" s="1"/>
      <c r="P2625" s="4"/>
      <c r="Q2625" s="5"/>
      <c r="R2625" s="11"/>
      <c r="S2625" s="7"/>
      <c r="T2625" s="1"/>
      <c r="U2625" s="4"/>
      <c r="V2625" s="5"/>
      <c r="W2625" s="11"/>
    </row>
    <row r="2626" spans="1:23" x14ac:dyDescent="0.25">
      <c r="A2626" t="s">
        <v>2951</v>
      </c>
      <c r="B2626" t="s">
        <v>5798</v>
      </c>
      <c r="C2626" s="7"/>
      <c r="D2626" s="1"/>
      <c r="E2626" s="4"/>
      <c r="F2626" s="5"/>
      <c r="G2626" s="11"/>
      <c r="H2626" s="7">
        <v>3</v>
      </c>
      <c r="I2626" s="1">
        <v>8.1170000136000002</v>
      </c>
      <c r="J2626" s="4">
        <v>0.92104798560000001</v>
      </c>
      <c r="K2626" s="9">
        <f>LOG(+J2626,2)</f>
        <v>-0.11865177376754228</v>
      </c>
      <c r="L2626" s="12">
        <f>+((K2626-0.0126)/0.4211)</f>
        <v>-0.31168789780940936</v>
      </c>
      <c r="M2626" s="4"/>
      <c r="N2626" s="7"/>
      <c r="O2626" s="1"/>
      <c r="P2626" s="4"/>
      <c r="Q2626" s="5"/>
      <c r="R2626" s="11"/>
      <c r="S2626" s="7"/>
      <c r="T2626" s="1"/>
      <c r="U2626" s="4"/>
      <c r="V2626" s="5"/>
      <c r="W2626" s="11"/>
    </row>
    <row r="2627" spans="1:23" x14ac:dyDescent="0.25">
      <c r="A2627" t="s">
        <v>2952</v>
      </c>
      <c r="B2627" t="s">
        <v>6236</v>
      </c>
      <c r="C2627" s="7"/>
      <c r="D2627" s="1"/>
      <c r="E2627" s="4"/>
      <c r="F2627" s="5"/>
      <c r="G2627" s="11"/>
      <c r="H2627" s="7">
        <v>1</v>
      </c>
      <c r="I2627" s="1">
        <v>5.2829999477000005</v>
      </c>
      <c r="J2627" s="4">
        <v>0.92041403060000004</v>
      </c>
      <c r="K2627" s="9">
        <f>LOG(+J2627,2)</f>
        <v>-0.11964511901467043</v>
      </c>
      <c r="L2627" s="12">
        <f>+((K2627-0.0126)/0.4211)</f>
        <v>-0.31404682739176071</v>
      </c>
      <c r="M2627" s="4"/>
      <c r="N2627" s="7"/>
      <c r="O2627" s="1"/>
      <c r="P2627" s="4"/>
      <c r="Q2627" s="5"/>
      <c r="R2627" s="11"/>
      <c r="S2627" s="7"/>
      <c r="T2627" s="1"/>
      <c r="U2627" s="4"/>
      <c r="V2627" s="5"/>
      <c r="W2627" s="11"/>
    </row>
    <row r="2628" spans="1:23" x14ac:dyDescent="0.25">
      <c r="A2628" t="s">
        <v>2953</v>
      </c>
      <c r="B2628" t="s">
        <v>5435</v>
      </c>
      <c r="C2628" s="7"/>
      <c r="D2628" s="1"/>
      <c r="E2628" s="4"/>
      <c r="F2628" s="5"/>
      <c r="G2628" s="11"/>
      <c r="H2628" s="7">
        <v>8</v>
      </c>
      <c r="I2628" s="1">
        <v>34.880000352899998</v>
      </c>
      <c r="J2628" s="4">
        <v>0.92032712700000008</v>
      </c>
      <c r="K2628" s="9">
        <f>LOG(+J2628,2)</f>
        <v>-0.11978134174466247</v>
      </c>
      <c r="L2628" s="12">
        <f>+((K2628-0.0126)/0.4211)</f>
        <v>-0.31437031998257536</v>
      </c>
      <c r="M2628" s="4"/>
      <c r="N2628" s="7"/>
      <c r="O2628" s="1"/>
      <c r="P2628" s="4"/>
      <c r="Q2628" s="5"/>
      <c r="R2628" s="11"/>
      <c r="S2628" s="7"/>
      <c r="T2628" s="1"/>
      <c r="U2628" s="4"/>
      <c r="V2628" s="5"/>
      <c r="W2628" s="11"/>
    </row>
    <row r="2629" spans="1:23" x14ac:dyDescent="0.25">
      <c r="A2629" t="s">
        <v>2415</v>
      </c>
      <c r="B2629" t="s">
        <v>3987</v>
      </c>
      <c r="C2629" s="7"/>
      <c r="D2629" s="1"/>
      <c r="E2629" s="4"/>
      <c r="F2629" s="5"/>
      <c r="G2629" s="11"/>
      <c r="H2629" s="7">
        <v>4</v>
      </c>
      <c r="I2629" s="1">
        <v>27.9100000858</v>
      </c>
      <c r="J2629" s="4">
        <v>0.91962629560000009</v>
      </c>
      <c r="K2629" s="9">
        <f>LOG(+J2629,2)</f>
        <v>-0.12088037612429074</v>
      </c>
      <c r="L2629" s="12">
        <f>+((K2629-0.0126)/0.4211)</f>
        <v>-0.31698023301897593</v>
      </c>
      <c r="M2629" s="4"/>
      <c r="N2629" s="7">
        <v>1</v>
      </c>
      <c r="O2629" s="1">
        <v>21.709999442099999</v>
      </c>
      <c r="P2629" s="4">
        <v>1.0236760378</v>
      </c>
      <c r="Q2629" s="9">
        <f>LOG(+P2629,2)</f>
        <v>3.375921865128171E-2</v>
      </c>
      <c r="R2629" s="12">
        <f>+((Q2629-0.0004)/0.4664)</f>
        <v>7.152491134494364E-2</v>
      </c>
      <c r="S2629" s="7"/>
      <c r="T2629" s="1"/>
      <c r="U2629" s="4"/>
      <c r="V2629" s="5"/>
      <c r="W2629" s="11"/>
    </row>
    <row r="2630" spans="1:23" x14ac:dyDescent="0.25">
      <c r="A2630" t="s">
        <v>2954</v>
      </c>
      <c r="B2630" t="s">
        <v>6275</v>
      </c>
      <c r="C2630" s="7"/>
      <c r="D2630" s="1"/>
      <c r="E2630" s="4"/>
      <c r="F2630" s="5"/>
      <c r="G2630" s="11"/>
      <c r="H2630" s="7">
        <v>1</v>
      </c>
      <c r="I2630" s="1">
        <v>3.9999999106000002</v>
      </c>
      <c r="J2630" s="4">
        <v>0.91948878770000009</v>
      </c>
      <c r="K2630" s="9">
        <f>LOG(+J2630,2)</f>
        <v>-0.12109611245050993</v>
      </c>
      <c r="L2630" s="12">
        <f>+((K2630-0.0126)/0.4211)</f>
        <v>-0.31749254915818081</v>
      </c>
      <c r="M2630" s="4"/>
      <c r="N2630" s="7"/>
      <c r="O2630" s="1"/>
      <c r="P2630" s="4"/>
      <c r="Q2630" s="5"/>
      <c r="R2630" s="11"/>
      <c r="S2630" s="7"/>
      <c r="T2630" s="1"/>
      <c r="U2630" s="4"/>
      <c r="V2630" s="5"/>
      <c r="W2630" s="11"/>
    </row>
    <row r="2631" spans="1:23" x14ac:dyDescent="0.25">
      <c r="A2631" t="s">
        <v>2372</v>
      </c>
      <c r="B2631" t="s">
        <v>6033</v>
      </c>
      <c r="C2631" s="7"/>
      <c r="D2631" s="1"/>
      <c r="E2631" s="4"/>
      <c r="F2631" s="5"/>
      <c r="G2631" s="11"/>
      <c r="H2631" s="7">
        <v>2</v>
      </c>
      <c r="I2631" s="1">
        <v>3.4480001777</v>
      </c>
      <c r="J2631" s="4">
        <v>0.91849619150000006</v>
      </c>
      <c r="K2631" s="9">
        <f>LOG(+J2631,2)</f>
        <v>-0.12265435560349147</v>
      </c>
      <c r="L2631" s="12">
        <f>+((K2631-0.0126)/0.4211)</f>
        <v>-0.32119296035025285</v>
      </c>
      <c r="M2631" s="4"/>
      <c r="N2631" s="7"/>
      <c r="O2631" s="1"/>
      <c r="P2631" s="4"/>
      <c r="Q2631" s="5"/>
      <c r="R2631" s="11"/>
      <c r="S2631" s="7"/>
      <c r="T2631" s="1"/>
      <c r="U2631" s="4"/>
      <c r="V2631" s="5"/>
      <c r="W2631" s="11"/>
    </row>
    <row r="2632" spans="1:23" x14ac:dyDescent="0.25">
      <c r="A2632" t="s">
        <v>2955</v>
      </c>
      <c r="B2632" t="s">
        <v>6017</v>
      </c>
      <c r="C2632" s="18"/>
      <c r="D2632" s="1"/>
      <c r="E2632" s="4"/>
      <c r="F2632" s="5"/>
      <c r="G2632" s="11"/>
      <c r="H2632" s="7">
        <v>2</v>
      </c>
      <c r="I2632" s="1">
        <v>24.130000173999999</v>
      </c>
      <c r="J2632" s="4">
        <v>0.91839516160000001</v>
      </c>
      <c r="K2632" s="9">
        <f>LOG(+J2632,2)</f>
        <v>-0.12281305343351019</v>
      </c>
      <c r="L2632" s="12">
        <f>+((K2632-0.0126)/0.4211)</f>
        <v>-0.32156982529924055</v>
      </c>
      <c r="M2632" s="4"/>
      <c r="N2632" s="7"/>
      <c r="O2632" s="1"/>
      <c r="P2632" s="4"/>
      <c r="Q2632" s="5"/>
      <c r="R2632" s="11"/>
      <c r="S2632" s="7"/>
      <c r="T2632" s="1"/>
      <c r="U2632" s="4"/>
      <c r="V2632" s="5"/>
      <c r="W2632" s="11"/>
    </row>
    <row r="2633" spans="1:23" x14ac:dyDescent="0.25">
      <c r="A2633" t="s">
        <v>2956</v>
      </c>
      <c r="B2633" t="s">
        <v>5830</v>
      </c>
      <c r="C2633" s="7"/>
      <c r="D2633" s="1"/>
      <c r="E2633" s="4"/>
      <c r="F2633" s="5"/>
      <c r="G2633" s="11"/>
      <c r="H2633" s="7">
        <v>3</v>
      </c>
      <c r="I2633" s="1">
        <v>11.819999665000001</v>
      </c>
      <c r="J2633" s="4">
        <v>0.91818320750000004</v>
      </c>
      <c r="K2633" s="9">
        <f>LOG(+J2633,2)</f>
        <v>-0.12314604780551018</v>
      </c>
      <c r="L2633" s="12">
        <f>+((K2633-0.0126)/0.4211)</f>
        <v>-0.32236059797081501</v>
      </c>
      <c r="M2633" s="4"/>
      <c r="N2633" s="7"/>
      <c r="O2633" s="1"/>
      <c r="P2633" s="4"/>
      <c r="Q2633" s="5"/>
      <c r="R2633" s="11"/>
      <c r="S2633" s="7"/>
      <c r="T2633" s="1"/>
      <c r="U2633" s="4"/>
      <c r="V2633" s="5"/>
      <c r="W2633" s="11"/>
    </row>
    <row r="2634" spans="1:23" x14ac:dyDescent="0.25">
      <c r="A2634" t="s">
        <v>2957</v>
      </c>
      <c r="B2634" t="s">
        <v>5780</v>
      </c>
      <c r="C2634" s="7"/>
      <c r="D2634" s="1"/>
      <c r="E2634" s="4"/>
      <c r="F2634" s="5"/>
      <c r="G2634" s="11"/>
      <c r="H2634" s="7">
        <v>3</v>
      </c>
      <c r="I2634" s="1">
        <v>8.5479997097999991</v>
      </c>
      <c r="J2634" s="4">
        <v>0.91730630400000002</v>
      </c>
      <c r="K2634" s="9">
        <f>LOG(+J2634,2)</f>
        <v>-0.12452454048456153</v>
      </c>
      <c r="L2634" s="12">
        <f>+((K2634-0.0126)/0.4211)</f>
        <v>-0.32563414980898014</v>
      </c>
      <c r="M2634" s="4"/>
      <c r="N2634" s="7"/>
      <c r="O2634" s="1"/>
      <c r="P2634" s="4"/>
      <c r="Q2634" s="5"/>
      <c r="R2634" s="11"/>
      <c r="S2634" s="7"/>
      <c r="T2634" s="1"/>
      <c r="U2634" s="4"/>
      <c r="V2634" s="5"/>
      <c r="W2634" s="11"/>
    </row>
    <row r="2635" spans="1:23" x14ac:dyDescent="0.25">
      <c r="A2635" t="s">
        <v>2958</v>
      </c>
      <c r="B2635" t="s">
        <v>5943</v>
      </c>
      <c r="C2635" s="7"/>
      <c r="D2635" s="1"/>
      <c r="E2635" s="4"/>
      <c r="F2635" s="5"/>
      <c r="G2635" s="11"/>
      <c r="H2635" s="7">
        <v>2</v>
      </c>
      <c r="I2635" s="1">
        <v>8.6539998650999994</v>
      </c>
      <c r="J2635" s="4">
        <v>0.91704475880000003</v>
      </c>
      <c r="K2635" s="9">
        <f>LOG(+J2635,2)</f>
        <v>-0.12493594479338485</v>
      </c>
      <c r="L2635" s="12">
        <f>+((K2635-0.0126)/0.4211)</f>
        <v>-0.32661112513271162</v>
      </c>
      <c r="M2635" s="4"/>
      <c r="N2635" s="7"/>
      <c r="O2635" s="1"/>
      <c r="P2635" s="4"/>
      <c r="Q2635" s="5"/>
      <c r="R2635" s="11"/>
      <c r="S2635" s="7"/>
      <c r="T2635" s="1"/>
      <c r="U2635" s="4"/>
      <c r="V2635" s="5"/>
      <c r="W2635" s="11"/>
    </row>
    <row r="2636" spans="1:23" x14ac:dyDescent="0.25">
      <c r="A2636" t="s">
        <v>391</v>
      </c>
      <c r="B2636" t="s">
        <v>5361</v>
      </c>
      <c r="C2636" s="7"/>
      <c r="D2636" s="1"/>
      <c r="E2636" s="4"/>
      <c r="F2636" s="5"/>
      <c r="G2636" s="11"/>
      <c r="H2636" s="7">
        <v>12</v>
      </c>
      <c r="I2636" s="1">
        <v>54.879999160799997</v>
      </c>
      <c r="J2636" s="4">
        <v>0.91609686610000007</v>
      </c>
      <c r="K2636" s="9">
        <f>LOG(+J2636,2)</f>
        <v>-0.12642794104821997</v>
      </c>
      <c r="L2636" s="12">
        <f>+((K2636-0.0126)/0.4211)</f>
        <v>-0.33015421764003794</v>
      </c>
      <c r="M2636" s="4"/>
      <c r="N2636" s="7"/>
      <c r="O2636" s="1"/>
      <c r="P2636" s="4"/>
      <c r="Q2636" s="5"/>
      <c r="R2636" s="11"/>
      <c r="S2636" s="7"/>
      <c r="T2636" s="1"/>
      <c r="U2636" s="4"/>
      <c r="V2636" s="5"/>
      <c r="W2636" s="11"/>
    </row>
    <row r="2637" spans="1:23" x14ac:dyDescent="0.25">
      <c r="A2637" t="s">
        <v>2959</v>
      </c>
      <c r="B2637" t="s">
        <v>5471</v>
      </c>
      <c r="C2637" s="7"/>
      <c r="D2637" s="1"/>
      <c r="E2637" s="4"/>
      <c r="F2637" s="5"/>
      <c r="G2637" s="11"/>
      <c r="H2637" s="7">
        <v>7</v>
      </c>
      <c r="I2637" s="1">
        <v>12.0399996638</v>
      </c>
      <c r="J2637" s="4">
        <v>0.91591644290000007</v>
      </c>
      <c r="K2637" s="9">
        <f>LOG(+J2637,2)</f>
        <v>-0.12671210454797635</v>
      </c>
      <c r="L2637" s="12">
        <f>+((K2637-0.0126)/0.4211)</f>
        <v>-0.33082903003556485</v>
      </c>
      <c r="M2637" s="4"/>
      <c r="N2637" s="7"/>
      <c r="O2637" s="1"/>
      <c r="P2637" s="4"/>
      <c r="Q2637" s="5"/>
      <c r="R2637" s="11"/>
      <c r="S2637" s="7"/>
      <c r="T2637" s="1"/>
      <c r="U2637" s="4"/>
      <c r="V2637" s="5"/>
      <c r="W2637" s="11"/>
    </row>
    <row r="2638" spans="1:23" x14ac:dyDescent="0.25">
      <c r="A2638" t="s">
        <v>1461</v>
      </c>
      <c r="B2638" t="s">
        <v>5708</v>
      </c>
      <c r="C2638" s="7"/>
      <c r="D2638" s="1"/>
      <c r="E2638" s="4"/>
      <c r="F2638" s="5"/>
      <c r="G2638" s="11"/>
      <c r="H2638" s="7">
        <v>4</v>
      </c>
      <c r="I2638" s="1">
        <v>14.360000193099999</v>
      </c>
      <c r="J2638" s="4">
        <v>0.91520249840000001</v>
      </c>
      <c r="K2638" s="9">
        <f>LOG(+J2638,2)</f>
        <v>-0.12783710437030568</v>
      </c>
      <c r="L2638" s="12">
        <f>+((K2638-0.0126)/0.4211)</f>
        <v>-0.3335006040615191</v>
      </c>
      <c r="M2638" s="4"/>
      <c r="N2638" s="7"/>
      <c r="O2638" s="1"/>
      <c r="P2638" s="4"/>
      <c r="Q2638" s="5"/>
      <c r="R2638" s="11"/>
      <c r="S2638" s="7"/>
      <c r="T2638" s="1"/>
      <c r="U2638" s="4"/>
      <c r="V2638" s="5"/>
      <c r="W2638" s="11"/>
    </row>
    <row r="2639" spans="1:23" x14ac:dyDescent="0.25">
      <c r="A2639" t="s">
        <v>2424</v>
      </c>
      <c r="B2639" t="s">
        <v>6279</v>
      </c>
      <c r="C2639" s="7"/>
      <c r="D2639" s="1"/>
      <c r="E2639" s="4"/>
      <c r="F2639" s="5"/>
      <c r="G2639" s="11"/>
      <c r="H2639" s="7">
        <v>1</v>
      </c>
      <c r="I2639" s="1">
        <v>5.0879999995</v>
      </c>
      <c r="J2639" s="4">
        <v>0.9147903919</v>
      </c>
      <c r="K2639" s="9">
        <f>LOG(+J2639,2)</f>
        <v>-0.12848688177334364</v>
      </c>
      <c r="L2639" s="12">
        <f>+((K2639-0.0126)/0.4211)</f>
        <v>-0.33504365180086354</v>
      </c>
      <c r="M2639" s="4"/>
      <c r="N2639" s="7"/>
      <c r="O2639" s="1"/>
      <c r="P2639" s="4"/>
      <c r="Q2639" s="5"/>
      <c r="R2639" s="11"/>
      <c r="S2639" s="7"/>
      <c r="T2639" s="1"/>
      <c r="U2639" s="4"/>
      <c r="V2639" s="5"/>
      <c r="W2639" s="11"/>
    </row>
    <row r="2640" spans="1:23" x14ac:dyDescent="0.25">
      <c r="A2640" t="s">
        <v>2960</v>
      </c>
      <c r="B2640" t="s">
        <v>5827</v>
      </c>
      <c r="C2640" s="7"/>
      <c r="D2640" s="1"/>
      <c r="E2640" s="4"/>
      <c r="F2640" s="5"/>
      <c r="G2640" s="11"/>
      <c r="H2640" s="7">
        <v>3</v>
      </c>
      <c r="I2640" s="1">
        <v>15.889999270400001</v>
      </c>
      <c r="J2640" s="4">
        <v>0.91468894480000007</v>
      </c>
      <c r="K2640" s="9">
        <f>LOG(+J2640,2)</f>
        <v>-0.12864688055036888</v>
      </c>
      <c r="L2640" s="12">
        <f>+((K2640-0.0126)/0.4211)</f>
        <v>-0.33542360615143407</v>
      </c>
      <c r="M2640" s="4"/>
      <c r="N2640" s="7"/>
      <c r="O2640" s="1"/>
      <c r="P2640" s="4"/>
      <c r="Q2640" s="5"/>
      <c r="R2640" s="11"/>
      <c r="S2640" s="7"/>
      <c r="T2640" s="1"/>
      <c r="U2640" s="4"/>
      <c r="V2640" s="5"/>
      <c r="W2640" s="11"/>
    </row>
    <row r="2641" spans="1:23" x14ac:dyDescent="0.25">
      <c r="A2641" t="s">
        <v>2378</v>
      </c>
      <c r="B2641" t="s">
        <v>5587</v>
      </c>
      <c r="C2641" s="7"/>
      <c r="D2641" s="1"/>
      <c r="E2641" s="4"/>
      <c r="F2641" s="5"/>
      <c r="G2641" s="11"/>
      <c r="H2641" s="7">
        <v>5</v>
      </c>
      <c r="I2641" s="1">
        <v>17.299999296700001</v>
      </c>
      <c r="J2641" s="4">
        <v>0.91463512180000006</v>
      </c>
      <c r="K2641" s="9">
        <f>LOG(+J2641,2)</f>
        <v>-0.12873177548683851</v>
      </c>
      <c r="L2641" s="12">
        <f>+((K2641-0.0126)/0.4211)</f>
        <v>-0.33562520894523512</v>
      </c>
      <c r="M2641" s="4"/>
      <c r="N2641" s="7"/>
      <c r="O2641" s="1"/>
      <c r="P2641" s="4"/>
      <c r="Q2641" s="5"/>
      <c r="R2641" s="11"/>
      <c r="S2641" s="7"/>
      <c r="T2641" s="1"/>
      <c r="U2641" s="4"/>
      <c r="V2641" s="5"/>
      <c r="W2641" s="11"/>
    </row>
    <row r="2642" spans="1:23" x14ac:dyDescent="0.25">
      <c r="A2642" t="s">
        <v>2961</v>
      </c>
      <c r="B2642" t="s">
        <v>5650</v>
      </c>
      <c r="C2642" s="7"/>
      <c r="D2642" s="1"/>
      <c r="E2642" s="4"/>
      <c r="F2642" s="5"/>
      <c r="G2642" s="11"/>
      <c r="H2642" s="7">
        <v>4</v>
      </c>
      <c r="I2642" s="1">
        <v>25.789999961900001</v>
      </c>
      <c r="J2642" s="4">
        <v>0.91454619170000007</v>
      </c>
      <c r="K2642" s="9">
        <f>LOG(+J2642,2)</f>
        <v>-0.12887205574600138</v>
      </c>
      <c r="L2642" s="12">
        <f>+((K2642-0.0126)/0.4211)</f>
        <v>-0.33595833708383138</v>
      </c>
      <c r="M2642" s="4"/>
      <c r="N2642" s="7"/>
      <c r="O2642" s="1"/>
      <c r="P2642" s="4"/>
      <c r="Q2642" s="5"/>
      <c r="R2642" s="11"/>
      <c r="S2642" s="7"/>
      <c r="T2642" s="1"/>
      <c r="U2642" s="4"/>
      <c r="V2642" s="5"/>
      <c r="W2642" s="11"/>
    </row>
    <row r="2643" spans="1:23" x14ac:dyDescent="0.25">
      <c r="A2643" t="s">
        <v>2441</v>
      </c>
      <c r="B2643" t="s">
        <v>3911</v>
      </c>
      <c r="C2643" s="7"/>
      <c r="D2643" s="1"/>
      <c r="E2643" s="4"/>
      <c r="F2643" s="5"/>
      <c r="G2643" s="11"/>
      <c r="H2643" s="7">
        <v>6</v>
      </c>
      <c r="I2643" s="1">
        <v>44.659999012900002</v>
      </c>
      <c r="J2643" s="4">
        <v>0.91441118720000003</v>
      </c>
      <c r="K2643" s="9">
        <f>LOG(+J2643,2)</f>
        <v>-0.12908504083274913</v>
      </c>
      <c r="L2643" s="12">
        <f>+((K2643-0.0126)/0.4211)</f>
        <v>-0.33646411976430574</v>
      </c>
      <c r="M2643" s="4"/>
      <c r="N2643" s="7">
        <v>4</v>
      </c>
      <c r="O2643" s="1">
        <v>26.300001144399999</v>
      </c>
      <c r="P2643" s="4">
        <v>1.2475270033000001</v>
      </c>
      <c r="Q2643" s="9">
        <f>LOG(+P2643,2)</f>
        <v>0.31907104370311129</v>
      </c>
      <c r="R2643" s="12">
        <f>+((Q2643-0.0004)/0.4664)</f>
        <v>0.6832569547665337</v>
      </c>
      <c r="S2643" s="7">
        <v>4</v>
      </c>
      <c r="T2643" s="1">
        <v>46.5799987316</v>
      </c>
      <c r="U2643" s="4">
        <v>1.0222114325</v>
      </c>
      <c r="V2643" s="9">
        <f>LOG(+U2643,2)</f>
        <v>3.1693631765592638E-2</v>
      </c>
      <c r="W2643" s="12">
        <f>+((V2643-0.0187)/0.3423)</f>
        <v>3.7959777287737764E-2</v>
      </c>
    </row>
    <row r="2644" spans="1:23" x14ac:dyDescent="0.25">
      <c r="A2644" t="s">
        <v>2962</v>
      </c>
      <c r="B2644" t="s">
        <v>5476</v>
      </c>
      <c r="C2644" s="7"/>
      <c r="D2644" s="1"/>
      <c r="E2644" s="4"/>
      <c r="F2644" s="5"/>
      <c r="G2644" s="11"/>
      <c r="H2644" s="7">
        <v>7</v>
      </c>
      <c r="I2644" s="1">
        <v>20.9499999881</v>
      </c>
      <c r="J2644" s="4">
        <v>0.9138405919</v>
      </c>
      <c r="K2644" s="9">
        <f>LOG(+J2644,2)</f>
        <v>-0.12998556782340007</v>
      </c>
      <c r="L2644" s="12">
        <f>+((K2644-0.0126)/0.4211)</f>
        <v>-0.33860263078461189</v>
      </c>
      <c r="M2644" s="4"/>
      <c r="N2644" s="7"/>
      <c r="O2644" s="1"/>
      <c r="P2644" s="4"/>
      <c r="Q2644" s="5"/>
      <c r="R2644" s="11"/>
      <c r="S2644" s="7"/>
      <c r="T2644" s="1"/>
      <c r="U2644" s="4"/>
      <c r="V2644" s="5"/>
      <c r="W2644" s="11"/>
    </row>
    <row r="2645" spans="1:23" x14ac:dyDescent="0.25">
      <c r="A2645" t="s">
        <v>2963</v>
      </c>
      <c r="B2645" t="s">
        <v>6005</v>
      </c>
      <c r="C2645" s="7"/>
      <c r="D2645" s="1"/>
      <c r="E2645" s="4"/>
      <c r="F2645" s="5"/>
      <c r="G2645" s="11"/>
      <c r="H2645" s="7">
        <v>2</v>
      </c>
      <c r="I2645" s="1">
        <v>4.0649998932999996</v>
      </c>
      <c r="J2645" s="4">
        <v>0.91363090280000003</v>
      </c>
      <c r="K2645" s="9">
        <f>LOG(+J2645,2)</f>
        <v>-0.13031664541000365</v>
      </c>
      <c r="L2645" s="12">
        <f>+((K2645-0.0126)/0.4211)</f>
        <v>-0.33938885160295335</v>
      </c>
      <c r="M2645" s="4"/>
      <c r="N2645" s="7"/>
      <c r="O2645" s="1"/>
      <c r="P2645" s="4"/>
      <c r="Q2645" s="5"/>
      <c r="R2645" s="11"/>
      <c r="S2645" s="7"/>
      <c r="T2645" s="1"/>
      <c r="U2645" s="4"/>
      <c r="V2645" s="5"/>
      <c r="W2645" s="11"/>
    </row>
    <row r="2646" spans="1:23" x14ac:dyDescent="0.25">
      <c r="A2646" t="s">
        <v>2964</v>
      </c>
      <c r="B2646" t="s">
        <v>6032</v>
      </c>
      <c r="C2646" s="7"/>
      <c r="D2646" s="1"/>
      <c r="E2646" s="4"/>
      <c r="F2646" s="5"/>
      <c r="G2646" s="11"/>
      <c r="H2646" s="7">
        <v>2</v>
      </c>
      <c r="I2646" s="1">
        <v>4.0199998766</v>
      </c>
      <c r="J2646" s="4">
        <v>0.91359883549999998</v>
      </c>
      <c r="K2646" s="9">
        <f>LOG(+J2646,2)</f>
        <v>-0.13036728308705084</v>
      </c>
      <c r="L2646" s="12">
        <f>+((K2646-0.0126)/0.4211)</f>
        <v>-0.339509102557708</v>
      </c>
      <c r="M2646" s="4"/>
      <c r="N2646" s="7"/>
      <c r="O2646" s="1"/>
      <c r="P2646" s="4"/>
      <c r="Q2646" s="5"/>
      <c r="R2646" s="11"/>
      <c r="S2646" s="7"/>
      <c r="T2646" s="1"/>
      <c r="U2646" s="4"/>
      <c r="V2646" s="5"/>
      <c r="W2646" s="11"/>
    </row>
    <row r="2647" spans="1:23" x14ac:dyDescent="0.25">
      <c r="A2647" t="s">
        <v>2420</v>
      </c>
      <c r="B2647" t="s">
        <v>5555</v>
      </c>
      <c r="C2647" s="7"/>
      <c r="D2647" s="1"/>
      <c r="E2647" s="4"/>
      <c r="F2647" s="5"/>
      <c r="G2647" s="11"/>
      <c r="H2647" s="7">
        <v>5</v>
      </c>
      <c r="I2647" s="1">
        <v>14.1000002623</v>
      </c>
      <c r="J2647" s="4">
        <v>0.91349458690000007</v>
      </c>
      <c r="K2647" s="9">
        <f>LOG(+J2647,2)</f>
        <v>-0.13053191499536906</v>
      </c>
      <c r="L2647" s="12">
        <f>+((K2647-0.0126)/0.4211)</f>
        <v>-0.33990005935732387</v>
      </c>
      <c r="M2647" s="4"/>
      <c r="N2647" s="7"/>
      <c r="O2647" s="1"/>
      <c r="P2647" s="4"/>
      <c r="Q2647" s="5"/>
      <c r="R2647" s="11"/>
      <c r="S2647" s="7"/>
      <c r="T2647" s="1"/>
      <c r="U2647" s="4"/>
      <c r="V2647" s="5"/>
      <c r="W2647" s="11"/>
    </row>
    <row r="2648" spans="1:23" x14ac:dyDescent="0.25">
      <c r="A2648" t="s">
        <v>2965</v>
      </c>
      <c r="B2648" t="s">
        <v>5927</v>
      </c>
      <c r="C2648" s="7"/>
      <c r="D2648" s="1"/>
      <c r="E2648" s="4"/>
      <c r="F2648" s="5"/>
      <c r="G2648" s="11"/>
      <c r="H2648" s="7">
        <v>2</v>
      </c>
      <c r="I2648" s="1">
        <v>5.1550000905999998</v>
      </c>
      <c r="J2648" s="4">
        <v>0.91314440969999999</v>
      </c>
      <c r="K2648" s="9">
        <f>LOG(+J2648,2)</f>
        <v>-0.1310850608736753</v>
      </c>
      <c r="L2648" s="12">
        <f>+((K2648-0.0126)/0.4211)</f>
        <v>-0.34121363304126173</v>
      </c>
      <c r="M2648" s="4"/>
      <c r="N2648" s="7"/>
      <c r="O2648" s="1"/>
      <c r="P2648" s="4"/>
      <c r="Q2648" s="5"/>
      <c r="R2648" s="11"/>
      <c r="S2648" s="7"/>
      <c r="T2648" s="1"/>
      <c r="U2648" s="4"/>
      <c r="V2648" s="5"/>
      <c r="W2648" s="11"/>
    </row>
    <row r="2649" spans="1:23" x14ac:dyDescent="0.25">
      <c r="A2649" t="s">
        <v>2334</v>
      </c>
      <c r="B2649" t="s">
        <v>4925</v>
      </c>
      <c r="C2649" s="7"/>
      <c r="D2649" s="1"/>
      <c r="E2649" s="4"/>
      <c r="F2649" s="5"/>
      <c r="G2649" s="11"/>
      <c r="H2649" s="7">
        <v>3</v>
      </c>
      <c r="I2649" s="1">
        <v>14.480000734300001</v>
      </c>
      <c r="J2649" s="4">
        <v>0.9123528004</v>
      </c>
      <c r="K2649" s="9">
        <f>LOG(+J2649,2)</f>
        <v>-0.13233628259748639</v>
      </c>
      <c r="L2649" s="12">
        <f>+((K2649-0.0126)/0.4211)</f>
        <v>-0.34418495036211449</v>
      </c>
      <c r="M2649" s="4"/>
      <c r="N2649" s="7"/>
      <c r="O2649" s="1"/>
      <c r="P2649" s="4"/>
      <c r="Q2649" s="5"/>
      <c r="R2649" s="11"/>
      <c r="S2649" s="7"/>
      <c r="T2649" s="1"/>
      <c r="U2649" s="4"/>
      <c r="V2649" s="5"/>
      <c r="W2649" s="11"/>
    </row>
    <row r="2650" spans="1:23" x14ac:dyDescent="0.25">
      <c r="A2650" t="s">
        <v>2966</v>
      </c>
      <c r="B2650" t="s">
        <v>5470</v>
      </c>
      <c r="C2650" s="7"/>
      <c r="D2650" s="1"/>
      <c r="E2650" s="4"/>
      <c r="F2650" s="5"/>
      <c r="G2650" s="11"/>
      <c r="H2650" s="7">
        <v>7</v>
      </c>
      <c r="I2650" s="1">
        <v>7.2460003197000002</v>
      </c>
      <c r="J2650" s="4">
        <v>0.91211128230000005</v>
      </c>
      <c r="K2650" s="9">
        <f>LOG(+J2650,2)</f>
        <v>-0.13271824349273684</v>
      </c>
      <c r="L2650" s="12">
        <f>+((K2650-0.0126)/0.4211)</f>
        <v>-0.34509200544463747</v>
      </c>
      <c r="M2650" s="4"/>
      <c r="N2650" s="7"/>
      <c r="O2650" s="1"/>
      <c r="P2650" s="4"/>
      <c r="Q2650" s="5"/>
      <c r="R2650" s="11"/>
      <c r="S2650" s="7"/>
      <c r="T2650" s="1"/>
      <c r="U2650" s="4"/>
      <c r="V2650" s="5"/>
      <c r="W2650" s="11"/>
    </row>
    <row r="2651" spans="1:23" x14ac:dyDescent="0.25">
      <c r="A2651" t="s">
        <v>2967</v>
      </c>
      <c r="B2651" t="s">
        <v>5702</v>
      </c>
      <c r="C2651" s="7"/>
      <c r="D2651" s="1"/>
      <c r="E2651" s="4"/>
      <c r="F2651" s="5"/>
      <c r="G2651" s="11"/>
      <c r="H2651" s="7">
        <v>4</v>
      </c>
      <c r="I2651" s="1">
        <v>21.6999992728</v>
      </c>
      <c r="J2651" s="4">
        <v>0.91185337310000003</v>
      </c>
      <c r="K2651" s="9">
        <f>LOG(+J2651,2)</f>
        <v>-0.13312623859858266</v>
      </c>
      <c r="L2651" s="12">
        <f>+((K2651-0.0126)/0.4211)</f>
        <v>-0.34606088482209135</v>
      </c>
      <c r="M2651" s="4"/>
      <c r="N2651" s="7"/>
      <c r="O2651" s="1"/>
      <c r="P2651" s="4"/>
      <c r="Q2651" s="5"/>
      <c r="R2651" s="11"/>
      <c r="S2651" s="7"/>
      <c r="T2651" s="1"/>
      <c r="U2651" s="4"/>
      <c r="V2651" s="5"/>
      <c r="W2651" s="11"/>
    </row>
    <row r="2652" spans="1:23" x14ac:dyDescent="0.25">
      <c r="A2652" t="s">
        <v>2968</v>
      </c>
      <c r="B2652" t="s">
        <v>5892</v>
      </c>
      <c r="C2652" s="7"/>
      <c r="D2652" s="1"/>
      <c r="E2652" s="4"/>
      <c r="F2652" s="5"/>
      <c r="G2652" s="11"/>
      <c r="H2652" s="7">
        <v>3</v>
      </c>
      <c r="I2652" s="1">
        <v>18.019999563700001</v>
      </c>
      <c r="J2652" s="4">
        <v>0.91142565009999998</v>
      </c>
      <c r="K2652" s="9">
        <f>LOG(+J2652,2)</f>
        <v>-0.13380312222905508</v>
      </c>
      <c r="L2652" s="12">
        <f>+((K2652-0.0126)/0.4211)</f>
        <v>-0.34766830260996223</v>
      </c>
      <c r="M2652" s="4"/>
      <c r="N2652" s="7"/>
      <c r="O2652" s="1"/>
      <c r="P2652" s="4"/>
      <c r="Q2652" s="5"/>
      <c r="R2652" s="11"/>
      <c r="S2652" s="7"/>
      <c r="T2652" s="1"/>
      <c r="U2652" s="4"/>
      <c r="V2652" s="5"/>
      <c r="W2652" s="11"/>
    </row>
    <row r="2653" spans="1:23" x14ac:dyDescent="0.25">
      <c r="A2653" t="s">
        <v>2131</v>
      </c>
      <c r="B2653" t="s">
        <v>5105</v>
      </c>
      <c r="C2653" s="7"/>
      <c r="D2653" s="1"/>
      <c r="E2653" s="4"/>
      <c r="F2653" s="5"/>
      <c r="G2653" s="11"/>
      <c r="H2653" s="7">
        <v>2</v>
      </c>
      <c r="I2653" s="1">
        <v>12.290000170500001</v>
      </c>
      <c r="J2653" s="4">
        <v>0.91057306530000004</v>
      </c>
      <c r="K2653" s="9">
        <f>LOG(+J2653,2)</f>
        <v>-0.13515330973717876</v>
      </c>
      <c r="L2653" s="12">
        <f>+((K2653-0.0126)/0.4211)</f>
        <v>-0.35087463722911133</v>
      </c>
      <c r="M2653" s="4"/>
      <c r="N2653" s="7"/>
      <c r="O2653" s="1"/>
      <c r="P2653" s="4"/>
      <c r="Q2653" s="5"/>
      <c r="R2653" s="11"/>
      <c r="S2653" s="7"/>
      <c r="T2653" s="1"/>
      <c r="U2653" s="4"/>
      <c r="V2653" s="5"/>
      <c r="W2653" s="11"/>
    </row>
    <row r="2654" spans="1:23" x14ac:dyDescent="0.25">
      <c r="A2654" t="s">
        <v>2969</v>
      </c>
      <c r="B2654" t="s">
        <v>5477</v>
      </c>
      <c r="C2654" s="7"/>
      <c r="D2654" s="1"/>
      <c r="E2654" s="4"/>
      <c r="F2654" s="5"/>
      <c r="G2654" s="11"/>
      <c r="H2654" s="7">
        <v>7</v>
      </c>
      <c r="I2654" s="1">
        <v>19.599999487400002</v>
      </c>
      <c r="J2654" s="4">
        <v>0.91014313700000005</v>
      </c>
      <c r="K2654" s="9">
        <f>LOG(+J2654,2)</f>
        <v>-0.13583464100351489</v>
      </c>
      <c r="L2654" s="12">
        <f>+((K2654-0.0126)/0.4211)</f>
        <v>-0.35249261696393946</v>
      </c>
      <c r="M2654" s="4"/>
      <c r="N2654" s="7"/>
      <c r="O2654" s="1"/>
      <c r="P2654" s="4"/>
      <c r="Q2654" s="5"/>
      <c r="R2654" s="11"/>
      <c r="S2654" s="7"/>
      <c r="T2654" s="1"/>
      <c r="U2654" s="4"/>
      <c r="V2654" s="5"/>
      <c r="W2654" s="11"/>
    </row>
    <row r="2655" spans="1:23" x14ac:dyDescent="0.25">
      <c r="A2655" t="s">
        <v>1308</v>
      </c>
      <c r="B2655" t="s">
        <v>4410</v>
      </c>
      <c r="C2655" s="7"/>
      <c r="D2655" s="1"/>
      <c r="E2655" s="4"/>
      <c r="F2655" s="5"/>
      <c r="G2655" s="11"/>
      <c r="H2655" s="7">
        <v>5</v>
      </c>
      <c r="I2655" s="1">
        <v>16.300000250299998</v>
      </c>
      <c r="J2655" s="4">
        <v>0.91012430190000004</v>
      </c>
      <c r="K2655" s="9">
        <f>LOG(+J2655,2)</f>
        <v>-0.13586449739141146</v>
      </c>
      <c r="L2655" s="12">
        <f>+((K2655-0.0126)/0.4211)</f>
        <v>-0.3525635179088375</v>
      </c>
      <c r="M2655" s="4"/>
      <c r="N2655" s="7">
        <v>12</v>
      </c>
      <c r="O2655" s="1">
        <v>27.750000357600001</v>
      </c>
      <c r="P2655" s="4">
        <v>0.98476648330000005</v>
      </c>
      <c r="Q2655" s="9">
        <f>LOG(+P2655,2)</f>
        <v>-2.2146434608191087E-2</v>
      </c>
      <c r="R2655" s="12">
        <f>+((Q2655-0.0004)/0.4664)</f>
        <v>-4.8341412110186728E-2</v>
      </c>
      <c r="S2655" s="7"/>
      <c r="T2655" s="1"/>
      <c r="U2655" s="4"/>
      <c r="V2655" s="5"/>
      <c r="W2655" s="11"/>
    </row>
    <row r="2656" spans="1:23" x14ac:dyDescent="0.25">
      <c r="A2656" t="s">
        <v>2970</v>
      </c>
      <c r="B2656" t="s">
        <v>5657</v>
      </c>
      <c r="C2656" s="7"/>
      <c r="D2656" s="1"/>
      <c r="E2656" s="4"/>
      <c r="F2656" s="5"/>
      <c r="G2656" s="11"/>
      <c r="H2656" s="7">
        <v>4</v>
      </c>
      <c r="I2656" s="1">
        <v>27.9000014067</v>
      </c>
      <c r="J2656" s="4">
        <v>0.90996479990000001</v>
      </c>
      <c r="K2656" s="9">
        <f>LOG(+J2656,2)</f>
        <v>-0.1361173561605491</v>
      </c>
      <c r="L2656" s="12">
        <f>+((K2656-0.0126)/0.4211)</f>
        <v>-0.35316398993243675</v>
      </c>
      <c r="M2656" s="4"/>
      <c r="N2656" s="7"/>
      <c r="O2656" s="1"/>
      <c r="P2656" s="4"/>
      <c r="Q2656" s="5"/>
      <c r="R2656" s="11"/>
      <c r="S2656" s="7"/>
      <c r="T2656" s="1"/>
      <c r="U2656" s="4"/>
      <c r="V2656" s="5"/>
      <c r="W2656" s="11"/>
    </row>
    <row r="2657" spans="1:23" x14ac:dyDescent="0.25">
      <c r="A2657" t="s">
        <v>2971</v>
      </c>
      <c r="B2657" t="s">
        <v>5654</v>
      </c>
      <c r="C2657" s="7"/>
      <c r="D2657" s="1"/>
      <c r="E2657" s="4"/>
      <c r="F2657" s="5"/>
      <c r="G2657" s="11"/>
      <c r="H2657" s="7">
        <v>4</v>
      </c>
      <c r="I2657" s="1">
        <v>9.6639998256999995</v>
      </c>
      <c r="J2657" s="4">
        <v>0.90987908839999998</v>
      </c>
      <c r="K2657" s="9">
        <f>LOG(+J2657,2)</f>
        <v>-0.13625325304366487</v>
      </c>
      <c r="L2657" s="12">
        <f>+((K2657-0.0126)/0.4211)</f>
        <v>-0.35348670872397264</v>
      </c>
      <c r="M2657" s="4"/>
      <c r="N2657" s="7"/>
      <c r="O2657" s="1"/>
      <c r="P2657" s="4"/>
      <c r="Q2657" s="5"/>
      <c r="R2657" s="11"/>
      <c r="S2657" s="7"/>
      <c r="T2657" s="1"/>
      <c r="U2657" s="4"/>
      <c r="V2657" s="5"/>
      <c r="W2657" s="11"/>
    </row>
    <row r="2658" spans="1:23" x14ac:dyDescent="0.25">
      <c r="A2658" t="s">
        <v>2972</v>
      </c>
      <c r="B2658" t="s">
        <v>5534</v>
      </c>
      <c r="C2658" s="7"/>
      <c r="D2658" s="1"/>
      <c r="E2658" s="4"/>
      <c r="F2658" s="5"/>
      <c r="G2658" s="11"/>
      <c r="H2658" s="7">
        <v>6</v>
      </c>
      <c r="I2658" s="1">
        <v>22.439999878399998</v>
      </c>
      <c r="J2658" s="4">
        <v>0.90882271530000003</v>
      </c>
      <c r="K2658" s="9">
        <f>LOG(+J2658,2)</f>
        <v>-0.13792920058051417</v>
      </c>
      <c r="L2658" s="12">
        <f>+((K2658-0.0126)/0.4211)</f>
        <v>-0.35746663638212817</v>
      </c>
      <c r="M2658" s="4"/>
      <c r="N2658" s="7"/>
      <c r="O2658" s="1"/>
      <c r="P2658" s="4"/>
      <c r="Q2658" s="5"/>
      <c r="R2658" s="11"/>
      <c r="S2658" s="7"/>
      <c r="T2658" s="1"/>
      <c r="U2658" s="4"/>
      <c r="V2658" s="5"/>
      <c r="W2658" s="11"/>
    </row>
    <row r="2659" spans="1:23" x14ac:dyDescent="0.25">
      <c r="A2659" t="s">
        <v>2384</v>
      </c>
      <c r="B2659" t="s">
        <v>5433</v>
      </c>
      <c r="C2659" s="7"/>
      <c r="D2659" s="1"/>
      <c r="E2659" s="4"/>
      <c r="F2659" s="5"/>
      <c r="G2659" s="11"/>
      <c r="H2659" s="7">
        <v>8</v>
      </c>
      <c r="I2659" s="1">
        <v>11.980000138299999</v>
      </c>
      <c r="J2659" s="4">
        <v>0.90874582530000003</v>
      </c>
      <c r="K2659" s="9">
        <f>LOG(+J2659,2)</f>
        <v>-0.13805126345658431</v>
      </c>
      <c r="L2659" s="12">
        <f>+((K2659-0.0126)/0.4211)</f>
        <v>-0.35775650310278867</v>
      </c>
      <c r="M2659" s="4"/>
      <c r="N2659" s="7"/>
      <c r="O2659" s="1"/>
      <c r="P2659" s="4"/>
      <c r="Q2659" s="5"/>
      <c r="R2659" s="11"/>
      <c r="S2659" s="7"/>
      <c r="T2659" s="1"/>
      <c r="U2659" s="4"/>
      <c r="V2659" s="5"/>
      <c r="W2659" s="11"/>
    </row>
    <row r="2660" spans="1:23" x14ac:dyDescent="0.25">
      <c r="A2660" t="s">
        <v>2973</v>
      </c>
      <c r="B2660" t="s">
        <v>5469</v>
      </c>
      <c r="C2660" s="7"/>
      <c r="D2660" s="1"/>
      <c r="E2660" s="4"/>
      <c r="F2660" s="5"/>
      <c r="G2660" s="11"/>
      <c r="H2660" s="7">
        <v>7</v>
      </c>
      <c r="I2660" s="1">
        <v>15.6700000167</v>
      </c>
      <c r="J2660" s="4">
        <v>0.90817177300000007</v>
      </c>
      <c r="K2660" s="9">
        <f>LOG(+J2660,2)</f>
        <v>-0.13896289801255213</v>
      </c>
      <c r="L2660" s="12">
        <f>+((K2660-0.0126)/0.4211)</f>
        <v>-0.35992139162325371</v>
      </c>
      <c r="M2660" s="4"/>
      <c r="N2660" s="7"/>
      <c r="O2660" s="1"/>
      <c r="P2660" s="4"/>
      <c r="Q2660" s="5"/>
      <c r="R2660" s="11"/>
      <c r="S2660" s="7"/>
      <c r="T2660" s="1"/>
      <c r="U2660" s="4"/>
      <c r="V2660" s="5"/>
      <c r="W2660" s="11"/>
    </row>
    <row r="2661" spans="1:23" x14ac:dyDescent="0.25">
      <c r="A2661" t="s">
        <v>2974</v>
      </c>
      <c r="B2661" t="s">
        <v>5611</v>
      </c>
      <c r="C2661" s="7"/>
      <c r="D2661" s="1"/>
      <c r="E2661" s="4"/>
      <c r="F2661" s="5"/>
      <c r="G2661" s="11"/>
      <c r="H2661" s="7">
        <v>4</v>
      </c>
      <c r="I2661" s="1">
        <v>18.659999966600001</v>
      </c>
      <c r="J2661" s="4">
        <v>0.90804654360000003</v>
      </c>
      <c r="K2661" s="9">
        <f>LOG(+J2661,2)</f>
        <v>-0.13916184748133414</v>
      </c>
      <c r="L2661" s="12">
        <f>+((K2661-0.0126)/0.4211)</f>
        <v>-0.3603938434607793</v>
      </c>
      <c r="M2661" s="4"/>
      <c r="N2661" s="7"/>
      <c r="O2661" s="1"/>
      <c r="P2661" s="4"/>
      <c r="Q2661" s="5"/>
      <c r="R2661" s="11"/>
      <c r="S2661" s="7"/>
      <c r="T2661" s="1"/>
      <c r="U2661" s="4"/>
      <c r="V2661" s="5"/>
      <c r="W2661" s="11"/>
    </row>
    <row r="2662" spans="1:23" x14ac:dyDescent="0.25">
      <c r="A2662" t="s">
        <v>2072</v>
      </c>
      <c r="B2662" t="s">
        <v>5637</v>
      </c>
      <c r="C2662" s="7"/>
      <c r="D2662" s="1"/>
      <c r="E2662" s="4"/>
      <c r="F2662" s="5"/>
      <c r="G2662" s="11"/>
      <c r="H2662" s="7">
        <v>4</v>
      </c>
      <c r="I2662" s="1">
        <v>13.580000400499999</v>
      </c>
      <c r="J2662" s="4">
        <v>0.90803581480000006</v>
      </c>
      <c r="K2662" s="9">
        <f>LOG(+J2662,2)</f>
        <v>-0.13917889338950371</v>
      </c>
      <c r="L2662" s="12">
        <f>+((K2662-0.0126)/0.4211)</f>
        <v>-0.36043432293874073</v>
      </c>
      <c r="M2662" s="4"/>
      <c r="N2662" s="7"/>
      <c r="O2662" s="1"/>
      <c r="P2662" s="4"/>
      <c r="Q2662" s="5"/>
      <c r="R2662" s="11"/>
      <c r="S2662" s="7"/>
      <c r="T2662" s="1"/>
      <c r="U2662" s="4"/>
      <c r="V2662" s="5"/>
      <c r="W2662" s="11"/>
    </row>
    <row r="2663" spans="1:23" x14ac:dyDescent="0.25">
      <c r="A2663" t="s">
        <v>2975</v>
      </c>
      <c r="B2663" t="s">
        <v>6144</v>
      </c>
      <c r="C2663" s="7"/>
      <c r="D2663" s="1"/>
      <c r="E2663" s="4"/>
      <c r="F2663" s="5"/>
      <c r="G2663" s="11"/>
      <c r="H2663" s="7">
        <v>2</v>
      </c>
      <c r="I2663" s="1">
        <v>6.4300000667999999</v>
      </c>
      <c r="J2663" s="4">
        <v>0.90690386300000003</v>
      </c>
      <c r="K2663" s="9">
        <f>LOG(+J2663,2)</f>
        <v>-0.14097846995957433</v>
      </c>
      <c r="L2663" s="12">
        <f>+((K2663-0.0126)/0.4211)</f>
        <v>-0.36470783652238031</v>
      </c>
      <c r="M2663" s="4"/>
      <c r="N2663" s="7"/>
      <c r="O2663" s="1"/>
      <c r="P2663" s="4"/>
      <c r="Q2663" s="5"/>
      <c r="R2663" s="11"/>
      <c r="S2663" s="7"/>
      <c r="T2663" s="1"/>
      <c r="U2663" s="4"/>
      <c r="V2663" s="5"/>
      <c r="W2663" s="11"/>
    </row>
    <row r="2664" spans="1:23" x14ac:dyDescent="0.25">
      <c r="A2664" t="s">
        <v>2976</v>
      </c>
      <c r="B2664" t="s">
        <v>5838</v>
      </c>
      <c r="C2664" s="7"/>
      <c r="D2664" s="1"/>
      <c r="E2664" s="4"/>
      <c r="F2664" s="5"/>
      <c r="G2664" s="11"/>
      <c r="H2664" s="7">
        <v>3</v>
      </c>
      <c r="I2664" s="1">
        <v>27.270001173000001</v>
      </c>
      <c r="J2664" s="4">
        <v>0.90661150220000009</v>
      </c>
      <c r="K2664" s="9">
        <f>LOG(+J2664,2)</f>
        <v>-0.14144363004374902</v>
      </c>
      <c r="L2664" s="12">
        <f>+((K2664-0.0126)/0.4211)</f>
        <v>-0.36581246745131568</v>
      </c>
      <c r="M2664" s="4"/>
      <c r="N2664" s="7"/>
      <c r="O2664" s="1"/>
      <c r="P2664" s="4"/>
      <c r="Q2664" s="5"/>
      <c r="R2664" s="11"/>
      <c r="S2664" s="7"/>
      <c r="T2664" s="1"/>
      <c r="U2664" s="4"/>
      <c r="V2664" s="5"/>
      <c r="W2664" s="11"/>
    </row>
    <row r="2665" spans="1:23" x14ac:dyDescent="0.25">
      <c r="A2665" t="s">
        <v>2271</v>
      </c>
      <c r="B2665" t="s">
        <v>5456</v>
      </c>
      <c r="C2665" s="7"/>
      <c r="D2665" s="1"/>
      <c r="E2665" s="4"/>
      <c r="F2665" s="5"/>
      <c r="G2665" s="11"/>
      <c r="H2665" s="7">
        <v>7</v>
      </c>
      <c r="I2665" s="1">
        <v>11.039999872399999</v>
      </c>
      <c r="J2665" s="4">
        <v>0.90660494570000005</v>
      </c>
      <c r="K2665" s="9">
        <f>LOG(+J2665,2)</f>
        <v>-0.14145406346999179</v>
      </c>
      <c r="L2665" s="12">
        <f>+((K2665-0.0126)/0.4211)</f>
        <v>-0.36583724405127477</v>
      </c>
      <c r="M2665" s="4"/>
      <c r="N2665" s="7"/>
      <c r="O2665" s="1"/>
      <c r="P2665" s="4"/>
      <c r="Q2665" s="5"/>
      <c r="R2665" s="11"/>
      <c r="S2665" s="7"/>
      <c r="T2665" s="1"/>
      <c r="U2665" s="4"/>
      <c r="V2665" s="5"/>
      <c r="W2665" s="11"/>
    </row>
    <row r="2666" spans="1:23" x14ac:dyDescent="0.25">
      <c r="A2666" t="s">
        <v>2977</v>
      </c>
      <c r="B2666" t="s">
        <v>6228</v>
      </c>
      <c r="C2666" s="7"/>
      <c r="D2666" s="1"/>
      <c r="E2666" s="4"/>
      <c r="F2666" s="5"/>
      <c r="G2666" s="11"/>
      <c r="H2666" s="7">
        <v>1</v>
      </c>
      <c r="I2666" s="1">
        <v>5.5039998144000002</v>
      </c>
      <c r="J2666" s="4">
        <v>0.90581548210000007</v>
      </c>
      <c r="K2666" s="9">
        <f>LOG(+J2666,2)</f>
        <v>-0.14271089690140251</v>
      </c>
      <c r="L2666" s="12">
        <f>+((K2666-0.0126)/0.4211)</f>
        <v>-0.36882188767846719</v>
      </c>
      <c r="M2666" s="4"/>
      <c r="N2666" s="7"/>
      <c r="O2666" s="1"/>
      <c r="P2666" s="4"/>
      <c r="Q2666" s="5"/>
      <c r="R2666" s="11"/>
      <c r="S2666" s="7"/>
      <c r="T2666" s="1"/>
      <c r="U2666" s="4"/>
      <c r="V2666" s="5"/>
      <c r="W2666" s="11"/>
    </row>
    <row r="2667" spans="1:23" x14ac:dyDescent="0.25">
      <c r="A2667" t="s">
        <v>2978</v>
      </c>
      <c r="B2667" t="s">
        <v>5353</v>
      </c>
      <c r="C2667" s="7"/>
      <c r="D2667" s="1"/>
      <c r="E2667" s="4"/>
      <c r="F2667" s="5"/>
      <c r="G2667" s="11"/>
      <c r="H2667" s="7">
        <v>13</v>
      </c>
      <c r="I2667" s="1">
        <v>14.2700001597</v>
      </c>
      <c r="J2667" s="4">
        <v>0.90529626610000002</v>
      </c>
      <c r="K2667" s="9">
        <f>LOG(+J2667,2)</f>
        <v>-0.14353809088279668</v>
      </c>
      <c r="L2667" s="12">
        <f>+((K2667-0.0126)/0.4211)</f>
        <v>-0.37078625239324786</v>
      </c>
      <c r="M2667" s="4"/>
      <c r="N2667" s="7"/>
      <c r="O2667" s="1"/>
      <c r="P2667" s="4"/>
      <c r="Q2667" s="5"/>
      <c r="R2667" s="11"/>
      <c r="S2667" s="7"/>
      <c r="T2667" s="1"/>
      <c r="U2667" s="4"/>
      <c r="V2667" s="5"/>
      <c r="W2667" s="11"/>
    </row>
    <row r="2668" spans="1:23" x14ac:dyDescent="0.25">
      <c r="A2668" t="s">
        <v>169</v>
      </c>
      <c r="B2668" t="s">
        <v>4167</v>
      </c>
      <c r="C2668" s="7"/>
      <c r="D2668" s="1"/>
      <c r="E2668" s="4"/>
      <c r="F2668" s="5"/>
      <c r="G2668" s="11"/>
      <c r="H2668" s="7">
        <v>28</v>
      </c>
      <c r="I2668" s="1">
        <v>34.1500014067</v>
      </c>
      <c r="J2668" s="4">
        <v>0.90504306550000002</v>
      </c>
      <c r="K2668" s="9">
        <f>LOG(+J2668,2)</f>
        <v>-0.14394165196770026</v>
      </c>
      <c r="L2668" s="12">
        <f>+((K2668-0.0126)/0.4211)</f>
        <v>-0.37174460215554561</v>
      </c>
      <c r="M2668" s="4"/>
      <c r="N2668" s="7"/>
      <c r="O2668" s="1"/>
      <c r="P2668" s="4"/>
      <c r="Q2668" s="5"/>
      <c r="R2668" s="11"/>
      <c r="S2668" s="7">
        <v>3</v>
      </c>
      <c r="T2668" s="1">
        <v>6.1769999564000004</v>
      </c>
      <c r="U2668" s="4">
        <v>1.421161294</v>
      </c>
      <c r="V2668" s="9">
        <f>LOG(+U2668,2)</f>
        <v>0.50707030183505652</v>
      </c>
      <c r="W2668" s="12">
        <f>+((V2668-0.0187)/0.3423)</f>
        <v>1.4267318195590317</v>
      </c>
    </row>
    <row r="2669" spans="1:23" x14ac:dyDescent="0.25">
      <c r="A2669" t="s">
        <v>2979</v>
      </c>
      <c r="B2669" t="s">
        <v>5978</v>
      </c>
      <c r="C2669" s="7"/>
      <c r="D2669" s="1"/>
      <c r="E2669" s="4"/>
      <c r="F2669" s="5"/>
      <c r="G2669" s="11"/>
      <c r="H2669" s="7">
        <v>2</v>
      </c>
      <c r="I2669" s="1">
        <v>4.7680001705999997</v>
      </c>
      <c r="J2669" s="4">
        <v>0.9048401117</v>
      </c>
      <c r="K2669" s="9">
        <f>LOG(+J2669,2)</f>
        <v>-0.14426520925107125</v>
      </c>
      <c r="L2669" s="12">
        <f>+((K2669-0.0126)/0.4211)</f>
        <v>-0.37251296426281466</v>
      </c>
      <c r="M2669" s="4"/>
      <c r="N2669" s="7"/>
      <c r="O2669" s="1"/>
      <c r="P2669" s="4"/>
      <c r="Q2669" s="5"/>
      <c r="R2669" s="11"/>
      <c r="S2669" s="7"/>
      <c r="T2669" s="1"/>
      <c r="U2669" s="4"/>
      <c r="V2669" s="5"/>
      <c r="W2669" s="11"/>
    </row>
    <row r="2670" spans="1:23" x14ac:dyDescent="0.25">
      <c r="A2670" t="s">
        <v>2980</v>
      </c>
      <c r="B2670" t="s">
        <v>6188</v>
      </c>
      <c r="C2670" s="7"/>
      <c r="D2670" s="1"/>
      <c r="E2670" s="4"/>
      <c r="F2670" s="5"/>
      <c r="G2670" s="11"/>
      <c r="H2670" s="7">
        <v>2</v>
      </c>
      <c r="I2670" s="1">
        <v>18.490000069099999</v>
      </c>
      <c r="J2670" s="4">
        <v>0.90453296900000002</v>
      </c>
      <c r="K2670" s="9">
        <f>LOG(+J2670,2)</f>
        <v>-0.14475500680484049</v>
      </c>
      <c r="L2670" s="12">
        <f>+((K2670-0.0126)/0.4211)</f>
        <v>-0.37367610259995371</v>
      </c>
      <c r="M2670" s="4"/>
      <c r="N2670" s="7"/>
      <c r="O2670" s="1"/>
      <c r="P2670" s="4"/>
      <c r="Q2670" s="5"/>
      <c r="R2670" s="11"/>
      <c r="S2670" s="7"/>
      <c r="T2670" s="1"/>
      <c r="U2670" s="4"/>
      <c r="V2670" s="5"/>
      <c r="W2670" s="11"/>
    </row>
    <row r="2671" spans="1:23" x14ac:dyDescent="0.25">
      <c r="A2671" t="s">
        <v>2981</v>
      </c>
      <c r="B2671" t="s">
        <v>6349</v>
      </c>
      <c r="C2671" s="7"/>
      <c r="D2671" s="1"/>
      <c r="E2671" s="4"/>
      <c r="F2671" s="5"/>
      <c r="G2671" s="11"/>
      <c r="H2671" s="7">
        <v>1</v>
      </c>
      <c r="I2671" s="1">
        <v>4.3260000645999996</v>
      </c>
      <c r="J2671" s="4">
        <v>0.90451270340000001</v>
      </c>
      <c r="K2671" s="9">
        <f>LOG(+J2671,2)</f>
        <v>-0.1447873300137765</v>
      </c>
      <c r="L2671" s="12">
        <f>+((K2671-0.0126)/0.4211)</f>
        <v>-0.3737528615857908</v>
      </c>
      <c r="M2671" s="4"/>
      <c r="N2671" s="7"/>
      <c r="O2671" s="1"/>
      <c r="P2671" s="4"/>
      <c r="Q2671" s="5"/>
      <c r="R2671" s="11"/>
      <c r="S2671" s="7"/>
      <c r="T2671" s="1"/>
      <c r="U2671" s="4"/>
      <c r="V2671" s="5"/>
      <c r="W2671" s="11"/>
    </row>
    <row r="2672" spans="1:23" x14ac:dyDescent="0.25">
      <c r="A2672" t="s">
        <v>2982</v>
      </c>
      <c r="B2672" t="s">
        <v>5904</v>
      </c>
      <c r="C2672" s="7"/>
      <c r="D2672" s="1"/>
      <c r="E2672" s="4"/>
      <c r="F2672" s="5"/>
      <c r="G2672" s="11"/>
      <c r="H2672" s="7">
        <v>3</v>
      </c>
      <c r="I2672" s="1">
        <v>7.2489999234999996</v>
      </c>
      <c r="J2672" s="4">
        <v>0.90343177320000001</v>
      </c>
      <c r="K2672" s="9">
        <f>LOG(+J2672,2)</f>
        <v>-0.14651244142630485</v>
      </c>
      <c r="L2672" s="12">
        <f>+((K2672-0.0126)/0.4211)</f>
        <v>-0.37784954031418866</v>
      </c>
      <c r="M2672" s="4"/>
      <c r="N2672" s="7"/>
      <c r="O2672" s="1"/>
      <c r="P2672" s="4"/>
      <c r="Q2672" s="5"/>
      <c r="R2672" s="11"/>
      <c r="S2672" s="7"/>
      <c r="T2672" s="1"/>
      <c r="U2672" s="4"/>
      <c r="V2672" s="5"/>
      <c r="W2672" s="11"/>
    </row>
    <row r="2673" spans="1:23" x14ac:dyDescent="0.25">
      <c r="A2673" t="s">
        <v>2983</v>
      </c>
      <c r="B2673" t="s">
        <v>5374</v>
      </c>
      <c r="C2673" s="7"/>
      <c r="D2673" s="1"/>
      <c r="E2673" s="4"/>
      <c r="F2673" s="5"/>
      <c r="G2673" s="11"/>
      <c r="H2673" s="7">
        <v>11</v>
      </c>
      <c r="I2673" s="1">
        <v>12.7800002694</v>
      </c>
      <c r="J2673" s="4">
        <v>0.90243476630000008</v>
      </c>
      <c r="K2673" s="9">
        <f>LOG(+J2673,2)</f>
        <v>-0.14810544625256711</v>
      </c>
      <c r="L2673" s="12">
        <f>+((K2673-0.0126)/0.4211)</f>
        <v>-0.38163250119346265</v>
      </c>
      <c r="M2673" s="4"/>
      <c r="N2673" s="7"/>
      <c r="O2673" s="1"/>
      <c r="P2673" s="4"/>
      <c r="Q2673" s="5"/>
      <c r="R2673" s="11"/>
      <c r="S2673" s="7"/>
      <c r="T2673" s="1"/>
      <c r="U2673" s="4"/>
      <c r="V2673" s="5"/>
      <c r="W2673" s="11"/>
    </row>
    <row r="2674" spans="1:23" x14ac:dyDescent="0.25">
      <c r="A2674" t="s">
        <v>2984</v>
      </c>
      <c r="B2674" t="s">
        <v>6277</v>
      </c>
      <c r="C2674" s="7"/>
      <c r="D2674" s="1"/>
      <c r="E2674" s="4"/>
      <c r="F2674" s="5"/>
      <c r="G2674" s="11"/>
      <c r="H2674" s="7">
        <v>1</v>
      </c>
      <c r="I2674" s="1">
        <v>23.739999532700001</v>
      </c>
      <c r="J2674" s="4">
        <v>0.90243196489999999</v>
      </c>
      <c r="K2674" s="9">
        <f>LOG(+J2674,2)</f>
        <v>-0.14810992477257948</v>
      </c>
      <c r="L2674" s="12">
        <f>+((K2674-0.0126)/0.4211)</f>
        <v>-0.38164313648202203</v>
      </c>
      <c r="M2674" s="4"/>
      <c r="N2674" s="7"/>
      <c r="O2674" s="1"/>
      <c r="P2674" s="4"/>
      <c r="Q2674" s="5"/>
      <c r="R2674" s="11"/>
      <c r="S2674" s="7"/>
      <c r="T2674" s="1"/>
      <c r="U2674" s="4"/>
      <c r="V2674" s="5"/>
      <c r="W2674" s="11"/>
    </row>
    <row r="2675" spans="1:23" x14ac:dyDescent="0.25">
      <c r="A2675" t="s">
        <v>2358</v>
      </c>
      <c r="B2675" t="s">
        <v>4939</v>
      </c>
      <c r="C2675" s="7"/>
      <c r="D2675" s="1"/>
      <c r="E2675" s="4"/>
      <c r="F2675" s="5"/>
      <c r="G2675" s="11"/>
      <c r="H2675" s="7">
        <v>4</v>
      </c>
      <c r="I2675" s="1">
        <v>10.1099997759</v>
      </c>
      <c r="J2675" s="4">
        <v>0.90232115980000005</v>
      </c>
      <c r="K2675" s="9">
        <f>LOG(+J2675,2)</f>
        <v>-0.14828707694512669</v>
      </c>
      <c r="L2675" s="12">
        <f>+((K2675-0.0126)/0.4211)</f>
        <v>-0.38206382556429991</v>
      </c>
      <c r="M2675" s="4"/>
      <c r="N2675" s="7"/>
      <c r="O2675" s="1"/>
      <c r="P2675" s="4"/>
      <c r="Q2675" s="5"/>
      <c r="R2675" s="11"/>
      <c r="S2675" s="7"/>
      <c r="T2675" s="1"/>
      <c r="U2675" s="4"/>
      <c r="V2675" s="5"/>
      <c r="W2675" s="11"/>
    </row>
    <row r="2676" spans="1:23" x14ac:dyDescent="0.25">
      <c r="A2676" t="s">
        <v>2474</v>
      </c>
      <c r="B2676" t="s">
        <v>4999</v>
      </c>
      <c r="C2676" s="7"/>
      <c r="D2676" s="1"/>
      <c r="E2676" s="4"/>
      <c r="F2676" s="5"/>
      <c r="G2676" s="11"/>
      <c r="H2676" s="7">
        <v>3</v>
      </c>
      <c r="I2676" s="1">
        <v>18.369999527899999</v>
      </c>
      <c r="J2676" s="4">
        <v>0.9020397067</v>
      </c>
      <c r="K2676" s="9">
        <f>LOG(+J2676,2)</f>
        <v>-0.14873715431317977</v>
      </c>
      <c r="L2676" s="12">
        <f>+((K2676-0.0126)/0.4211)</f>
        <v>-0.38313263907190637</v>
      </c>
      <c r="M2676" s="4"/>
      <c r="N2676" s="7">
        <v>3</v>
      </c>
      <c r="O2676" s="1">
        <v>18.369999527899999</v>
      </c>
      <c r="P2676" s="4">
        <v>1.0378069878</v>
      </c>
      <c r="Q2676" s="9">
        <f>LOG(+P2676,2)</f>
        <v>5.3538155029063131E-2</v>
      </c>
      <c r="R2676" s="12">
        <f>+((Q2676-0.0004)/0.4664)</f>
        <v>0.11393257939336007</v>
      </c>
      <c r="S2676" s="7"/>
      <c r="T2676" s="1"/>
      <c r="U2676" s="4"/>
      <c r="V2676" s="5"/>
      <c r="W2676" s="11"/>
    </row>
    <row r="2677" spans="1:23" x14ac:dyDescent="0.25">
      <c r="A2677" t="s">
        <v>2985</v>
      </c>
      <c r="B2677" t="s">
        <v>5831</v>
      </c>
      <c r="C2677" s="7"/>
      <c r="D2677" s="1"/>
      <c r="E2677" s="4"/>
      <c r="F2677" s="5"/>
      <c r="G2677" s="11"/>
      <c r="H2677" s="7">
        <v>3</v>
      </c>
      <c r="I2677" s="1">
        <v>31.650000810600002</v>
      </c>
      <c r="J2677" s="4">
        <v>0.90183329580000005</v>
      </c>
      <c r="K2677" s="9">
        <f>LOG(+J2677,2)</f>
        <v>-0.14906731944420876</v>
      </c>
      <c r="L2677" s="12">
        <f>+((K2677-0.0126)/0.4211)</f>
        <v>-0.38391669305202747</v>
      </c>
      <c r="M2677" s="4"/>
      <c r="N2677" s="7"/>
      <c r="O2677" s="1"/>
      <c r="P2677" s="4"/>
      <c r="Q2677" s="5"/>
      <c r="R2677" s="11"/>
      <c r="S2677" s="7"/>
      <c r="T2677" s="1"/>
      <c r="U2677" s="4"/>
      <c r="V2677" s="5"/>
      <c r="W2677" s="11"/>
    </row>
    <row r="2678" spans="1:23" x14ac:dyDescent="0.25">
      <c r="A2678" t="s">
        <v>2986</v>
      </c>
      <c r="B2678" t="s">
        <v>5432</v>
      </c>
      <c r="C2678" s="7"/>
      <c r="D2678" s="1"/>
      <c r="E2678" s="4"/>
      <c r="F2678" s="5"/>
      <c r="G2678" s="11"/>
      <c r="H2678" s="7">
        <v>8</v>
      </c>
      <c r="I2678" s="1">
        <v>8.7090000510000003</v>
      </c>
      <c r="J2678" s="4">
        <v>0.9016889334</v>
      </c>
      <c r="K2678" s="9">
        <f>LOG(+J2678,2)</f>
        <v>-0.14929827963493297</v>
      </c>
      <c r="L2678" s="12">
        <f>+((K2678-0.0126)/0.4211)</f>
        <v>-0.38446516180226309</v>
      </c>
      <c r="M2678" s="4"/>
      <c r="N2678" s="7"/>
      <c r="O2678" s="1"/>
      <c r="P2678" s="4"/>
      <c r="Q2678" s="5"/>
      <c r="R2678" s="11"/>
      <c r="S2678" s="7"/>
      <c r="T2678" s="1"/>
      <c r="U2678" s="4"/>
      <c r="V2678" s="5"/>
      <c r="W2678" s="11"/>
    </row>
    <row r="2679" spans="1:23" x14ac:dyDescent="0.25">
      <c r="A2679" t="s">
        <v>2987</v>
      </c>
      <c r="B2679" t="s">
        <v>5638</v>
      </c>
      <c r="C2679" s="7"/>
      <c r="D2679" s="1"/>
      <c r="E2679" s="4"/>
      <c r="F2679" s="5"/>
      <c r="G2679" s="11"/>
      <c r="H2679" s="7">
        <v>4</v>
      </c>
      <c r="I2679" s="1">
        <v>3.2180000096999999</v>
      </c>
      <c r="J2679" s="4">
        <v>0.90156072380000007</v>
      </c>
      <c r="K2679" s="9">
        <f>LOG(+J2679,2)</f>
        <v>-0.14950342854893653</v>
      </c>
      <c r="L2679" s="12">
        <f>+((K2679-0.0126)/0.4211)</f>
        <v>-0.38495233566596188</v>
      </c>
      <c r="M2679" s="4"/>
      <c r="N2679" s="7"/>
      <c r="O2679" s="1"/>
      <c r="P2679" s="4"/>
      <c r="Q2679" s="5"/>
      <c r="R2679" s="11"/>
      <c r="S2679" s="7"/>
      <c r="T2679" s="1"/>
      <c r="U2679" s="4"/>
      <c r="V2679" s="5"/>
      <c r="W2679" s="11"/>
    </row>
    <row r="2680" spans="1:23" x14ac:dyDescent="0.25">
      <c r="A2680" t="s">
        <v>2988</v>
      </c>
      <c r="B2680" t="s">
        <v>5923</v>
      </c>
      <c r="C2680" s="7"/>
      <c r="D2680" s="1"/>
      <c r="E2680" s="4"/>
      <c r="F2680" s="5"/>
      <c r="G2680" s="11"/>
      <c r="H2680" s="7">
        <v>2</v>
      </c>
      <c r="I2680" s="1">
        <v>5.8249998838000003</v>
      </c>
      <c r="J2680" s="4">
        <v>0.90065795180000008</v>
      </c>
      <c r="K2680" s="9">
        <f>LOG(+J2680,2)</f>
        <v>-0.15094878566793998</v>
      </c>
      <c r="L2680" s="12">
        <f>+((K2680-0.0126)/0.4211)</f>
        <v>-0.38838467268568033</v>
      </c>
      <c r="M2680" s="4"/>
      <c r="N2680" s="7"/>
      <c r="O2680" s="1"/>
      <c r="P2680" s="4"/>
      <c r="Q2680" s="5"/>
      <c r="R2680" s="11"/>
      <c r="S2680" s="7"/>
      <c r="T2680" s="1"/>
      <c r="U2680" s="4"/>
      <c r="V2680" s="5"/>
      <c r="W2680" s="11"/>
    </row>
    <row r="2681" spans="1:23" x14ac:dyDescent="0.25">
      <c r="A2681" t="s">
        <v>1371</v>
      </c>
      <c r="B2681" t="s">
        <v>4026</v>
      </c>
      <c r="C2681" s="7"/>
      <c r="D2681" s="1"/>
      <c r="E2681" s="4"/>
      <c r="F2681" s="5"/>
      <c r="G2681" s="11"/>
      <c r="H2681" s="7">
        <v>2</v>
      </c>
      <c r="I2681" s="1">
        <v>21.529999375300001</v>
      </c>
      <c r="J2681" s="4">
        <v>0.9001675844</v>
      </c>
      <c r="K2681" s="9">
        <f>LOG(+J2681,2)</f>
        <v>-0.15173448158290564</v>
      </c>
      <c r="L2681" s="12">
        <f>+((K2681-0.0126)/0.4211)</f>
        <v>-0.3902504905792108</v>
      </c>
      <c r="M2681" s="4"/>
      <c r="N2681" s="7">
        <v>1</v>
      </c>
      <c r="O2681" s="1">
        <v>13.189999759199999</v>
      </c>
      <c r="P2681" s="4">
        <v>0.99805825950000004</v>
      </c>
      <c r="Q2681" s="9">
        <f>LOG(+P2681,2)</f>
        <v>-2.8040626529347214E-3</v>
      </c>
      <c r="R2681" s="12">
        <f>+((Q2681-0.0004)/0.4664)</f>
        <v>-6.8697741272185286E-3</v>
      </c>
      <c r="S2681" s="7">
        <v>2</v>
      </c>
      <c r="T2681" s="1">
        <v>13.189999759199999</v>
      </c>
      <c r="U2681" s="4">
        <v>0.88570386170000004</v>
      </c>
      <c r="V2681" s="9">
        <f>LOG(+U2681,2)</f>
        <v>-0.17510368580575023</v>
      </c>
      <c r="W2681" s="12">
        <f>+((V2681-0.0187)/0.3423)</f>
        <v>-0.5661807940571143</v>
      </c>
    </row>
    <row r="2682" spans="1:23" x14ac:dyDescent="0.25">
      <c r="A2682" t="s">
        <v>925</v>
      </c>
      <c r="B2682" t="s">
        <v>5403</v>
      </c>
      <c r="C2682" s="7"/>
      <c r="D2682" s="1"/>
      <c r="E2682" s="4"/>
      <c r="F2682" s="5"/>
      <c r="G2682" s="11"/>
      <c r="H2682" s="7">
        <v>9</v>
      </c>
      <c r="I2682" s="1">
        <v>33.439999818799997</v>
      </c>
      <c r="J2682" s="4">
        <v>0.89980345960000008</v>
      </c>
      <c r="K2682" s="9">
        <f>LOG(+J2682,2)</f>
        <v>-0.15231818102867353</v>
      </c>
      <c r="L2682" s="12">
        <f>+((K2682-0.0126)/0.4211)</f>
        <v>-0.39163662082325706</v>
      </c>
      <c r="M2682" s="4"/>
      <c r="N2682" s="7"/>
      <c r="O2682" s="1"/>
      <c r="P2682" s="4"/>
      <c r="Q2682" s="5"/>
      <c r="R2682" s="11"/>
      <c r="S2682" s="7"/>
      <c r="T2682" s="1"/>
      <c r="U2682" s="4"/>
      <c r="V2682" s="5"/>
      <c r="W2682" s="11"/>
    </row>
    <row r="2683" spans="1:23" x14ac:dyDescent="0.25">
      <c r="A2683" t="s">
        <v>2989</v>
      </c>
      <c r="B2683" t="s">
        <v>5843</v>
      </c>
      <c r="C2683" s="7"/>
      <c r="D2683" s="1"/>
      <c r="E2683" s="4"/>
      <c r="F2683" s="5"/>
      <c r="G2683" s="11"/>
      <c r="H2683" s="7">
        <v>3</v>
      </c>
      <c r="I2683" s="1">
        <v>7.3330000042999997</v>
      </c>
      <c r="J2683" s="4">
        <v>0.89964538810000005</v>
      </c>
      <c r="K2683" s="9">
        <f>LOG(+J2683,2)</f>
        <v>-0.15257164638283902</v>
      </c>
      <c r="L2683" s="12">
        <f>+((K2683-0.0126)/0.4211)</f>
        <v>-0.39223853332424369</v>
      </c>
      <c r="M2683" s="4"/>
      <c r="N2683" s="7"/>
      <c r="O2683" s="1"/>
      <c r="P2683" s="4"/>
      <c r="Q2683" s="5"/>
      <c r="R2683" s="11"/>
      <c r="S2683" s="7"/>
      <c r="T2683" s="1"/>
      <c r="U2683" s="4"/>
      <c r="V2683" s="5"/>
      <c r="W2683" s="11"/>
    </row>
    <row r="2684" spans="1:23" x14ac:dyDescent="0.25">
      <c r="A2684" t="s">
        <v>2280</v>
      </c>
      <c r="B2684" t="s">
        <v>6464</v>
      </c>
      <c r="C2684" s="4"/>
      <c r="D2684" s="4"/>
      <c r="E2684" s="4"/>
      <c r="F2684" s="5"/>
      <c r="G2684" s="11"/>
      <c r="H2684" s="7">
        <v>1</v>
      </c>
      <c r="I2684" s="1">
        <v>5.8439999818999997</v>
      </c>
      <c r="J2684" s="4">
        <v>0.89949190620000008</v>
      </c>
      <c r="K2684" s="9">
        <f>LOG(+J2684,2)</f>
        <v>-0.15281779499777226</v>
      </c>
      <c r="L2684" s="12">
        <f>+((K2684-0.0126)/0.4211)</f>
        <v>-0.39282307052427518</v>
      </c>
      <c r="M2684" s="4"/>
      <c r="N2684" s="7"/>
      <c r="O2684" s="1"/>
      <c r="P2684" s="4"/>
      <c r="Q2684" s="5"/>
      <c r="R2684" s="11"/>
      <c r="S2684" s="7"/>
      <c r="T2684" s="1"/>
      <c r="U2684" s="4"/>
      <c r="V2684" s="5"/>
      <c r="W2684" s="11"/>
    </row>
    <row r="2685" spans="1:23" x14ac:dyDescent="0.25">
      <c r="A2685" t="s">
        <v>2990</v>
      </c>
      <c r="B2685" t="s">
        <v>5545</v>
      </c>
      <c r="C2685" s="7"/>
      <c r="D2685" s="1"/>
      <c r="E2685" s="4"/>
      <c r="F2685" s="5"/>
      <c r="G2685" s="11"/>
      <c r="H2685" s="7">
        <v>5</v>
      </c>
      <c r="I2685" s="1">
        <v>10.270000249100001</v>
      </c>
      <c r="J2685" s="4">
        <v>0.89935588840000003</v>
      </c>
      <c r="K2685" s="9">
        <f>LOG(+J2685,2)</f>
        <v>-0.15303597043929182</v>
      </c>
      <c r="L2685" s="12">
        <f>+((K2685-0.0126)/0.4211)</f>
        <v>-0.39334117891069065</v>
      </c>
      <c r="M2685" s="4"/>
      <c r="N2685" s="7"/>
      <c r="O2685" s="1"/>
      <c r="P2685" s="4"/>
      <c r="Q2685" s="5"/>
      <c r="R2685" s="11"/>
      <c r="S2685" s="7"/>
      <c r="T2685" s="1"/>
      <c r="U2685" s="4"/>
      <c r="V2685" s="5"/>
      <c r="W2685" s="11"/>
    </row>
    <row r="2686" spans="1:23" x14ac:dyDescent="0.25">
      <c r="A2686" t="s">
        <v>2318</v>
      </c>
      <c r="B2686" t="s">
        <v>5516</v>
      </c>
      <c r="C2686" s="7"/>
      <c r="D2686" s="1"/>
      <c r="E2686" s="4"/>
      <c r="F2686" s="5"/>
      <c r="G2686" s="11"/>
      <c r="H2686" s="7">
        <v>6</v>
      </c>
      <c r="I2686" s="1">
        <v>53.490000963200004</v>
      </c>
      <c r="J2686" s="4">
        <v>0.89913696050000003</v>
      </c>
      <c r="K2686" s="9">
        <f>LOG(+J2686,2)</f>
        <v>-0.15338720474905901</v>
      </c>
      <c r="L2686" s="12">
        <f>+((K2686-0.0126)/0.4211)</f>
        <v>-0.39417526656152702</v>
      </c>
      <c r="M2686" s="4"/>
      <c r="N2686" s="7"/>
      <c r="O2686" s="1"/>
      <c r="P2686" s="4"/>
      <c r="Q2686" s="5"/>
      <c r="R2686" s="11"/>
      <c r="S2686" s="7"/>
      <c r="T2686" s="1"/>
      <c r="U2686" s="4"/>
      <c r="V2686" s="5"/>
      <c r="W2686" s="11"/>
    </row>
    <row r="2687" spans="1:23" x14ac:dyDescent="0.25">
      <c r="A2687" t="s">
        <v>2319</v>
      </c>
      <c r="B2687" t="s">
        <v>5730</v>
      </c>
      <c r="C2687" s="7"/>
      <c r="D2687" s="1"/>
      <c r="E2687" s="4"/>
      <c r="F2687" s="5"/>
      <c r="G2687" s="11"/>
      <c r="H2687" s="7">
        <v>4</v>
      </c>
      <c r="I2687" s="1">
        <v>11.5500003099</v>
      </c>
      <c r="J2687" s="4">
        <v>0.89867526289999999</v>
      </c>
      <c r="K2687" s="9">
        <f>LOG(+J2687,2)</f>
        <v>-0.15412820410803982</v>
      </c>
      <c r="L2687" s="12">
        <f>+((K2687-0.0126)/0.4211)</f>
        <v>-0.39593494207561108</v>
      </c>
      <c r="M2687" s="4"/>
      <c r="N2687" s="7"/>
      <c r="O2687" s="1"/>
      <c r="P2687" s="4"/>
      <c r="Q2687" s="5"/>
      <c r="R2687" s="11"/>
      <c r="S2687" s="7"/>
      <c r="T2687" s="1"/>
      <c r="U2687" s="4"/>
      <c r="V2687" s="5"/>
      <c r="W2687" s="11"/>
    </row>
    <row r="2688" spans="1:23" x14ac:dyDescent="0.25">
      <c r="A2688" t="s">
        <v>2329</v>
      </c>
      <c r="B2688" t="s">
        <v>4245</v>
      </c>
      <c r="C2688" s="7"/>
      <c r="D2688" s="1"/>
      <c r="E2688" s="4"/>
      <c r="F2688" s="5"/>
      <c r="G2688" s="11"/>
      <c r="H2688" s="7">
        <v>14</v>
      </c>
      <c r="I2688" s="1">
        <v>19.4000005722</v>
      </c>
      <c r="J2688" s="4">
        <v>0.89855533840000001</v>
      </c>
      <c r="K2688" s="9">
        <f>LOG(+J2688,2)</f>
        <v>-0.15432073864597021</v>
      </c>
      <c r="L2688" s="12">
        <f>+((K2688-0.0126)/0.4211)</f>
        <v>-0.39639216016616058</v>
      </c>
      <c r="M2688" s="4"/>
      <c r="N2688" s="7"/>
      <c r="O2688" s="1"/>
      <c r="P2688" s="4"/>
      <c r="Q2688" s="5"/>
      <c r="R2688" s="11"/>
      <c r="S2688" s="7"/>
      <c r="T2688" s="1"/>
      <c r="U2688" s="4"/>
      <c r="V2688" s="5"/>
      <c r="W2688" s="11"/>
    </row>
    <row r="2689" spans="1:23" x14ac:dyDescent="0.25">
      <c r="A2689" t="s">
        <v>2486</v>
      </c>
      <c r="B2689" t="s">
        <v>5191</v>
      </c>
      <c r="C2689" s="7"/>
      <c r="D2689" s="1"/>
      <c r="E2689" s="4"/>
      <c r="F2689" s="5"/>
      <c r="G2689" s="11"/>
      <c r="H2689" s="7">
        <v>2</v>
      </c>
      <c r="I2689" s="1">
        <v>5.3190000355000002</v>
      </c>
      <c r="J2689" s="4">
        <v>0.89757990840000001</v>
      </c>
      <c r="K2689" s="9">
        <f>LOG(+J2689,2)</f>
        <v>-0.1558877121404067</v>
      </c>
      <c r="L2689" s="12">
        <f>+((K2689-0.0126)/0.4211)</f>
        <v>-0.40011330358681241</v>
      </c>
      <c r="M2689" s="4"/>
      <c r="N2689" s="7">
        <v>2</v>
      </c>
      <c r="O2689" s="1">
        <v>5.8510001749000002</v>
      </c>
      <c r="P2689" s="4">
        <v>0.97981339690000002</v>
      </c>
      <c r="Q2689" s="9">
        <f>LOG(+P2689,2)</f>
        <v>-2.9421077292868771E-2</v>
      </c>
      <c r="R2689" s="12">
        <f>+((Q2689-0.0004)/0.4664)</f>
        <v>-6.3938844967557404E-2</v>
      </c>
      <c r="S2689" s="7"/>
      <c r="T2689" s="1"/>
      <c r="U2689" s="4"/>
      <c r="V2689" s="5"/>
      <c r="W2689" s="11"/>
    </row>
    <row r="2690" spans="1:23" x14ac:dyDescent="0.25">
      <c r="A2690" t="s">
        <v>96</v>
      </c>
      <c r="B2690" t="s">
        <v>5299</v>
      </c>
      <c r="C2690" s="7"/>
      <c r="D2690" s="1"/>
      <c r="E2690" s="4"/>
      <c r="F2690" s="5"/>
      <c r="G2690" s="11"/>
      <c r="H2690" s="7">
        <v>31</v>
      </c>
      <c r="I2690" s="1">
        <v>39.969998598099998</v>
      </c>
      <c r="J2690" s="4">
        <v>0.89712506530000002</v>
      </c>
      <c r="K2690" s="9">
        <f>LOG(+J2690,2)</f>
        <v>-0.15661897427921823</v>
      </c>
      <c r="L2690" s="12">
        <f>+((K2690-0.0126)/0.4211)</f>
        <v>-0.40184985580436533</v>
      </c>
      <c r="M2690" s="4"/>
      <c r="N2690" s="7"/>
      <c r="O2690" s="1"/>
      <c r="P2690" s="4"/>
      <c r="Q2690" s="5"/>
      <c r="R2690" s="11"/>
      <c r="S2690" s="7"/>
      <c r="T2690" s="1"/>
      <c r="U2690" s="4"/>
      <c r="V2690" s="5"/>
      <c r="W2690" s="11"/>
    </row>
    <row r="2691" spans="1:23" x14ac:dyDescent="0.25">
      <c r="A2691" t="s">
        <v>2991</v>
      </c>
      <c r="B2691" t="s">
        <v>5704</v>
      </c>
      <c r="C2691" s="7"/>
      <c r="D2691" s="1"/>
      <c r="E2691" s="4"/>
      <c r="F2691" s="5"/>
      <c r="G2691" s="11"/>
      <c r="H2691" s="7">
        <v>4</v>
      </c>
      <c r="I2691" s="1">
        <v>18.539999425400001</v>
      </c>
      <c r="J2691" s="4">
        <v>0.89547318220000005</v>
      </c>
      <c r="K2691" s="9">
        <f>LOG(+J2691,2)</f>
        <v>-0.15927786813275122</v>
      </c>
      <c r="L2691" s="12">
        <f>+((K2691-0.0126)/0.4211)</f>
        <v>-0.40816401836321831</v>
      </c>
      <c r="M2691" s="4"/>
      <c r="N2691" s="7"/>
      <c r="O2691" s="1"/>
      <c r="P2691" s="4"/>
      <c r="Q2691" s="5"/>
      <c r="R2691" s="11"/>
      <c r="S2691" s="7"/>
      <c r="T2691" s="1"/>
      <c r="U2691" s="4"/>
      <c r="V2691" s="5"/>
      <c r="W2691" s="11"/>
    </row>
    <row r="2692" spans="1:23" x14ac:dyDescent="0.25">
      <c r="A2692" t="s">
        <v>2992</v>
      </c>
      <c r="B2692" t="s">
        <v>5577</v>
      </c>
      <c r="C2692" s="7"/>
      <c r="D2692" s="1"/>
      <c r="E2692" s="4"/>
      <c r="F2692" s="5"/>
      <c r="G2692" s="11"/>
      <c r="H2692" s="7">
        <v>5</v>
      </c>
      <c r="I2692" s="1">
        <v>12.8199994564</v>
      </c>
      <c r="J2692" s="4">
        <v>0.89501827960000002</v>
      </c>
      <c r="K2692" s="9">
        <f>LOG(+J2692,2)</f>
        <v>-0.16001094701442176</v>
      </c>
      <c r="L2692" s="12">
        <f>+((K2692-0.0126)/0.4211)</f>
        <v>-0.409904884859705</v>
      </c>
      <c r="M2692" s="4"/>
      <c r="N2692" s="7"/>
      <c r="O2692" s="1"/>
      <c r="P2692" s="4"/>
      <c r="Q2692" s="5"/>
      <c r="R2692" s="11"/>
      <c r="S2692" s="7"/>
      <c r="T2692" s="1"/>
      <c r="U2692" s="4"/>
      <c r="V2692" s="5"/>
      <c r="W2692" s="11"/>
    </row>
    <row r="2693" spans="1:23" x14ac:dyDescent="0.25">
      <c r="A2693" t="s">
        <v>2993</v>
      </c>
      <c r="B2693" t="s">
        <v>5881</v>
      </c>
      <c r="C2693" s="19"/>
      <c r="D2693" s="1"/>
      <c r="E2693" s="4"/>
      <c r="F2693" s="5"/>
      <c r="G2693" s="11"/>
      <c r="H2693" s="19">
        <v>3</v>
      </c>
      <c r="I2693" s="1">
        <v>15.1700004935</v>
      </c>
      <c r="J2693" s="4">
        <v>0.89499652390000006</v>
      </c>
      <c r="K2693" s="9">
        <f>LOG(+J2693,2)</f>
        <v>-0.16004601581993239</v>
      </c>
      <c r="L2693" s="12">
        <f>+((K2693-0.0126)/0.4211)</f>
        <v>-0.40998816390390025</v>
      </c>
      <c r="M2693" s="4"/>
      <c r="N2693" s="19"/>
      <c r="O2693" s="1"/>
      <c r="P2693" s="4"/>
      <c r="Q2693" s="5"/>
      <c r="R2693" s="11"/>
      <c r="S2693" s="19"/>
      <c r="T2693" s="1"/>
      <c r="U2693" s="4"/>
      <c r="V2693" s="5"/>
      <c r="W2693" s="11"/>
    </row>
    <row r="2694" spans="1:23" x14ac:dyDescent="0.25">
      <c r="A2694" t="s">
        <v>2994</v>
      </c>
      <c r="B2694" t="s">
        <v>5671</v>
      </c>
      <c r="C2694" s="7"/>
      <c r="D2694" s="1"/>
      <c r="E2694" s="4"/>
      <c r="F2694" s="5"/>
      <c r="G2694" s="11"/>
      <c r="H2694" s="7">
        <v>4</v>
      </c>
      <c r="I2694" s="1">
        <v>13.580000400499999</v>
      </c>
      <c r="J2694" s="4">
        <v>0.89493811130000001</v>
      </c>
      <c r="K2694" s="9">
        <f>LOG(+J2694,2)</f>
        <v>-0.16014017743535475</v>
      </c>
      <c r="L2694" s="12">
        <f>+((K2694-0.0126)/0.4211)</f>
        <v>-0.41021177258455177</v>
      </c>
      <c r="M2694" s="4"/>
      <c r="N2694" s="7"/>
      <c r="O2694" s="1"/>
      <c r="P2694" s="4"/>
      <c r="Q2694" s="5"/>
      <c r="R2694" s="11"/>
      <c r="S2694" s="7"/>
      <c r="T2694" s="1"/>
      <c r="U2694" s="4"/>
      <c r="V2694" s="5"/>
      <c r="W2694" s="11"/>
    </row>
    <row r="2695" spans="1:23" x14ac:dyDescent="0.25">
      <c r="A2695" t="s">
        <v>2995</v>
      </c>
      <c r="B2695" t="s">
        <v>5971</v>
      </c>
      <c r="C2695" s="7"/>
      <c r="D2695" s="1"/>
      <c r="E2695" s="4"/>
      <c r="F2695" s="5"/>
      <c r="G2695" s="11"/>
      <c r="H2695" s="7">
        <v>2</v>
      </c>
      <c r="I2695" s="1">
        <v>8.0909997224999994</v>
      </c>
      <c r="J2695" s="4">
        <v>0.89427709580000003</v>
      </c>
      <c r="K2695" s="9">
        <f>LOG(+J2695,2)</f>
        <v>-0.16120616862903986</v>
      </c>
      <c r="L2695" s="12">
        <f>+((K2695-0.0126)/0.4211)</f>
        <v>-0.41274321688207044</v>
      </c>
      <c r="M2695" s="4"/>
      <c r="N2695" s="7"/>
      <c r="O2695" s="1"/>
      <c r="P2695" s="4"/>
      <c r="Q2695" s="5"/>
      <c r="R2695" s="11"/>
      <c r="S2695" s="7"/>
      <c r="T2695" s="1"/>
      <c r="U2695" s="4"/>
      <c r="V2695" s="5"/>
      <c r="W2695" s="11"/>
    </row>
    <row r="2696" spans="1:23" x14ac:dyDescent="0.25">
      <c r="A2696" t="s">
        <v>2996</v>
      </c>
      <c r="B2696" t="s">
        <v>5867</v>
      </c>
      <c r="C2696" s="7"/>
      <c r="D2696" s="1"/>
      <c r="E2696" s="4"/>
      <c r="F2696" s="5"/>
      <c r="G2696" s="11"/>
      <c r="H2696" s="7">
        <v>3</v>
      </c>
      <c r="I2696" s="1">
        <v>9.8870001733000006</v>
      </c>
      <c r="J2696" s="4">
        <v>0.89426326750000007</v>
      </c>
      <c r="K2696" s="9">
        <f>LOG(+J2696,2)</f>
        <v>-0.1612284773454028</v>
      </c>
      <c r="L2696" s="12">
        <f>+((K2696-0.0126)/0.4211)</f>
        <v>-0.41279619412349278</v>
      </c>
      <c r="M2696" s="4"/>
      <c r="N2696" s="7"/>
      <c r="O2696" s="1"/>
      <c r="P2696" s="4"/>
      <c r="Q2696" s="5"/>
      <c r="R2696" s="11"/>
      <c r="S2696" s="7"/>
      <c r="T2696" s="1"/>
      <c r="U2696" s="4"/>
      <c r="V2696" s="5"/>
      <c r="W2696" s="11"/>
    </row>
    <row r="2697" spans="1:23" x14ac:dyDescent="0.25">
      <c r="A2697" t="s">
        <v>2997</v>
      </c>
      <c r="B2697" t="s">
        <v>5984</v>
      </c>
      <c r="C2697" s="7"/>
      <c r="D2697" s="1"/>
      <c r="E2697" s="4"/>
      <c r="F2697" s="5"/>
      <c r="G2697" s="11"/>
      <c r="H2697" s="7">
        <v>2</v>
      </c>
      <c r="I2697" s="1">
        <v>6.9250002503000001</v>
      </c>
      <c r="J2697" s="4">
        <v>0.8935637474</v>
      </c>
      <c r="K2697" s="9">
        <f>LOG(+J2697,2)</f>
        <v>-0.16235743917712475</v>
      </c>
      <c r="L2697" s="12">
        <f>+((K2697-0.0126)/0.4211)</f>
        <v>-0.41547717686327418</v>
      </c>
      <c r="M2697" s="4"/>
      <c r="N2697" s="7"/>
      <c r="O2697" s="1"/>
      <c r="P2697" s="4"/>
      <c r="Q2697" s="5"/>
      <c r="R2697" s="11"/>
      <c r="S2697" s="7"/>
      <c r="T2697" s="1"/>
      <c r="U2697" s="4"/>
      <c r="V2697" s="5"/>
      <c r="W2697" s="11"/>
    </row>
    <row r="2698" spans="1:23" x14ac:dyDescent="0.25">
      <c r="A2698" t="s">
        <v>1439</v>
      </c>
      <c r="B2698" t="s">
        <v>5562</v>
      </c>
      <c r="C2698" s="7"/>
      <c r="D2698" s="1"/>
      <c r="E2698" s="4"/>
      <c r="F2698" s="5"/>
      <c r="G2698" s="11"/>
      <c r="H2698" s="7">
        <v>5</v>
      </c>
      <c r="I2698" s="1">
        <v>25.940001010900001</v>
      </c>
      <c r="J2698" s="4">
        <v>0.89330381160000005</v>
      </c>
      <c r="K2698" s="9">
        <f>LOG(+J2698,2)</f>
        <v>-0.16277717715979265</v>
      </c>
      <c r="L2698" s="12">
        <f>+((K2698-0.0126)/0.4211)</f>
        <v>-0.41647394243598351</v>
      </c>
      <c r="M2698" s="4"/>
      <c r="N2698" s="7"/>
      <c r="O2698" s="1"/>
      <c r="P2698" s="4"/>
      <c r="Q2698" s="5"/>
      <c r="R2698" s="11"/>
      <c r="S2698" s="7"/>
      <c r="T2698" s="1"/>
      <c r="U2698" s="4"/>
      <c r="V2698" s="5"/>
      <c r="W2698" s="11"/>
    </row>
    <row r="2699" spans="1:23" x14ac:dyDescent="0.25">
      <c r="A2699" t="s">
        <v>2998</v>
      </c>
      <c r="B2699" t="s">
        <v>5641</v>
      </c>
      <c r="C2699" s="7"/>
      <c r="D2699" s="1"/>
      <c r="E2699" s="4"/>
      <c r="F2699" s="5"/>
      <c r="G2699" s="11"/>
      <c r="H2699" s="7">
        <v>4</v>
      </c>
      <c r="I2699" s="1">
        <v>6.5130002797</v>
      </c>
      <c r="J2699" s="4">
        <v>0.890776813</v>
      </c>
      <c r="K2699" s="9">
        <f>LOG(+J2699,2)</f>
        <v>-0.16686408975367317</v>
      </c>
      <c r="L2699" s="12">
        <f>+((K2699-0.0126)/0.4211)</f>
        <v>-0.42617926799732408</v>
      </c>
      <c r="M2699" s="4"/>
      <c r="N2699" s="7"/>
      <c r="O2699" s="1"/>
      <c r="P2699" s="4"/>
      <c r="Q2699" s="5"/>
      <c r="R2699" s="11"/>
      <c r="S2699" s="7"/>
      <c r="T2699" s="1"/>
      <c r="U2699" s="4"/>
      <c r="V2699" s="5"/>
      <c r="W2699" s="11"/>
    </row>
    <row r="2700" spans="1:23" x14ac:dyDescent="0.25">
      <c r="A2700" t="s">
        <v>2999</v>
      </c>
      <c r="B2700" t="s">
        <v>6206</v>
      </c>
      <c r="C2700" s="7"/>
      <c r="D2700" s="1"/>
      <c r="E2700" s="4"/>
      <c r="F2700" s="5"/>
      <c r="G2700" s="11"/>
      <c r="H2700" s="7">
        <v>2</v>
      </c>
      <c r="I2700" s="1">
        <v>5.0710000097999997</v>
      </c>
      <c r="J2700" s="4">
        <v>0.89014750720000002</v>
      </c>
      <c r="K2700" s="9">
        <f>LOG(+J2700,2)</f>
        <v>-0.16788366861432696</v>
      </c>
      <c r="L2700" s="12">
        <f>+((K2700-0.0126)/0.4211)</f>
        <v>-0.4286004954032937</v>
      </c>
      <c r="M2700" s="4"/>
      <c r="N2700" s="7"/>
      <c r="O2700" s="1"/>
      <c r="P2700" s="4"/>
      <c r="Q2700" s="5"/>
      <c r="R2700" s="11"/>
      <c r="S2700" s="7"/>
      <c r="T2700" s="1"/>
      <c r="U2700" s="4"/>
      <c r="V2700" s="5"/>
      <c r="W2700" s="11"/>
    </row>
    <row r="2701" spans="1:23" x14ac:dyDescent="0.25">
      <c r="A2701" t="s">
        <v>3000</v>
      </c>
      <c r="B2701" t="s">
        <v>5331</v>
      </c>
      <c r="C2701" s="7"/>
      <c r="D2701" s="1"/>
      <c r="E2701" s="4"/>
      <c r="F2701" s="5"/>
      <c r="G2701" s="11"/>
      <c r="H2701" s="7">
        <v>16</v>
      </c>
      <c r="I2701" s="1">
        <v>19.059999287099998</v>
      </c>
      <c r="J2701" s="4">
        <v>0.88951557870000009</v>
      </c>
      <c r="K2701" s="9">
        <f>LOG(+J2701,2)</f>
        <v>-0.16890822226011032</v>
      </c>
      <c r="L2701" s="12">
        <f>+((K2701-0.0126)/0.4211)</f>
        <v>-0.43103353659489513</v>
      </c>
      <c r="M2701" s="4"/>
      <c r="N2701" s="7"/>
      <c r="O2701" s="1"/>
      <c r="P2701" s="4"/>
      <c r="Q2701" s="5"/>
      <c r="R2701" s="11"/>
      <c r="S2701" s="7"/>
      <c r="T2701" s="1"/>
      <c r="U2701" s="4"/>
      <c r="V2701" s="5"/>
      <c r="W2701" s="11"/>
    </row>
    <row r="2702" spans="1:23" x14ac:dyDescent="0.25">
      <c r="A2702" t="s">
        <v>2413</v>
      </c>
      <c r="B2702" t="s">
        <v>5739</v>
      </c>
      <c r="C2702" s="19"/>
      <c r="D2702" s="1"/>
      <c r="E2702" s="4"/>
      <c r="F2702" s="5"/>
      <c r="G2702" s="11"/>
      <c r="H2702" s="7">
        <v>4</v>
      </c>
      <c r="I2702" s="1">
        <v>8.9659996331000009</v>
      </c>
      <c r="J2702" s="4">
        <v>0.88847380880000004</v>
      </c>
      <c r="K2702" s="9">
        <f>LOG(+J2702,2)</f>
        <v>-0.17059884701978181</v>
      </c>
      <c r="L2702" s="12">
        <f>+((K2702-0.0126)/0.4211)</f>
        <v>-0.43504831873612404</v>
      </c>
      <c r="M2702" s="4"/>
      <c r="N2702" s="7"/>
      <c r="O2702" s="1"/>
      <c r="P2702" s="4"/>
      <c r="Q2702" s="5"/>
      <c r="R2702" s="11"/>
      <c r="S2702" s="7"/>
      <c r="T2702" s="1"/>
      <c r="U2702" s="4"/>
      <c r="V2702" s="5"/>
      <c r="W2702" s="11"/>
    </row>
    <row r="2703" spans="1:23" x14ac:dyDescent="0.25">
      <c r="A2703" t="s">
        <v>3001</v>
      </c>
      <c r="B2703" t="s">
        <v>6011</v>
      </c>
      <c r="C2703" s="7"/>
      <c r="D2703" s="1"/>
      <c r="E2703" s="4"/>
      <c r="F2703" s="5"/>
      <c r="G2703" s="11"/>
      <c r="H2703" s="7">
        <v>2</v>
      </c>
      <c r="I2703" s="1">
        <v>5.9319999068999998</v>
      </c>
      <c r="J2703" s="4">
        <v>0.88808530569999999</v>
      </c>
      <c r="K2703" s="9">
        <f>LOG(+J2703,2)</f>
        <v>-0.171229832501886</v>
      </c>
      <c r="L2703" s="12">
        <f>+((K2703-0.0126)/0.4211)</f>
        <v>-0.4365467406836524</v>
      </c>
      <c r="M2703" s="4"/>
      <c r="N2703" s="7"/>
      <c r="O2703" s="1"/>
      <c r="P2703" s="4"/>
      <c r="Q2703" s="5"/>
      <c r="R2703" s="11"/>
      <c r="S2703" s="7"/>
      <c r="T2703" s="1"/>
      <c r="U2703" s="4"/>
      <c r="V2703" s="5"/>
      <c r="W2703" s="11"/>
    </row>
    <row r="2704" spans="1:23" x14ac:dyDescent="0.25">
      <c r="A2704" t="s">
        <v>3002</v>
      </c>
      <c r="B2704" t="s">
        <v>6035</v>
      </c>
      <c r="C2704" s="7"/>
      <c r="D2704" s="1"/>
      <c r="E2704" s="4"/>
      <c r="F2704" s="5"/>
      <c r="G2704" s="11"/>
      <c r="H2704" s="7">
        <v>2</v>
      </c>
      <c r="I2704" s="1">
        <v>8.9740000665000004</v>
      </c>
      <c r="J2704" s="4">
        <v>0.88732606170000006</v>
      </c>
      <c r="K2704" s="9">
        <f>LOG(+J2704,2)</f>
        <v>-0.17246375230268293</v>
      </c>
      <c r="L2704" s="12">
        <f>+((K2704-0.0126)/0.4211)</f>
        <v>-0.43947697055968404</v>
      </c>
      <c r="M2704" s="4"/>
      <c r="N2704" s="7"/>
      <c r="O2704" s="1"/>
      <c r="P2704" s="4"/>
      <c r="Q2704" s="5"/>
      <c r="R2704" s="11"/>
      <c r="S2704" s="7"/>
      <c r="T2704" s="1"/>
      <c r="U2704" s="4"/>
      <c r="V2704" s="5"/>
      <c r="W2704" s="11"/>
    </row>
    <row r="2705" spans="1:23" x14ac:dyDescent="0.25">
      <c r="A2705" t="s">
        <v>3003</v>
      </c>
      <c r="B2705" t="s">
        <v>5527</v>
      </c>
      <c r="C2705" s="7"/>
      <c r="D2705" s="1"/>
      <c r="E2705" s="4"/>
      <c r="F2705" s="5"/>
      <c r="G2705" s="11"/>
      <c r="H2705" s="7">
        <v>6</v>
      </c>
      <c r="I2705" s="1">
        <v>14.609999954699999</v>
      </c>
      <c r="J2705" s="4">
        <v>0.88701927660000002</v>
      </c>
      <c r="K2705" s="9">
        <f>LOG(+J2705,2)</f>
        <v>-0.1729626375391084</v>
      </c>
      <c r="L2705" s="12">
        <f>+((K2705-0.0126)/0.4211)</f>
        <v>-0.44066168971528952</v>
      </c>
      <c r="M2705" s="4"/>
      <c r="N2705" s="7"/>
      <c r="O2705" s="1"/>
      <c r="P2705" s="4"/>
      <c r="Q2705" s="5"/>
      <c r="R2705" s="11"/>
      <c r="S2705" s="7"/>
      <c r="T2705" s="1"/>
      <c r="U2705" s="4"/>
      <c r="V2705" s="5"/>
      <c r="W2705" s="11"/>
    </row>
    <row r="2706" spans="1:23" x14ac:dyDescent="0.25">
      <c r="A2706" t="s">
        <v>3004</v>
      </c>
      <c r="B2706" t="s">
        <v>5675</v>
      </c>
      <c r="C2706" s="7"/>
      <c r="D2706" s="1"/>
      <c r="E2706" s="4"/>
      <c r="F2706" s="5"/>
      <c r="G2706" s="11"/>
      <c r="H2706" s="7">
        <v>4</v>
      </c>
      <c r="I2706" s="1">
        <v>45.989999175100003</v>
      </c>
      <c r="J2706" s="4">
        <v>0.8869086504</v>
      </c>
      <c r="K2706" s="9">
        <f>LOG(+J2706,2)</f>
        <v>-0.17314257705966066</v>
      </c>
      <c r="L2706" s="12">
        <f>+((K2706-0.0126)/0.4211)</f>
        <v>-0.44108899800441859</v>
      </c>
      <c r="M2706" s="4"/>
      <c r="N2706" s="7"/>
      <c r="O2706" s="1"/>
      <c r="P2706" s="4"/>
      <c r="Q2706" s="5"/>
      <c r="R2706" s="11"/>
      <c r="S2706" s="7"/>
      <c r="T2706" s="1"/>
      <c r="U2706" s="4"/>
      <c r="V2706" s="5"/>
      <c r="W2706" s="11"/>
    </row>
    <row r="2707" spans="1:23" x14ac:dyDescent="0.25">
      <c r="A2707" t="s">
        <v>3005</v>
      </c>
      <c r="B2707" t="s">
        <v>6437</v>
      </c>
      <c r="C2707" s="7"/>
      <c r="D2707" s="1"/>
      <c r="E2707" s="4"/>
      <c r="F2707" s="5"/>
      <c r="G2707" s="11"/>
      <c r="H2707" s="7">
        <v>1</v>
      </c>
      <c r="I2707" s="1">
        <v>10.260000079899999</v>
      </c>
      <c r="J2707" s="4">
        <v>0.88536298270000002</v>
      </c>
      <c r="K2707" s="9">
        <f>LOG(+J2707,2)</f>
        <v>-0.17565903971627136</v>
      </c>
      <c r="L2707" s="12">
        <f>+((K2707-0.0126)/0.4211)</f>
        <v>-0.44706492452213575</v>
      </c>
      <c r="M2707" s="4"/>
      <c r="N2707" s="7"/>
      <c r="O2707" s="1"/>
      <c r="P2707" s="4"/>
      <c r="Q2707" s="5"/>
      <c r="R2707" s="11"/>
      <c r="S2707" s="7"/>
      <c r="T2707" s="1"/>
      <c r="U2707" s="4"/>
      <c r="V2707" s="5"/>
      <c r="W2707" s="11"/>
    </row>
    <row r="2708" spans="1:23" x14ac:dyDescent="0.25">
      <c r="A2708" t="s">
        <v>3006</v>
      </c>
      <c r="B2708" t="s">
        <v>5932</v>
      </c>
      <c r="C2708" s="7"/>
      <c r="D2708" s="1"/>
      <c r="E2708" s="4"/>
      <c r="F2708" s="5"/>
      <c r="G2708" s="11"/>
      <c r="H2708" s="7">
        <v>2</v>
      </c>
      <c r="I2708" s="1">
        <v>16.6700005531</v>
      </c>
      <c r="J2708" s="4">
        <v>0.88518756630000006</v>
      </c>
      <c r="K2708" s="9">
        <f>LOG(+J2708,2)</f>
        <v>-0.17594490827996925</v>
      </c>
      <c r="L2708" s="12">
        <f>+((K2708-0.0126)/0.4211)</f>
        <v>-0.44774378598900322</v>
      </c>
      <c r="M2708" s="4"/>
      <c r="N2708" s="7"/>
      <c r="O2708" s="1"/>
      <c r="P2708" s="4"/>
      <c r="Q2708" s="5"/>
      <c r="R2708" s="11"/>
      <c r="S2708" s="7"/>
      <c r="T2708" s="1"/>
      <c r="U2708" s="4"/>
      <c r="V2708" s="5"/>
      <c r="W2708" s="11"/>
    </row>
    <row r="2709" spans="1:23" x14ac:dyDescent="0.25">
      <c r="A2709" t="s">
        <v>2264</v>
      </c>
      <c r="B2709" t="s">
        <v>5682</v>
      </c>
      <c r="C2709" s="7"/>
      <c r="D2709" s="1"/>
      <c r="E2709" s="4"/>
      <c r="F2709" s="5"/>
      <c r="G2709" s="11"/>
      <c r="H2709" s="7">
        <v>4</v>
      </c>
      <c r="I2709" s="1">
        <v>17.0800000429</v>
      </c>
      <c r="J2709" s="4">
        <v>0.88516283039999999</v>
      </c>
      <c r="K2709" s="9">
        <f>LOG(+J2709,2)</f>
        <v>-0.17598522386984444</v>
      </c>
      <c r="L2709" s="12">
        <f>+((K2709-0.0126)/0.4211)</f>
        <v>-0.44783952474434685</v>
      </c>
      <c r="M2709" s="4"/>
      <c r="N2709" s="7"/>
      <c r="O2709" s="1"/>
      <c r="P2709" s="4"/>
      <c r="Q2709" s="5"/>
      <c r="R2709" s="11"/>
      <c r="S2709" s="7"/>
      <c r="T2709" s="1"/>
      <c r="U2709" s="4"/>
      <c r="V2709" s="5"/>
      <c r="W2709" s="11"/>
    </row>
    <row r="2710" spans="1:23" x14ac:dyDescent="0.25">
      <c r="A2710" t="s">
        <v>3007</v>
      </c>
      <c r="B2710" t="s">
        <v>5658</v>
      </c>
      <c r="C2710" s="7"/>
      <c r="D2710" s="1"/>
      <c r="E2710" s="4"/>
      <c r="F2710" s="5"/>
      <c r="G2710" s="11"/>
      <c r="H2710" s="7">
        <v>4</v>
      </c>
      <c r="I2710" s="1">
        <v>15.8299997449</v>
      </c>
      <c r="J2710" s="4">
        <v>0.88418412210000008</v>
      </c>
      <c r="K2710" s="9">
        <f>LOG(+J2710,2)</f>
        <v>-0.1775812678259491</v>
      </c>
      <c r="L2710" s="12">
        <f>+((K2710-0.0126)/0.4211)</f>
        <v>-0.4516297027450703</v>
      </c>
      <c r="M2710" s="4"/>
      <c r="N2710" s="7"/>
      <c r="O2710" s="1"/>
      <c r="P2710" s="4"/>
      <c r="Q2710" s="5"/>
      <c r="R2710" s="11"/>
      <c r="S2710" s="7"/>
      <c r="T2710" s="1"/>
      <c r="U2710" s="4"/>
      <c r="V2710" s="5"/>
      <c r="W2710" s="11"/>
    </row>
    <row r="2711" spans="1:23" x14ac:dyDescent="0.25">
      <c r="A2711" t="s">
        <v>3008</v>
      </c>
      <c r="B2711" t="s">
        <v>5934</v>
      </c>
      <c r="C2711" s="7"/>
      <c r="D2711" s="1"/>
      <c r="E2711" s="4"/>
      <c r="F2711" s="5"/>
      <c r="G2711" s="11"/>
      <c r="H2711" s="7">
        <v>2</v>
      </c>
      <c r="I2711" s="1">
        <v>4.3010000139000004</v>
      </c>
      <c r="J2711" s="4">
        <v>0.88370674850000008</v>
      </c>
      <c r="K2711" s="9">
        <f>LOG(+J2711,2)</f>
        <v>-0.17836039345362556</v>
      </c>
      <c r="L2711" s="12">
        <f>+((K2711-0.0126)/0.4211)</f>
        <v>-0.45347991796159004</v>
      </c>
      <c r="M2711" s="4"/>
      <c r="N2711" s="7"/>
      <c r="O2711" s="1"/>
      <c r="P2711" s="4"/>
      <c r="Q2711" s="5"/>
      <c r="R2711" s="11"/>
      <c r="S2711" s="7"/>
      <c r="T2711" s="1"/>
      <c r="U2711" s="4"/>
      <c r="V2711" s="5"/>
      <c r="W2711" s="11"/>
    </row>
    <row r="2712" spans="1:23" x14ac:dyDescent="0.25">
      <c r="A2712" t="s">
        <v>2363</v>
      </c>
      <c r="B2712" t="s">
        <v>4847</v>
      </c>
      <c r="C2712" s="7"/>
      <c r="D2712" s="1"/>
      <c r="E2712" s="4"/>
      <c r="F2712" s="5"/>
      <c r="G2712" s="11"/>
      <c r="H2712" s="7">
        <v>4</v>
      </c>
      <c r="I2712" s="1">
        <v>15.0600001216</v>
      </c>
      <c r="J2712" s="4">
        <v>0.88351309300000003</v>
      </c>
      <c r="K2712" s="9">
        <f>LOG(+J2712,2)</f>
        <v>-0.17867658029586034</v>
      </c>
      <c r="L2712" s="12">
        <f>+((K2712-0.0126)/0.4211)</f>
        <v>-0.45423077724022881</v>
      </c>
      <c r="M2712" s="4"/>
      <c r="N2712" s="7"/>
      <c r="O2712" s="1"/>
      <c r="P2712" s="4"/>
      <c r="Q2712" s="5"/>
      <c r="R2712" s="11"/>
      <c r="S2712" s="7"/>
      <c r="T2712" s="1"/>
      <c r="U2712" s="4"/>
      <c r="V2712" s="5"/>
      <c r="W2712" s="11"/>
    </row>
    <row r="2713" spans="1:23" x14ac:dyDescent="0.25">
      <c r="A2713" t="s">
        <v>3009</v>
      </c>
      <c r="B2713" t="s">
        <v>5630</v>
      </c>
      <c r="C2713" s="7"/>
      <c r="D2713" s="1"/>
      <c r="E2713" s="4"/>
      <c r="F2713" s="5"/>
      <c r="G2713" s="11"/>
      <c r="H2713" s="7">
        <v>4</v>
      </c>
      <c r="I2713" s="1">
        <v>32.789999246599997</v>
      </c>
      <c r="J2713" s="4">
        <v>0.88338458539999998</v>
      </c>
      <c r="K2713" s="9">
        <f>LOG(+J2713,2)</f>
        <v>-0.17888643656521871</v>
      </c>
      <c r="L2713" s="12">
        <f>+((K2713-0.0126)/0.4211)</f>
        <v>-0.45472912981529023</v>
      </c>
      <c r="M2713" s="4"/>
      <c r="N2713" s="7"/>
      <c r="O2713" s="1"/>
      <c r="P2713" s="4"/>
      <c r="Q2713" s="5"/>
      <c r="R2713" s="11"/>
      <c r="S2713" s="7"/>
      <c r="T2713" s="1"/>
      <c r="U2713" s="4"/>
      <c r="V2713" s="5"/>
      <c r="W2713" s="11"/>
    </row>
    <row r="2714" spans="1:23" x14ac:dyDescent="0.25">
      <c r="A2714" t="s">
        <v>3010</v>
      </c>
      <c r="B2714" t="s">
        <v>6219</v>
      </c>
      <c r="C2714" s="7"/>
      <c r="D2714" s="1"/>
      <c r="E2714" s="4"/>
      <c r="F2714" s="5"/>
      <c r="G2714" s="11"/>
      <c r="H2714" s="7">
        <v>2</v>
      </c>
      <c r="I2714" s="1">
        <v>12.9600003362</v>
      </c>
      <c r="J2714" s="4">
        <v>0.88296014070000006</v>
      </c>
      <c r="K2714" s="9">
        <f>LOG(+J2714,2)</f>
        <v>-0.17957978284871515</v>
      </c>
      <c r="L2714" s="12">
        <f>+((K2714-0.0126)/0.4211)</f>
        <v>-0.4563756420059728</v>
      </c>
      <c r="M2714" s="4"/>
      <c r="N2714" s="7"/>
      <c r="O2714" s="1"/>
      <c r="P2714" s="4"/>
      <c r="Q2714" s="5"/>
      <c r="R2714" s="11"/>
      <c r="S2714" s="7"/>
      <c r="T2714" s="1"/>
      <c r="U2714" s="4"/>
      <c r="V2714" s="5"/>
      <c r="W2714" s="11"/>
    </row>
    <row r="2715" spans="1:23" x14ac:dyDescent="0.25">
      <c r="A2715" t="s">
        <v>3011</v>
      </c>
      <c r="B2715" t="s">
        <v>5826</v>
      </c>
      <c r="C2715" s="7"/>
      <c r="D2715" s="1"/>
      <c r="E2715" s="4"/>
      <c r="F2715" s="5"/>
      <c r="G2715" s="11"/>
      <c r="H2715" s="7">
        <v>3</v>
      </c>
      <c r="I2715" s="1">
        <v>27.369999885599999</v>
      </c>
      <c r="J2715" s="4">
        <v>0.88237607480000002</v>
      </c>
      <c r="K2715" s="9">
        <f>LOG(+J2715,2)</f>
        <v>-0.1805344214051891</v>
      </c>
      <c r="L2715" s="12">
        <f>+((K2715-0.0126)/0.4211)</f>
        <v>-0.45864265353880102</v>
      </c>
      <c r="M2715" s="4"/>
      <c r="N2715" s="7"/>
      <c r="O2715" s="1"/>
      <c r="P2715" s="4"/>
      <c r="Q2715" s="5"/>
      <c r="R2715" s="11"/>
      <c r="S2715" s="7"/>
      <c r="T2715" s="1"/>
      <c r="U2715" s="4"/>
      <c r="V2715" s="5"/>
      <c r="W2715" s="11"/>
    </row>
    <row r="2716" spans="1:23" x14ac:dyDescent="0.25">
      <c r="A2716" t="s">
        <v>3012</v>
      </c>
      <c r="B2716" t="s">
        <v>6215</v>
      </c>
      <c r="C2716" s="7"/>
      <c r="D2716" s="1"/>
      <c r="E2716" s="4"/>
      <c r="F2716" s="5"/>
      <c r="G2716" s="11"/>
      <c r="H2716" s="7">
        <v>2</v>
      </c>
      <c r="I2716" s="1">
        <v>3.6609999835</v>
      </c>
      <c r="J2716" s="4">
        <v>0.88106113670000008</v>
      </c>
      <c r="K2716" s="9">
        <f>LOG(+J2716,2)</f>
        <v>-0.18268596387596711</v>
      </c>
      <c r="L2716" s="12">
        <f>+((K2716-0.0126)/0.4211)</f>
        <v>-0.46375199210630996</v>
      </c>
      <c r="M2716" s="4"/>
      <c r="N2716" s="7"/>
      <c r="O2716" s="1"/>
      <c r="P2716" s="4"/>
      <c r="Q2716" s="5"/>
      <c r="R2716" s="11"/>
      <c r="S2716" s="7"/>
      <c r="T2716" s="1"/>
      <c r="U2716" s="4"/>
      <c r="V2716" s="5"/>
      <c r="W2716" s="11"/>
    </row>
    <row r="2717" spans="1:23" x14ac:dyDescent="0.25">
      <c r="A2717" t="s">
        <v>3013</v>
      </c>
      <c r="B2717" t="s">
        <v>6214</v>
      </c>
      <c r="C2717" s="7"/>
      <c r="D2717" s="1"/>
      <c r="E2717" s="4"/>
      <c r="F2717" s="5"/>
      <c r="G2717" s="11"/>
      <c r="H2717" s="7">
        <v>2</v>
      </c>
      <c r="I2717" s="1">
        <v>8.2290001214000004</v>
      </c>
      <c r="J2717" s="4">
        <v>0.88062042000000007</v>
      </c>
      <c r="K2717" s="9">
        <f>LOG(+J2717,2)</f>
        <v>-0.18340779672750929</v>
      </c>
      <c r="L2717" s="12">
        <f>+((K2717-0.0126)/0.4211)</f>
        <v>-0.46546615228570243</v>
      </c>
      <c r="M2717" s="4"/>
      <c r="N2717" s="7"/>
      <c r="O2717" s="1"/>
      <c r="P2717" s="4"/>
      <c r="Q2717" s="5"/>
      <c r="R2717" s="11"/>
      <c r="S2717" s="7"/>
      <c r="T2717" s="1"/>
      <c r="U2717" s="4"/>
      <c r="V2717" s="5"/>
      <c r="W2717" s="11"/>
    </row>
    <row r="2718" spans="1:23" x14ac:dyDescent="0.25">
      <c r="A2718" t="s">
        <v>3014</v>
      </c>
      <c r="B2718" t="s">
        <v>6127</v>
      </c>
      <c r="C2718" s="7"/>
      <c r="D2718" s="1"/>
      <c r="E2718" s="4"/>
      <c r="F2718" s="5"/>
      <c r="G2718" s="11"/>
      <c r="H2718" s="7">
        <v>2</v>
      </c>
      <c r="I2718" s="1">
        <v>1.9680000842000001</v>
      </c>
      <c r="J2718" s="4">
        <v>0.8797893524</v>
      </c>
      <c r="K2718" s="9">
        <f>LOG(+J2718,2)</f>
        <v>-0.18476995366736734</v>
      </c>
      <c r="L2718" s="12">
        <f>+((K2718-0.0126)/0.4211)</f>
        <v>-0.4687009111074979</v>
      </c>
      <c r="M2718" s="4"/>
      <c r="N2718" s="7"/>
      <c r="O2718" s="1"/>
      <c r="P2718" s="4"/>
      <c r="Q2718" s="5"/>
      <c r="R2718" s="11"/>
      <c r="S2718" s="7"/>
      <c r="T2718" s="1"/>
      <c r="U2718" s="4"/>
      <c r="V2718" s="5"/>
      <c r="W2718" s="11"/>
    </row>
    <row r="2719" spans="1:23" x14ac:dyDescent="0.25">
      <c r="A2719" t="s">
        <v>3015</v>
      </c>
      <c r="B2719" t="s">
        <v>6134</v>
      </c>
      <c r="C2719" s="7"/>
      <c r="D2719" s="1"/>
      <c r="E2719" s="4"/>
      <c r="F2719" s="5"/>
      <c r="G2719" s="11"/>
      <c r="H2719" s="7">
        <v>2</v>
      </c>
      <c r="I2719" s="1">
        <v>14.440000057200001</v>
      </c>
      <c r="J2719" s="4">
        <v>0.87964421510000002</v>
      </c>
      <c r="K2719" s="9">
        <f>LOG(+J2719,2)</f>
        <v>-0.18500797216070605</v>
      </c>
      <c r="L2719" s="12">
        <f>+((K2719-0.0126)/0.4211)</f>
        <v>-0.46926614144076484</v>
      </c>
      <c r="M2719" s="4"/>
      <c r="N2719" s="7"/>
      <c r="O2719" s="1"/>
      <c r="P2719" s="4"/>
      <c r="Q2719" s="5"/>
      <c r="R2719" s="11"/>
      <c r="S2719" s="7"/>
      <c r="T2719" s="1"/>
      <c r="U2719" s="4"/>
      <c r="V2719" s="5"/>
      <c r="W2719" s="11"/>
    </row>
    <row r="2720" spans="1:23" x14ac:dyDescent="0.25">
      <c r="A2720" t="s">
        <v>3016</v>
      </c>
      <c r="B2720" t="s">
        <v>5742</v>
      </c>
      <c r="C2720" s="7"/>
      <c r="D2720" s="1"/>
      <c r="E2720" s="4"/>
      <c r="F2720" s="5"/>
      <c r="G2720" s="11"/>
      <c r="H2720" s="7">
        <v>4</v>
      </c>
      <c r="I2720" s="1">
        <v>12.7200007439</v>
      </c>
      <c r="J2720" s="4">
        <v>0.87948817010000002</v>
      </c>
      <c r="K2720" s="9">
        <f>LOG(+J2720,2)</f>
        <v>-0.18526392259415839</v>
      </c>
      <c r="L2720" s="12">
        <f>+((K2720-0.0126)/0.4211)</f>
        <v>-0.46987395534115034</v>
      </c>
      <c r="M2720" s="4"/>
      <c r="N2720" s="7"/>
      <c r="O2720" s="1"/>
      <c r="P2720" s="4"/>
      <c r="Q2720" s="5"/>
      <c r="R2720" s="11"/>
      <c r="S2720" s="7"/>
      <c r="T2720" s="1"/>
      <c r="U2720" s="4"/>
      <c r="V2720" s="5"/>
      <c r="W2720" s="11"/>
    </row>
    <row r="2721" spans="1:23" x14ac:dyDescent="0.25">
      <c r="A2721" t="s">
        <v>459</v>
      </c>
      <c r="B2721" t="s">
        <v>5309</v>
      </c>
      <c r="C2721" s="7"/>
      <c r="D2721" s="1"/>
      <c r="E2721" s="4"/>
      <c r="F2721" s="5"/>
      <c r="G2721" s="11"/>
      <c r="H2721" s="7">
        <v>25</v>
      </c>
      <c r="I2721" s="1">
        <v>42.750000953700003</v>
      </c>
      <c r="J2721" s="4">
        <v>0.87918460370000007</v>
      </c>
      <c r="K2721" s="9">
        <f>LOG(+J2721,2)</f>
        <v>-0.1857619728860995</v>
      </c>
      <c r="L2721" s="12">
        <f>+((K2721-0.0126)/0.4211)</f>
        <v>-0.47105669172666709</v>
      </c>
      <c r="M2721" s="4"/>
      <c r="N2721" s="7"/>
      <c r="O2721" s="1"/>
      <c r="P2721" s="4"/>
      <c r="Q2721" s="5"/>
      <c r="R2721" s="11"/>
      <c r="S2721" s="7"/>
      <c r="T2721" s="1"/>
      <c r="U2721" s="4"/>
      <c r="V2721" s="5"/>
      <c r="W2721" s="11"/>
    </row>
    <row r="2722" spans="1:23" x14ac:dyDescent="0.25">
      <c r="A2722" t="s">
        <v>2259</v>
      </c>
      <c r="B2722" t="s">
        <v>6199</v>
      </c>
      <c r="C2722" s="7"/>
      <c r="D2722" s="1"/>
      <c r="E2722" s="4"/>
      <c r="F2722" s="5"/>
      <c r="G2722" s="11"/>
      <c r="H2722" s="7">
        <v>2</v>
      </c>
      <c r="I2722" s="1">
        <v>7.3679998516999996</v>
      </c>
      <c r="J2722" s="4">
        <v>0.87912857529999999</v>
      </c>
      <c r="K2722" s="9">
        <f>LOG(+J2722,2)</f>
        <v>-0.18585391543174132</v>
      </c>
      <c r="L2722" s="12">
        <f>+((K2722-0.0126)/0.4211)</f>
        <v>-0.47127503070943083</v>
      </c>
      <c r="M2722" s="4"/>
      <c r="N2722" s="7"/>
      <c r="O2722" s="1"/>
      <c r="P2722" s="4"/>
      <c r="Q2722" s="5"/>
      <c r="R2722" s="11"/>
      <c r="S2722" s="7"/>
      <c r="T2722" s="1"/>
      <c r="U2722" s="4"/>
      <c r="V2722" s="5"/>
      <c r="W2722" s="11"/>
    </row>
    <row r="2723" spans="1:23" x14ac:dyDescent="0.25">
      <c r="A2723" t="s">
        <v>2375</v>
      </c>
      <c r="B2723" t="s">
        <v>4912</v>
      </c>
      <c r="C2723" s="7"/>
      <c r="D2723" s="1"/>
      <c r="E2723" s="4"/>
      <c r="F2723" s="5"/>
      <c r="G2723" s="11"/>
      <c r="H2723" s="7">
        <v>6</v>
      </c>
      <c r="I2723" s="1">
        <v>40.4000014067</v>
      </c>
      <c r="J2723" s="4">
        <v>0.87905412910000003</v>
      </c>
      <c r="K2723" s="9">
        <f>LOG(+J2723,2)</f>
        <v>-0.1859760906338388</v>
      </c>
      <c r="L2723" s="12">
        <f>+((K2723-0.0126)/0.4211)</f>
        <v>-0.47156516417439753</v>
      </c>
      <c r="M2723" s="4"/>
      <c r="N2723" s="7"/>
      <c r="O2723" s="1"/>
      <c r="P2723" s="4"/>
      <c r="Q2723" s="5"/>
      <c r="R2723" s="11"/>
      <c r="S2723" s="7"/>
      <c r="T2723" s="1"/>
      <c r="U2723" s="4"/>
      <c r="V2723" s="5"/>
      <c r="W2723" s="11"/>
    </row>
    <row r="2724" spans="1:23" x14ac:dyDescent="0.25">
      <c r="A2724" t="s">
        <v>3017</v>
      </c>
      <c r="B2724" t="s">
        <v>5908</v>
      </c>
      <c r="C2724" s="7"/>
      <c r="D2724" s="1"/>
      <c r="E2724" s="4"/>
      <c r="F2724" s="5"/>
      <c r="G2724" s="11"/>
      <c r="H2724" s="7">
        <v>3</v>
      </c>
      <c r="I2724" s="1">
        <v>25.220000743900002</v>
      </c>
      <c r="J2724" s="4">
        <v>0.87865322830000003</v>
      </c>
      <c r="K2724" s="9">
        <f>LOG(+J2724,2)</f>
        <v>-0.18663419518536464</v>
      </c>
      <c r="L2724" s="12">
        <f>+((K2724-0.0126)/0.4211)</f>
        <v>-0.47312798666674105</v>
      </c>
      <c r="M2724" s="4"/>
      <c r="N2724" s="7"/>
      <c r="O2724" s="1"/>
      <c r="P2724" s="4"/>
      <c r="Q2724" s="5"/>
      <c r="R2724" s="11"/>
      <c r="S2724" s="7"/>
      <c r="T2724" s="1"/>
      <c r="U2724" s="4"/>
      <c r="V2724" s="5"/>
      <c r="W2724" s="11"/>
    </row>
    <row r="2725" spans="1:23" x14ac:dyDescent="0.25">
      <c r="A2725" t="s">
        <v>1788</v>
      </c>
      <c r="B2725" t="s">
        <v>5628</v>
      </c>
      <c r="C2725" s="19"/>
      <c r="D2725" s="1"/>
      <c r="E2725" s="4"/>
      <c r="F2725" s="5"/>
      <c r="G2725" s="11"/>
      <c r="H2725" s="7">
        <v>5</v>
      </c>
      <c r="I2725" s="1">
        <v>20.649999380099999</v>
      </c>
      <c r="J2725" s="4">
        <v>0.87848550079999999</v>
      </c>
      <c r="K2725" s="9">
        <f>LOG(+J2725,2)</f>
        <v>-0.18690961980517215</v>
      </c>
      <c r="L2725" s="12">
        <f>+((K2725-0.0126)/0.4211)</f>
        <v>-0.4737820465570462</v>
      </c>
      <c r="M2725" s="4"/>
      <c r="N2725" s="7"/>
      <c r="O2725" s="1"/>
      <c r="P2725" s="4"/>
      <c r="Q2725" s="5"/>
      <c r="R2725" s="11"/>
      <c r="S2725" s="7"/>
      <c r="T2725" s="1"/>
      <c r="U2725" s="4"/>
      <c r="V2725" s="5"/>
      <c r="W2725" s="11"/>
    </row>
    <row r="2726" spans="1:23" x14ac:dyDescent="0.25">
      <c r="A2726" t="s">
        <v>3018</v>
      </c>
      <c r="B2726" t="s">
        <v>5948</v>
      </c>
      <c r="C2726" s="7"/>
      <c r="D2726" s="1"/>
      <c r="E2726" s="4"/>
      <c r="F2726" s="5"/>
      <c r="G2726" s="11"/>
      <c r="H2726" s="7">
        <v>2</v>
      </c>
      <c r="I2726" s="1">
        <v>12.770000100100001</v>
      </c>
      <c r="J2726" s="4">
        <v>0.87847447400000001</v>
      </c>
      <c r="K2726" s="9">
        <f>LOG(+J2726,2)</f>
        <v>-0.18692772870908028</v>
      </c>
      <c r="L2726" s="12">
        <f>+((K2726-0.0126)/0.4211)</f>
        <v>-0.47382505036589956</v>
      </c>
      <c r="M2726" s="4"/>
      <c r="N2726" s="7"/>
      <c r="O2726" s="1"/>
      <c r="P2726" s="4"/>
      <c r="Q2726" s="5"/>
      <c r="R2726" s="11"/>
      <c r="S2726" s="7"/>
      <c r="T2726" s="1"/>
      <c r="U2726" s="4"/>
      <c r="V2726" s="5"/>
      <c r="W2726" s="11"/>
    </row>
    <row r="2727" spans="1:23" x14ac:dyDescent="0.25">
      <c r="A2727" t="s">
        <v>356</v>
      </c>
      <c r="B2727" t="s">
        <v>4610</v>
      </c>
      <c r="C2727" s="7"/>
      <c r="D2727" s="1"/>
      <c r="E2727" s="4"/>
      <c r="F2727" s="5"/>
      <c r="G2727" s="11"/>
      <c r="H2727" s="7">
        <v>7</v>
      </c>
      <c r="I2727" s="1">
        <v>33.770000934599999</v>
      </c>
      <c r="J2727" s="4">
        <v>0.87804114820000001</v>
      </c>
      <c r="K2727" s="9">
        <f>LOG(+J2727,2)</f>
        <v>-0.18763954360845295</v>
      </c>
      <c r="L2727" s="12">
        <f>+((K2727-0.0126)/0.4211)</f>
        <v>-0.47551542058525992</v>
      </c>
      <c r="M2727" s="4"/>
      <c r="N2727" s="7"/>
      <c r="O2727" s="1"/>
      <c r="P2727" s="4"/>
      <c r="Q2727" s="5"/>
      <c r="R2727" s="11"/>
      <c r="S2727" s="7">
        <v>4</v>
      </c>
      <c r="T2727" s="1">
        <v>18.8600003719</v>
      </c>
      <c r="U2727" s="4">
        <v>0.82943642140000007</v>
      </c>
      <c r="V2727" s="9">
        <f>LOG(+U2727,2)</f>
        <v>-0.26979669604052942</v>
      </c>
      <c r="W2727" s="12">
        <f>+((V2727-0.0187)/0.3423)</f>
        <v>-0.84281827648416419</v>
      </c>
    </row>
    <row r="2728" spans="1:23" x14ac:dyDescent="0.25">
      <c r="A2728" t="s">
        <v>1947</v>
      </c>
      <c r="B2728" t="s">
        <v>6100</v>
      </c>
      <c r="C2728" s="19"/>
      <c r="D2728" s="1"/>
      <c r="E2728" s="4"/>
      <c r="F2728" s="5"/>
      <c r="G2728" s="11"/>
      <c r="H2728" s="7">
        <v>2</v>
      </c>
      <c r="I2728" s="1">
        <v>20.810000598399998</v>
      </c>
      <c r="J2728" s="4">
        <v>0.8778494</v>
      </c>
      <c r="K2728" s="9">
        <f>LOG(+J2728,2)</f>
        <v>-0.18795463634429874</v>
      </c>
      <c r="L2728" s="12">
        <f>+((K2728-0.0126)/0.4211)</f>
        <v>-0.47626368165352351</v>
      </c>
      <c r="M2728" s="4"/>
      <c r="N2728" s="7"/>
      <c r="O2728" s="1"/>
      <c r="P2728" s="4"/>
      <c r="Q2728" s="5"/>
      <c r="R2728" s="11"/>
      <c r="S2728" s="7"/>
      <c r="T2728" s="1"/>
      <c r="U2728" s="4"/>
      <c r="V2728" s="5"/>
      <c r="W2728" s="11"/>
    </row>
    <row r="2729" spans="1:23" x14ac:dyDescent="0.25">
      <c r="A2729" t="s">
        <v>3019</v>
      </c>
      <c r="B2729" t="s">
        <v>5706</v>
      </c>
      <c r="C2729" s="7"/>
      <c r="D2729" s="1"/>
      <c r="E2729" s="4"/>
      <c r="F2729" s="5"/>
      <c r="G2729" s="11"/>
      <c r="H2729" s="7">
        <v>4</v>
      </c>
      <c r="I2729" s="1">
        <v>19.1699996591</v>
      </c>
      <c r="J2729" s="4">
        <v>0.87713545560000006</v>
      </c>
      <c r="K2729" s="9">
        <f>LOG(+J2729,2)</f>
        <v>-0.189128440322018</v>
      </c>
      <c r="L2729" s="12">
        <f>+((K2729-0.0126)/0.4211)</f>
        <v>-0.47905115251013541</v>
      </c>
      <c r="M2729" s="4"/>
      <c r="N2729" s="7"/>
      <c r="O2729" s="1"/>
      <c r="P2729" s="4"/>
      <c r="Q2729" s="5"/>
      <c r="R2729" s="11"/>
      <c r="S2729" s="7"/>
      <c r="T2729" s="1"/>
      <c r="U2729" s="4"/>
      <c r="V2729" s="5"/>
      <c r="W2729" s="11"/>
    </row>
    <row r="2730" spans="1:23" x14ac:dyDescent="0.25">
      <c r="A2730" t="s">
        <v>3020</v>
      </c>
      <c r="B2730" t="s">
        <v>5614</v>
      </c>
      <c r="C2730" s="7"/>
      <c r="D2730" s="1"/>
      <c r="E2730" s="4"/>
      <c r="F2730" s="5"/>
      <c r="G2730" s="11"/>
      <c r="H2730" s="7">
        <v>5</v>
      </c>
      <c r="I2730" s="1">
        <v>12.7800002694</v>
      </c>
      <c r="J2730" s="4">
        <v>0.87707608940000004</v>
      </c>
      <c r="K2730" s="9">
        <f>LOG(+J2730,2)</f>
        <v>-0.18922608797758531</v>
      </c>
      <c r="L2730" s="12">
        <f>+((K2730-0.0126)/0.4211)</f>
        <v>-0.47928303960480961</v>
      </c>
      <c r="M2730" s="4"/>
      <c r="N2730" s="7"/>
      <c r="O2730" s="1"/>
      <c r="P2730" s="4"/>
      <c r="Q2730" s="5"/>
      <c r="R2730" s="11"/>
      <c r="S2730" s="7"/>
      <c r="T2730" s="1"/>
      <c r="U2730" s="4"/>
      <c r="V2730" s="5"/>
      <c r="W2730" s="11"/>
    </row>
    <row r="2731" spans="1:23" x14ac:dyDescent="0.25">
      <c r="A2731" t="s">
        <v>3021</v>
      </c>
      <c r="B2731" t="s">
        <v>5853</v>
      </c>
      <c r="C2731" s="7"/>
      <c r="D2731" s="1"/>
      <c r="E2731" s="4"/>
      <c r="F2731" s="5"/>
      <c r="G2731" s="11"/>
      <c r="H2731" s="7">
        <v>3</v>
      </c>
      <c r="I2731" s="1">
        <v>11.860000342099999</v>
      </c>
      <c r="J2731" s="4">
        <v>0.87699562310000001</v>
      </c>
      <c r="K2731" s="9">
        <f>LOG(+J2731,2)</f>
        <v>-0.18935845238574817</v>
      </c>
      <c r="L2731" s="12">
        <f>+((K2731-0.0126)/0.4211)</f>
        <v>-0.4795973697120593</v>
      </c>
      <c r="M2731" s="4"/>
      <c r="N2731" s="7"/>
      <c r="O2731" s="1"/>
      <c r="P2731" s="4"/>
      <c r="Q2731" s="5"/>
      <c r="R2731" s="11"/>
      <c r="S2731" s="7"/>
      <c r="T2731" s="1"/>
      <c r="U2731" s="4"/>
      <c r="V2731" s="5"/>
      <c r="W2731" s="11"/>
    </row>
    <row r="2732" spans="1:23" x14ac:dyDescent="0.25">
      <c r="A2732" t="s">
        <v>3022</v>
      </c>
      <c r="B2732" t="s">
        <v>5669</v>
      </c>
      <c r="C2732" s="7"/>
      <c r="D2732" s="1"/>
      <c r="E2732" s="4"/>
      <c r="F2732" s="5"/>
      <c r="G2732" s="11"/>
      <c r="H2732" s="7">
        <v>4</v>
      </c>
      <c r="I2732" s="1">
        <v>17.5500005484</v>
      </c>
      <c r="J2732" s="4">
        <v>0.87659084800000009</v>
      </c>
      <c r="K2732" s="9">
        <f>LOG(+J2732,2)</f>
        <v>-0.19002447832680183</v>
      </c>
      <c r="L2732" s="12">
        <f>+((K2732-0.0126)/0.4211)</f>
        <v>-0.48117900338827319</v>
      </c>
      <c r="M2732" s="4"/>
      <c r="N2732" s="7"/>
      <c r="O2732" s="1"/>
      <c r="P2732" s="4"/>
      <c r="Q2732" s="5"/>
      <c r="R2732" s="11"/>
      <c r="S2732" s="7"/>
      <c r="T2732" s="1"/>
      <c r="U2732" s="4"/>
      <c r="V2732" s="5"/>
      <c r="W2732" s="11"/>
    </row>
    <row r="2733" spans="1:23" x14ac:dyDescent="0.25">
      <c r="A2733" t="s">
        <v>2290</v>
      </c>
      <c r="B2733" t="s">
        <v>5463</v>
      </c>
      <c r="C2733" s="7"/>
      <c r="D2733" s="1"/>
      <c r="E2733" s="4"/>
      <c r="F2733" s="5"/>
      <c r="G2733" s="11"/>
      <c r="H2733" s="7">
        <v>7</v>
      </c>
      <c r="I2733" s="1">
        <v>18.8199996948</v>
      </c>
      <c r="J2733" s="4">
        <v>0.87551003690000007</v>
      </c>
      <c r="K2733" s="9">
        <f>LOG(+J2733,2)</f>
        <v>-0.19180437699054548</v>
      </c>
      <c r="L2733" s="12">
        <f>+((K2733-0.0126)/0.4211)</f>
        <v>-0.48540578720148536</v>
      </c>
      <c r="M2733" s="4"/>
      <c r="N2733" s="7"/>
      <c r="O2733" s="1"/>
      <c r="P2733" s="4"/>
      <c r="Q2733" s="5"/>
      <c r="R2733" s="11"/>
      <c r="S2733" s="7"/>
      <c r="T2733" s="1"/>
      <c r="U2733" s="4"/>
      <c r="V2733" s="5"/>
      <c r="W2733" s="11"/>
    </row>
    <row r="2734" spans="1:23" x14ac:dyDescent="0.25">
      <c r="A2734" t="s">
        <v>2051</v>
      </c>
      <c r="B2734" t="s">
        <v>6455</v>
      </c>
      <c r="C2734" s="7"/>
      <c r="D2734" s="1"/>
      <c r="E2734" s="4"/>
      <c r="F2734" s="5"/>
      <c r="G2734" s="11"/>
      <c r="H2734" s="7">
        <v>1</v>
      </c>
      <c r="I2734" s="1">
        <v>9.7900003195000007</v>
      </c>
      <c r="J2734" s="4">
        <v>0.87523031230000004</v>
      </c>
      <c r="K2734" s="9">
        <f>LOG(+J2734,2)</f>
        <v>-0.19226539029483483</v>
      </c>
      <c r="L2734" s="12">
        <f>+((K2734-0.0126)/0.4211)</f>
        <v>-0.48650057063603619</v>
      </c>
      <c r="M2734" s="4"/>
      <c r="N2734" s="7"/>
      <c r="O2734" s="1"/>
      <c r="P2734" s="4"/>
      <c r="Q2734" s="5"/>
      <c r="R2734" s="11"/>
      <c r="S2734" s="7"/>
      <c r="T2734" s="1"/>
      <c r="U2734" s="4"/>
      <c r="V2734" s="5"/>
      <c r="W2734" s="11"/>
    </row>
    <row r="2735" spans="1:23" x14ac:dyDescent="0.25">
      <c r="A2735" t="s">
        <v>3023</v>
      </c>
      <c r="B2735" t="s">
        <v>6439</v>
      </c>
      <c r="C2735" s="7"/>
      <c r="D2735" s="1"/>
      <c r="E2735" s="4"/>
      <c r="F2735" s="5"/>
      <c r="G2735" s="11"/>
      <c r="H2735" s="7">
        <v>1</v>
      </c>
      <c r="I2735" s="1">
        <v>4.0219999849999999</v>
      </c>
      <c r="J2735" s="4">
        <v>0.87513369320000001</v>
      </c>
      <c r="K2735" s="9">
        <f>LOG(+J2735,2)</f>
        <v>-0.19242466219042773</v>
      </c>
      <c r="L2735" s="12">
        <f>+((K2735-0.0126)/0.4211)</f>
        <v>-0.48687879883739665</v>
      </c>
      <c r="M2735" s="4"/>
      <c r="N2735" s="7"/>
      <c r="O2735" s="1"/>
      <c r="P2735" s="4"/>
      <c r="Q2735" s="5"/>
      <c r="R2735" s="11"/>
      <c r="S2735" s="7"/>
      <c r="T2735" s="1"/>
      <c r="U2735" s="4"/>
      <c r="V2735" s="5"/>
      <c r="W2735" s="11"/>
    </row>
    <row r="2736" spans="1:23" x14ac:dyDescent="0.25">
      <c r="A2736" t="s">
        <v>3024</v>
      </c>
      <c r="B2736" t="s">
        <v>5655</v>
      </c>
      <c r="C2736" s="7"/>
      <c r="D2736" s="1"/>
      <c r="E2736" s="4"/>
      <c r="F2736" s="5"/>
      <c r="G2736" s="11"/>
      <c r="H2736" s="7">
        <v>4</v>
      </c>
      <c r="I2736" s="1">
        <v>4.0359999985000004</v>
      </c>
      <c r="J2736" s="4">
        <v>0.87447381020000003</v>
      </c>
      <c r="K2736" s="9">
        <f>LOG(+J2736,2)</f>
        <v>-0.19351291767053747</v>
      </c>
      <c r="L2736" s="12">
        <f>+((K2736-0.0126)/0.4211)</f>
        <v>-0.48946311486710398</v>
      </c>
      <c r="M2736" s="4"/>
      <c r="N2736" s="7"/>
      <c r="O2736" s="1"/>
      <c r="P2736" s="4"/>
      <c r="Q2736" s="5"/>
      <c r="R2736" s="11"/>
      <c r="S2736" s="7"/>
      <c r="T2736" s="1"/>
      <c r="U2736" s="4"/>
      <c r="V2736" s="5"/>
      <c r="W2736" s="11"/>
    </row>
    <row r="2737" spans="1:23" x14ac:dyDescent="0.25">
      <c r="A2737" t="s">
        <v>3025</v>
      </c>
      <c r="B2737" t="s">
        <v>5715</v>
      </c>
      <c r="C2737" s="7"/>
      <c r="D2737" s="1"/>
      <c r="E2737" s="4"/>
      <c r="F2737" s="5"/>
      <c r="G2737" s="11"/>
      <c r="H2737" s="7">
        <v>4</v>
      </c>
      <c r="I2737" s="1">
        <v>8.7209999561</v>
      </c>
      <c r="J2737" s="4">
        <v>0.87391787770000007</v>
      </c>
      <c r="K2737" s="9">
        <f>LOG(+J2737,2)</f>
        <v>-0.19443037923638604</v>
      </c>
      <c r="L2737" s="12">
        <f>+((K2737-0.0126)/0.4211)</f>
        <v>-0.49164184097930669</v>
      </c>
      <c r="M2737" s="4"/>
      <c r="N2737" s="7"/>
      <c r="O2737" s="1"/>
      <c r="P2737" s="4"/>
      <c r="Q2737" s="5"/>
      <c r="R2737" s="11"/>
      <c r="S2737" s="7"/>
      <c r="T2737" s="1"/>
      <c r="U2737" s="4"/>
      <c r="V2737" s="5"/>
      <c r="W2737" s="11"/>
    </row>
    <row r="2738" spans="1:23" x14ac:dyDescent="0.25">
      <c r="A2738" t="s">
        <v>3026</v>
      </c>
      <c r="B2738" t="s">
        <v>6117</v>
      </c>
      <c r="C2738" s="7"/>
      <c r="D2738" s="1"/>
      <c r="E2738" s="4"/>
      <c r="F2738" s="5"/>
      <c r="G2738" s="11"/>
      <c r="H2738" s="7">
        <v>2</v>
      </c>
      <c r="I2738" s="1">
        <v>10.970000177599999</v>
      </c>
      <c r="J2738" s="4">
        <v>0.87265717980000002</v>
      </c>
      <c r="K2738" s="9">
        <f>LOG(+J2738,2)</f>
        <v>-0.19651308723848612</v>
      </c>
      <c r="L2738" s="12">
        <f>+((K2738-0.0126)/0.4211)</f>
        <v>-0.49658771607334634</v>
      </c>
      <c r="M2738" s="4"/>
      <c r="N2738" s="7"/>
      <c r="O2738" s="1"/>
      <c r="P2738" s="4"/>
      <c r="Q2738" s="5"/>
      <c r="R2738" s="11"/>
      <c r="S2738" s="7"/>
      <c r="T2738" s="1"/>
      <c r="U2738" s="4"/>
      <c r="V2738" s="5"/>
      <c r="W2738" s="11"/>
    </row>
    <row r="2739" spans="1:23" x14ac:dyDescent="0.25">
      <c r="A2739" t="s">
        <v>3027</v>
      </c>
      <c r="B2739" t="s">
        <v>6156</v>
      </c>
      <c r="C2739" s="7"/>
      <c r="D2739" s="1"/>
      <c r="E2739" s="4"/>
      <c r="F2739" s="5"/>
      <c r="G2739" s="11"/>
      <c r="H2739" s="7">
        <v>2</v>
      </c>
      <c r="I2739" s="1">
        <v>16.300000250299998</v>
      </c>
      <c r="J2739" s="4">
        <v>0.87264800070000004</v>
      </c>
      <c r="K2739" s="9">
        <f>LOG(+J2739,2)</f>
        <v>-0.19652826239776244</v>
      </c>
      <c r="L2739" s="12">
        <f>+((K2739-0.0126)/0.4211)</f>
        <v>-0.4966237530224708</v>
      </c>
      <c r="M2739" s="4"/>
      <c r="N2739" s="7"/>
      <c r="O2739" s="1"/>
      <c r="P2739" s="4"/>
      <c r="Q2739" s="5"/>
      <c r="R2739" s="11"/>
      <c r="S2739" s="7"/>
      <c r="T2739" s="1"/>
      <c r="U2739" s="4"/>
      <c r="V2739" s="5"/>
      <c r="W2739" s="11"/>
    </row>
    <row r="2740" spans="1:23" x14ac:dyDescent="0.25">
      <c r="A2740" t="s">
        <v>3028</v>
      </c>
      <c r="B2740" t="s">
        <v>5931</v>
      </c>
      <c r="C2740" s="7"/>
      <c r="D2740" s="1"/>
      <c r="E2740" s="4"/>
      <c r="F2740" s="5"/>
      <c r="G2740" s="11"/>
      <c r="H2740" s="7">
        <v>2</v>
      </c>
      <c r="I2740" s="1">
        <v>12.2699998319</v>
      </c>
      <c r="J2740" s="4">
        <v>0.8723114729</v>
      </c>
      <c r="K2740" s="9">
        <f>LOG(+J2740,2)</f>
        <v>-0.19708473032901927</v>
      </c>
      <c r="L2740" s="12">
        <f>+((K2740-0.0126)/0.4211)</f>
        <v>-0.49794521569465516</v>
      </c>
      <c r="M2740" s="4"/>
      <c r="N2740" s="7"/>
      <c r="O2740" s="1"/>
      <c r="P2740" s="4"/>
      <c r="Q2740" s="5"/>
      <c r="R2740" s="11"/>
      <c r="S2740" s="7"/>
      <c r="T2740" s="1"/>
      <c r="U2740" s="4"/>
      <c r="V2740" s="5"/>
      <c r="W2740" s="11"/>
    </row>
    <row r="2741" spans="1:23" x14ac:dyDescent="0.25">
      <c r="A2741" t="s">
        <v>3029</v>
      </c>
      <c r="B2741" t="s">
        <v>5977</v>
      </c>
      <c r="C2741" s="7"/>
      <c r="D2741" s="1"/>
      <c r="E2741" s="4"/>
      <c r="F2741" s="5"/>
      <c r="G2741" s="11"/>
      <c r="H2741" s="7">
        <v>2</v>
      </c>
      <c r="I2741" s="1">
        <v>16.159999370600001</v>
      </c>
      <c r="J2741" s="4">
        <v>0.87071359160000006</v>
      </c>
      <c r="K2741" s="9">
        <f>LOG(+J2741,2)</f>
        <v>-0.19972985129734369</v>
      </c>
      <c r="L2741" s="12">
        <f>+((K2741-0.0126)/0.4211)</f>
        <v>-0.50422667133066656</v>
      </c>
      <c r="M2741" s="4"/>
      <c r="N2741" s="7"/>
      <c r="O2741" s="1"/>
      <c r="P2741" s="4"/>
      <c r="Q2741" s="5"/>
      <c r="R2741" s="11"/>
      <c r="S2741" s="7"/>
      <c r="T2741" s="1"/>
      <c r="U2741" s="4"/>
      <c r="V2741" s="5"/>
      <c r="W2741" s="11"/>
    </row>
    <row r="2742" spans="1:23" x14ac:dyDescent="0.25">
      <c r="A2742" t="s">
        <v>2347</v>
      </c>
      <c r="B2742" t="s">
        <v>5085</v>
      </c>
      <c r="C2742" s="7"/>
      <c r="D2742" s="1"/>
      <c r="E2742" s="4"/>
      <c r="F2742" s="5"/>
      <c r="G2742" s="11"/>
      <c r="H2742" s="7">
        <v>2</v>
      </c>
      <c r="I2742" s="1">
        <v>4.8840001224999998</v>
      </c>
      <c r="J2742" s="4">
        <v>0.87068665030000003</v>
      </c>
      <c r="K2742" s="9">
        <f>LOG(+J2742,2)</f>
        <v>-0.19977449132778932</v>
      </c>
      <c r="L2742" s="12">
        <f>+((K2742-0.0126)/0.4211)</f>
        <v>-0.50433267947705851</v>
      </c>
      <c r="M2742" s="4"/>
      <c r="N2742" s="7"/>
      <c r="O2742" s="1"/>
      <c r="P2742" s="4"/>
      <c r="Q2742" s="5"/>
      <c r="R2742" s="11"/>
      <c r="S2742" s="7"/>
      <c r="T2742" s="1"/>
      <c r="U2742" s="4"/>
      <c r="V2742" s="5"/>
      <c r="W2742" s="11"/>
    </row>
    <row r="2743" spans="1:23" x14ac:dyDescent="0.25">
      <c r="A2743" t="s">
        <v>2405</v>
      </c>
      <c r="B2743" t="s">
        <v>5782</v>
      </c>
      <c r="C2743" s="7"/>
      <c r="D2743" s="1"/>
      <c r="E2743" s="4"/>
      <c r="F2743" s="5"/>
      <c r="G2743" s="11"/>
      <c r="H2743" s="7">
        <v>3</v>
      </c>
      <c r="I2743" s="1">
        <v>6.2839999794999999</v>
      </c>
      <c r="J2743" s="4">
        <v>0.86864656210000002</v>
      </c>
      <c r="K2743" s="9">
        <f>LOG(+J2743,2)</f>
        <v>-0.20315880717690443</v>
      </c>
      <c r="L2743" s="12">
        <f>+((K2743-0.0126)/0.4211)</f>
        <v>-0.51236952547353232</v>
      </c>
      <c r="M2743" s="4"/>
      <c r="N2743" s="7"/>
      <c r="O2743" s="1"/>
      <c r="P2743" s="4"/>
      <c r="Q2743" s="5"/>
      <c r="R2743" s="11"/>
      <c r="S2743" s="7"/>
      <c r="T2743" s="1"/>
      <c r="U2743" s="4"/>
      <c r="V2743" s="5"/>
      <c r="W2743" s="11"/>
    </row>
    <row r="2744" spans="1:23" x14ac:dyDescent="0.25">
      <c r="A2744" t="s">
        <v>2480</v>
      </c>
      <c r="B2744" t="s">
        <v>3965</v>
      </c>
      <c r="C2744" s="7"/>
      <c r="D2744" s="1"/>
      <c r="E2744" s="4"/>
      <c r="F2744" s="5"/>
      <c r="G2744" s="11"/>
      <c r="H2744" s="7">
        <v>2</v>
      </c>
      <c r="I2744" s="1">
        <v>5.2149999886999998</v>
      </c>
      <c r="J2744" s="4">
        <v>0.86794948580000009</v>
      </c>
      <c r="K2744" s="9">
        <f>LOG(+J2744,2)</f>
        <v>-0.2043170138610208</v>
      </c>
      <c r="L2744" s="12">
        <f>+((K2744-0.0126)/0.4211)</f>
        <v>-0.51511995692477042</v>
      </c>
      <c r="M2744" s="4"/>
      <c r="N2744" s="7">
        <v>2</v>
      </c>
      <c r="O2744" s="1">
        <v>12.880000472100001</v>
      </c>
      <c r="P2744" s="4">
        <v>1.0149452686</v>
      </c>
      <c r="Q2744" s="9">
        <f>LOG(+P2744,2)</f>
        <v>2.1401931500777089E-2</v>
      </c>
      <c r="R2744" s="12">
        <f>+((Q2744-0.0004)/0.4664)</f>
        <v>4.5029870284685011E-2</v>
      </c>
      <c r="S2744" s="7">
        <v>6</v>
      </c>
      <c r="T2744" s="1">
        <v>17.479999363400001</v>
      </c>
      <c r="U2744" s="4">
        <v>0.74438142780000005</v>
      </c>
      <c r="V2744" s="9">
        <f>LOG(+U2744,2)</f>
        <v>-0.42588603405651082</v>
      </c>
      <c r="W2744" s="12">
        <f>+((V2744-0.0187)/0.3423)</f>
        <v>-1.2988198482515654</v>
      </c>
    </row>
    <row r="2745" spans="1:23" x14ac:dyDescent="0.25">
      <c r="A2745" t="s">
        <v>2475</v>
      </c>
      <c r="B2745" t="s">
        <v>3940</v>
      </c>
      <c r="C2745" s="7"/>
      <c r="D2745" s="1"/>
      <c r="E2745" s="4"/>
      <c r="F2745" s="5"/>
      <c r="G2745" s="11"/>
      <c r="H2745" s="7">
        <v>9</v>
      </c>
      <c r="I2745" s="1">
        <v>17.749999463599998</v>
      </c>
      <c r="J2745" s="4">
        <v>0.86794650550000008</v>
      </c>
      <c r="K2745" s="9">
        <f>LOG(+J2745,2)</f>
        <v>-0.20432196768780755</v>
      </c>
      <c r="L2745" s="12">
        <f>+((K2745-0.0126)/0.4211)</f>
        <v>-0.5151317209399372</v>
      </c>
      <c r="M2745" s="4"/>
      <c r="N2745" s="7">
        <v>1</v>
      </c>
      <c r="O2745" s="1">
        <v>4.2229998857000002</v>
      </c>
      <c r="P2745" s="4">
        <v>1.0371332169</v>
      </c>
      <c r="Q2745" s="9">
        <f>LOG(+P2745,2)</f>
        <v>5.2601216250694229E-2</v>
      </c>
      <c r="R2745" s="12">
        <f>+((Q2745-0.0004)/0.4664)</f>
        <v>0.11192370551178009</v>
      </c>
      <c r="S2745" s="7">
        <v>2</v>
      </c>
      <c r="T2745" s="1">
        <v>8.0609999597000002</v>
      </c>
      <c r="U2745" s="4">
        <v>0.94435650110000002</v>
      </c>
      <c r="V2745" s="9">
        <f>LOG(+U2745,2)</f>
        <v>-8.2596505134249834E-2</v>
      </c>
      <c r="W2745" s="12">
        <f>+((V2745-0.0187)/0.3423)</f>
        <v>-0.29592902463993526</v>
      </c>
    </row>
    <row r="2746" spans="1:23" x14ac:dyDescent="0.25">
      <c r="A2746" t="s">
        <v>479</v>
      </c>
      <c r="B2746" t="s">
        <v>5391</v>
      </c>
      <c r="C2746" s="7"/>
      <c r="D2746" s="1"/>
      <c r="E2746" s="4"/>
      <c r="F2746" s="5"/>
      <c r="G2746" s="11"/>
      <c r="H2746" s="7">
        <v>10</v>
      </c>
      <c r="I2746" s="1">
        <v>35.379999875999999</v>
      </c>
      <c r="J2746" s="4">
        <v>0.86792153120000004</v>
      </c>
      <c r="K2746" s="9">
        <f>LOG(+J2746,2)</f>
        <v>-0.20436348040421282</v>
      </c>
      <c r="L2746" s="12">
        <f>+((K2746-0.0126)/0.4211)</f>
        <v>-0.51523030255096847</v>
      </c>
      <c r="M2746" s="4"/>
      <c r="N2746" s="7"/>
      <c r="O2746" s="1"/>
      <c r="P2746" s="4"/>
      <c r="Q2746" s="5"/>
      <c r="R2746" s="11"/>
      <c r="S2746" s="7"/>
      <c r="T2746" s="1"/>
      <c r="U2746" s="4"/>
      <c r="V2746" s="5"/>
      <c r="W2746" s="11"/>
    </row>
    <row r="2747" spans="1:23" x14ac:dyDescent="0.25">
      <c r="A2747" t="s">
        <v>1211</v>
      </c>
      <c r="B2747" t="s">
        <v>5336</v>
      </c>
      <c r="C2747" s="7"/>
      <c r="D2747" s="1"/>
      <c r="E2747" s="4"/>
      <c r="F2747" s="5"/>
      <c r="G2747" s="11"/>
      <c r="H2747" s="7">
        <v>15</v>
      </c>
      <c r="I2747" s="1">
        <v>48.620000481600002</v>
      </c>
      <c r="J2747" s="4">
        <v>0.86714476350000003</v>
      </c>
      <c r="K2747" s="9">
        <f>LOG(+J2747,2)</f>
        <v>-0.20565523390896776</v>
      </c>
      <c r="L2747" s="12">
        <f>+((K2747-0.0126)/0.4211)</f>
        <v>-0.51829787202319588</v>
      </c>
      <c r="M2747" s="4"/>
      <c r="N2747" s="7"/>
      <c r="O2747" s="1"/>
      <c r="P2747" s="4"/>
      <c r="Q2747" s="5"/>
      <c r="R2747" s="11"/>
      <c r="S2747" s="7"/>
      <c r="T2747" s="1"/>
      <c r="U2747" s="4"/>
      <c r="V2747" s="5"/>
      <c r="W2747" s="11"/>
    </row>
    <row r="2748" spans="1:23" x14ac:dyDescent="0.25">
      <c r="A2748" t="s">
        <v>3030</v>
      </c>
      <c r="B2748" t="s">
        <v>6023</v>
      </c>
      <c r="C2748" s="7"/>
      <c r="D2748" s="1"/>
      <c r="E2748" s="4"/>
      <c r="F2748" s="5"/>
      <c r="G2748" s="11"/>
      <c r="H2748" s="7">
        <v>2</v>
      </c>
      <c r="I2748" s="1">
        <v>1.7370000482000001</v>
      </c>
      <c r="J2748" s="4">
        <v>0.86677241329999999</v>
      </c>
      <c r="K2748" s="9">
        <f>LOG(+J2748,2)</f>
        <v>-0.20627485727098213</v>
      </c>
      <c r="L2748" s="12">
        <f>+((K2748-0.0126)/0.4211)</f>
        <v>-0.51976931197098586</v>
      </c>
      <c r="M2748" s="4"/>
      <c r="N2748" s="7"/>
      <c r="O2748" s="1"/>
      <c r="P2748" s="4"/>
      <c r="Q2748" s="5"/>
      <c r="R2748" s="11"/>
      <c r="S2748" s="7"/>
      <c r="T2748" s="1"/>
      <c r="U2748" s="4"/>
      <c r="V2748" s="5"/>
      <c r="W2748" s="11"/>
    </row>
    <row r="2749" spans="1:23" x14ac:dyDescent="0.25">
      <c r="A2749" t="s">
        <v>3031</v>
      </c>
      <c r="B2749" t="s">
        <v>5938</v>
      </c>
      <c r="C2749" s="7"/>
      <c r="D2749" s="1"/>
      <c r="E2749" s="4"/>
      <c r="F2749" s="5"/>
      <c r="G2749" s="11"/>
      <c r="H2749" s="7">
        <v>2</v>
      </c>
      <c r="I2749" s="1">
        <v>5.3139999508999995</v>
      </c>
      <c r="J2749" s="4">
        <v>0.86657053230000003</v>
      </c>
      <c r="K2749" s="9">
        <f>LOG(+J2749,2)</f>
        <v>-0.20661091623681568</v>
      </c>
      <c r="L2749" s="12">
        <f>+((K2749-0.0126)/0.4211)</f>
        <v>-0.52056736223418598</v>
      </c>
      <c r="M2749" s="4"/>
      <c r="N2749" s="7"/>
      <c r="O2749" s="1"/>
      <c r="P2749" s="4"/>
      <c r="Q2749" s="5"/>
      <c r="R2749" s="11"/>
      <c r="S2749" s="7"/>
      <c r="T2749" s="1"/>
      <c r="U2749" s="4"/>
      <c r="V2749" s="5"/>
      <c r="W2749" s="11"/>
    </row>
    <row r="2750" spans="1:23" x14ac:dyDescent="0.25">
      <c r="A2750" t="s">
        <v>2343</v>
      </c>
      <c r="B2750" t="s">
        <v>5285</v>
      </c>
      <c r="C2750" s="7"/>
      <c r="D2750" s="1"/>
      <c r="E2750" s="4"/>
      <c r="F2750" s="5"/>
      <c r="G2750" s="11"/>
      <c r="H2750" s="7">
        <v>110</v>
      </c>
      <c r="I2750" s="1">
        <v>69.779998063999997</v>
      </c>
      <c r="J2750" s="4">
        <v>0.86655598880000007</v>
      </c>
      <c r="K2750" s="9">
        <f>LOG(+J2750,2)</f>
        <v>-0.20663512893574118</v>
      </c>
      <c r="L2750" s="12">
        <f>+((K2750-0.0126)/0.4211)</f>
        <v>-0.52062486092553117</v>
      </c>
      <c r="M2750" s="4"/>
      <c r="N2750" s="7"/>
      <c r="O2750" s="1"/>
      <c r="P2750" s="4"/>
      <c r="Q2750" s="5"/>
      <c r="R2750" s="11"/>
      <c r="S2750" s="7"/>
      <c r="T2750" s="1"/>
      <c r="U2750" s="4"/>
      <c r="V2750" s="5"/>
      <c r="W2750" s="11"/>
    </row>
    <row r="2751" spans="1:23" x14ac:dyDescent="0.25">
      <c r="A2751" t="s">
        <v>1732</v>
      </c>
      <c r="B2751" t="s">
        <v>5384</v>
      </c>
      <c r="C2751" s="7"/>
      <c r="D2751" s="1"/>
      <c r="E2751" s="4"/>
      <c r="F2751" s="5"/>
      <c r="G2751" s="11"/>
      <c r="H2751" s="7">
        <v>10</v>
      </c>
      <c r="I2751" s="1">
        <v>11.7700003088</v>
      </c>
      <c r="J2751" s="4">
        <v>0.86629688739999999</v>
      </c>
      <c r="K2751" s="9">
        <f>LOG(+J2751,2)</f>
        <v>-0.2070665611857461</v>
      </c>
      <c r="L2751" s="12">
        <f>+((K2751-0.0126)/0.4211)</f>
        <v>-0.52164939725895543</v>
      </c>
      <c r="M2751" s="4"/>
      <c r="N2751" s="7"/>
      <c r="O2751" s="1"/>
      <c r="P2751" s="4"/>
      <c r="Q2751" s="5"/>
      <c r="R2751" s="11"/>
      <c r="S2751" s="7"/>
      <c r="T2751" s="1"/>
      <c r="U2751" s="4"/>
      <c r="V2751" s="5"/>
      <c r="W2751" s="11"/>
    </row>
    <row r="2752" spans="1:23" x14ac:dyDescent="0.25">
      <c r="A2752" t="s">
        <v>3032</v>
      </c>
      <c r="B2752" t="s">
        <v>5773</v>
      </c>
      <c r="C2752" s="7"/>
      <c r="D2752" s="1"/>
      <c r="E2752" s="4"/>
      <c r="F2752" s="5"/>
      <c r="G2752" s="11"/>
      <c r="H2752" s="7">
        <v>3</v>
      </c>
      <c r="I2752" s="1">
        <v>16.179999709099999</v>
      </c>
      <c r="J2752" s="4">
        <v>0.86551266910000002</v>
      </c>
      <c r="K2752" s="9">
        <f>LOG(+J2752,2)</f>
        <v>-0.20837315742835344</v>
      </c>
      <c r="L2752" s="12">
        <f>+((K2752-0.0126)/0.4211)</f>
        <v>-0.52475221426823426</v>
      </c>
      <c r="M2752" s="4"/>
      <c r="N2752" s="7"/>
      <c r="O2752" s="1"/>
      <c r="P2752" s="4"/>
      <c r="Q2752" s="5"/>
      <c r="R2752" s="11"/>
      <c r="S2752" s="7"/>
      <c r="T2752" s="1"/>
      <c r="U2752" s="4"/>
      <c r="V2752" s="5"/>
      <c r="W2752" s="11"/>
    </row>
    <row r="2753" spans="1:23" x14ac:dyDescent="0.25">
      <c r="A2753" t="s">
        <v>3033</v>
      </c>
      <c r="B2753" t="s">
        <v>5800</v>
      </c>
      <c r="C2753" s="7"/>
      <c r="D2753" s="1"/>
      <c r="E2753" s="4"/>
      <c r="F2753" s="5"/>
      <c r="G2753" s="11"/>
      <c r="H2753" s="7">
        <v>3</v>
      </c>
      <c r="I2753" s="1">
        <v>23.489999771099999</v>
      </c>
      <c r="J2753" s="4">
        <v>0.86460810900000007</v>
      </c>
      <c r="K2753" s="9">
        <f>LOG(+J2753,2)</f>
        <v>-0.20988172781937267</v>
      </c>
      <c r="L2753" s="12">
        <f>+((K2753-0.0126)/0.4211)</f>
        <v>-0.52833466592109402</v>
      </c>
      <c r="M2753" s="4"/>
      <c r="N2753" s="7"/>
      <c r="O2753" s="1"/>
      <c r="P2753" s="4"/>
      <c r="Q2753" s="5"/>
      <c r="R2753" s="11"/>
      <c r="S2753" s="7"/>
      <c r="T2753" s="1"/>
      <c r="U2753" s="4"/>
      <c r="V2753" s="5"/>
      <c r="W2753" s="11"/>
    </row>
    <row r="2754" spans="1:23" x14ac:dyDescent="0.25">
      <c r="A2754" t="s">
        <v>3034</v>
      </c>
      <c r="B2754" t="s">
        <v>5392</v>
      </c>
      <c r="C2754" s="7"/>
      <c r="D2754" s="1"/>
      <c r="E2754" s="4"/>
      <c r="F2754" s="5"/>
      <c r="G2754" s="11"/>
      <c r="H2754" s="7">
        <v>10</v>
      </c>
      <c r="I2754" s="1">
        <v>16.179999709099999</v>
      </c>
      <c r="J2754" s="4">
        <v>0.8636553884</v>
      </c>
      <c r="K2754" s="9">
        <f>LOG(+J2754,2)</f>
        <v>-0.21147232488546794</v>
      </c>
      <c r="L2754" s="12">
        <f>+((K2754-0.0126)/0.4211)</f>
        <v>-0.53211190901322236</v>
      </c>
      <c r="M2754" s="4"/>
      <c r="N2754" s="7"/>
      <c r="O2754" s="1"/>
      <c r="P2754" s="4"/>
      <c r="Q2754" s="5"/>
      <c r="R2754" s="11"/>
      <c r="S2754" s="7"/>
      <c r="T2754" s="1"/>
      <c r="U2754" s="4"/>
      <c r="V2754" s="5"/>
      <c r="W2754" s="11"/>
    </row>
    <row r="2755" spans="1:23" x14ac:dyDescent="0.25">
      <c r="A2755" t="s">
        <v>3035</v>
      </c>
      <c r="B2755" t="s">
        <v>6364</v>
      </c>
      <c r="C2755" s="7"/>
      <c r="D2755" s="1"/>
      <c r="E2755" s="4"/>
      <c r="F2755" s="5"/>
      <c r="G2755" s="11"/>
      <c r="H2755" s="7">
        <v>1</v>
      </c>
      <c r="I2755" s="1">
        <v>10.279999673400001</v>
      </c>
      <c r="J2755" s="4">
        <v>0.86359471080000005</v>
      </c>
      <c r="K2755" s="9">
        <f>LOG(+J2755,2)</f>
        <v>-0.21157368747643204</v>
      </c>
      <c r="L2755" s="12">
        <f>+((K2755-0.0126)/0.4211)</f>
        <v>-0.5323526180869913</v>
      </c>
      <c r="M2755" s="4"/>
      <c r="N2755" s="7"/>
      <c r="O2755" s="1"/>
      <c r="P2755" s="4"/>
      <c r="Q2755" s="5"/>
      <c r="R2755" s="11"/>
      <c r="S2755" s="7"/>
      <c r="T2755" s="1"/>
      <c r="U2755" s="4"/>
      <c r="V2755" s="5"/>
      <c r="W2755" s="11"/>
    </row>
    <row r="2756" spans="1:23" x14ac:dyDescent="0.25">
      <c r="A2756" t="s">
        <v>3036</v>
      </c>
      <c r="B2756" t="s">
        <v>5565</v>
      </c>
      <c r="C2756" s="7"/>
      <c r="D2756" s="1"/>
      <c r="E2756" s="4"/>
      <c r="F2756" s="5"/>
      <c r="G2756" s="11"/>
      <c r="H2756" s="7">
        <v>5</v>
      </c>
      <c r="I2756" s="1">
        <v>9.8880000411999998</v>
      </c>
      <c r="J2756" s="4">
        <v>0.86257648470000003</v>
      </c>
      <c r="K2756" s="9">
        <f>LOG(+J2756,2)</f>
        <v>-0.21327570859598632</v>
      </c>
      <c r="L2756" s="12">
        <f>+((K2756-0.0126)/0.4211)</f>
        <v>-0.53639446353831954</v>
      </c>
      <c r="M2756" s="4"/>
      <c r="N2756" s="7"/>
      <c r="O2756" s="1"/>
      <c r="P2756" s="4"/>
      <c r="Q2756" s="5"/>
      <c r="R2756" s="11"/>
      <c r="S2756" s="7"/>
      <c r="T2756" s="1"/>
      <c r="U2756" s="4"/>
      <c r="V2756" s="5"/>
      <c r="W2756" s="11"/>
    </row>
    <row r="2757" spans="1:23" x14ac:dyDescent="0.25">
      <c r="A2757" t="s">
        <v>3037</v>
      </c>
      <c r="B2757" t="s">
        <v>6303</v>
      </c>
      <c r="C2757" s="7"/>
      <c r="D2757" s="1"/>
      <c r="E2757" s="4"/>
      <c r="F2757" s="5"/>
      <c r="G2757" s="11"/>
      <c r="H2757" s="7">
        <v>1</v>
      </c>
      <c r="I2757" s="1">
        <v>8.7300002575000004</v>
      </c>
      <c r="J2757" s="4">
        <v>0.86212325100000009</v>
      </c>
      <c r="K2757" s="9">
        <f>LOG(+J2757,2)</f>
        <v>-0.21403396003288383</v>
      </c>
      <c r="L2757" s="12">
        <f>+((K2757-0.0126)/0.4211)</f>
        <v>-0.53819510812843463</v>
      </c>
      <c r="M2757" s="4"/>
      <c r="N2757" s="7"/>
      <c r="O2757" s="1"/>
      <c r="P2757" s="4"/>
      <c r="Q2757" s="5"/>
      <c r="R2757" s="11"/>
      <c r="S2757" s="7"/>
      <c r="T2757" s="1"/>
      <c r="U2757" s="4"/>
      <c r="V2757" s="5"/>
      <c r="W2757" s="11"/>
    </row>
    <row r="2758" spans="1:23" x14ac:dyDescent="0.25">
      <c r="A2758" t="s">
        <v>2266</v>
      </c>
      <c r="B2758" t="s">
        <v>5595</v>
      </c>
      <c r="C2758" s="7"/>
      <c r="D2758" s="1"/>
      <c r="E2758" s="4"/>
      <c r="F2758" s="5"/>
      <c r="G2758" s="11"/>
      <c r="H2758" s="7">
        <v>5</v>
      </c>
      <c r="I2758" s="1">
        <v>13.770000636600001</v>
      </c>
      <c r="J2758" s="4">
        <v>0.86195635800000003</v>
      </c>
      <c r="K2758" s="9">
        <f>LOG(+J2758,2)</f>
        <v>-0.2143132692979019</v>
      </c>
      <c r="L2758" s="12">
        <f>+((K2758-0.0126)/0.4211)</f>
        <v>-0.53885839301330307</v>
      </c>
      <c r="M2758" s="4"/>
      <c r="N2758" s="7"/>
      <c r="O2758" s="1"/>
      <c r="P2758" s="4"/>
      <c r="Q2758" s="5"/>
      <c r="R2758" s="11"/>
      <c r="S2758" s="7"/>
      <c r="T2758" s="1"/>
      <c r="U2758" s="4"/>
      <c r="V2758" s="5"/>
      <c r="W2758" s="11"/>
    </row>
    <row r="2759" spans="1:23" x14ac:dyDescent="0.25">
      <c r="A2759" t="s">
        <v>483</v>
      </c>
      <c r="B2759" t="s">
        <v>5308</v>
      </c>
      <c r="C2759" s="7"/>
      <c r="D2759" s="1"/>
      <c r="E2759" s="4"/>
      <c r="F2759" s="5"/>
      <c r="G2759" s="11"/>
      <c r="H2759" s="7">
        <v>25</v>
      </c>
      <c r="I2759" s="1">
        <v>21.719999611399999</v>
      </c>
      <c r="J2759" s="4">
        <v>0.86150759460000004</v>
      </c>
      <c r="K2759" s="9">
        <f>LOG(+J2759,2)</f>
        <v>-0.21506458033677531</v>
      </c>
      <c r="L2759" s="12">
        <f>+((K2759-0.0126)/0.4211)</f>
        <v>-0.54064255601229005</v>
      </c>
      <c r="M2759" s="4"/>
      <c r="N2759" s="7"/>
      <c r="O2759" s="1"/>
      <c r="P2759" s="4"/>
      <c r="Q2759" s="5"/>
      <c r="R2759" s="11"/>
      <c r="S2759" s="7"/>
      <c r="T2759" s="1"/>
      <c r="U2759" s="4"/>
      <c r="V2759" s="5"/>
      <c r="W2759" s="11"/>
    </row>
    <row r="2760" spans="1:23" x14ac:dyDescent="0.25">
      <c r="A2760" t="s">
        <v>3038</v>
      </c>
      <c r="B2760" t="s">
        <v>5862</v>
      </c>
      <c r="C2760" s="7"/>
      <c r="D2760" s="1"/>
      <c r="E2760" s="4"/>
      <c r="F2760" s="5"/>
      <c r="G2760" s="11"/>
      <c r="H2760" s="7">
        <v>3</v>
      </c>
      <c r="I2760" s="1">
        <v>18.129999935600001</v>
      </c>
      <c r="J2760" s="4">
        <v>0.86141836640000002</v>
      </c>
      <c r="K2760" s="9">
        <f>LOG(+J2760,2)</f>
        <v>-0.21521401111288113</v>
      </c>
      <c r="L2760" s="12">
        <f>+((K2760-0.0126)/0.4211)</f>
        <v>-0.54099741418399705</v>
      </c>
      <c r="M2760" s="4"/>
      <c r="N2760" s="7"/>
      <c r="O2760" s="1"/>
      <c r="P2760" s="4"/>
      <c r="Q2760" s="5"/>
      <c r="R2760" s="11"/>
      <c r="S2760" s="7"/>
      <c r="T2760" s="1"/>
      <c r="U2760" s="4"/>
      <c r="V2760" s="5"/>
      <c r="W2760" s="11"/>
    </row>
    <row r="2761" spans="1:23" x14ac:dyDescent="0.25">
      <c r="A2761" t="s">
        <v>3039</v>
      </c>
      <c r="B2761" t="s">
        <v>6225</v>
      </c>
      <c r="C2761" s="7"/>
      <c r="D2761" s="1"/>
      <c r="E2761" s="4"/>
      <c r="F2761" s="5"/>
      <c r="G2761" s="11"/>
      <c r="H2761" s="7">
        <v>1</v>
      </c>
      <c r="I2761" s="1">
        <v>3.8690000771999999</v>
      </c>
      <c r="J2761" s="4">
        <v>0.86133486030000006</v>
      </c>
      <c r="K2761" s="9">
        <f>LOG(+J2761,2)</f>
        <v>-0.21535387309030324</v>
      </c>
      <c r="L2761" s="12">
        <f>+((K2761-0.0126)/0.4211)</f>
        <v>-0.54132954901520602</v>
      </c>
      <c r="M2761" s="4"/>
      <c r="N2761" s="7"/>
      <c r="O2761" s="1"/>
      <c r="P2761" s="4"/>
      <c r="Q2761" s="5"/>
      <c r="R2761" s="11"/>
      <c r="S2761" s="7"/>
      <c r="T2761" s="1"/>
      <c r="U2761" s="4"/>
      <c r="V2761" s="5"/>
      <c r="W2761" s="11"/>
    </row>
    <row r="2762" spans="1:23" x14ac:dyDescent="0.25">
      <c r="A2762" t="s">
        <v>2404</v>
      </c>
      <c r="B2762" t="s">
        <v>6126</v>
      </c>
      <c r="C2762" s="7"/>
      <c r="D2762" s="1"/>
      <c r="E2762" s="4"/>
      <c r="F2762" s="5"/>
      <c r="G2762" s="11"/>
      <c r="H2762" s="7">
        <v>2</v>
      </c>
      <c r="I2762" s="1">
        <v>5.2430000155999998</v>
      </c>
      <c r="J2762" s="4">
        <v>0.86091184620000005</v>
      </c>
      <c r="K2762" s="9">
        <f>LOG(+J2762,2)</f>
        <v>-0.21606257568705101</v>
      </c>
      <c r="L2762" s="12">
        <f>+((K2762-0.0126)/0.4211)</f>
        <v>-0.54301252834730707</v>
      </c>
      <c r="M2762" s="4"/>
      <c r="N2762" s="7"/>
      <c r="O2762" s="1"/>
      <c r="P2762" s="4"/>
      <c r="Q2762" s="5"/>
      <c r="R2762" s="11"/>
      <c r="S2762" s="7"/>
      <c r="T2762" s="1"/>
      <c r="U2762" s="4"/>
      <c r="V2762" s="5"/>
      <c r="W2762" s="11"/>
    </row>
    <row r="2763" spans="1:23" x14ac:dyDescent="0.25">
      <c r="A2763" t="s">
        <v>1835</v>
      </c>
      <c r="B2763" t="s">
        <v>5554</v>
      </c>
      <c r="C2763" s="7"/>
      <c r="D2763" s="1"/>
      <c r="E2763" s="4"/>
      <c r="F2763" s="5"/>
      <c r="G2763" s="11"/>
      <c r="H2763" s="7">
        <v>5</v>
      </c>
      <c r="I2763" s="1">
        <v>13.300000131099999</v>
      </c>
      <c r="J2763" s="4">
        <v>0.8608399630000001</v>
      </c>
      <c r="K2763" s="9">
        <f>LOG(+J2763,2)</f>
        <v>-0.21618304082688045</v>
      </c>
      <c r="L2763" s="12">
        <f>+((K2763-0.0126)/0.4211)</f>
        <v>-0.54329860087124304</v>
      </c>
      <c r="M2763" s="4"/>
      <c r="N2763" s="7"/>
      <c r="O2763" s="1"/>
      <c r="P2763" s="4"/>
      <c r="Q2763" s="5"/>
      <c r="R2763" s="11"/>
      <c r="S2763" s="7"/>
      <c r="T2763" s="1"/>
      <c r="U2763" s="4"/>
      <c r="V2763" s="5"/>
      <c r="W2763" s="11"/>
    </row>
    <row r="2764" spans="1:23" x14ac:dyDescent="0.25">
      <c r="A2764" t="s">
        <v>3040</v>
      </c>
      <c r="B2764" t="s">
        <v>6210</v>
      </c>
      <c r="C2764" s="7"/>
      <c r="D2764" s="1"/>
      <c r="E2764" s="4"/>
      <c r="F2764" s="5"/>
      <c r="G2764" s="11"/>
      <c r="H2764" s="7">
        <v>2</v>
      </c>
      <c r="I2764" s="1">
        <v>4.1669998318000001</v>
      </c>
      <c r="J2764" s="4">
        <v>0.86070054770000004</v>
      </c>
      <c r="K2764" s="9">
        <f>LOG(+J2764,2)</f>
        <v>-0.2164167080117346</v>
      </c>
      <c r="L2764" s="12">
        <f>+((K2764-0.0126)/0.4211)</f>
        <v>-0.54385349800934368</v>
      </c>
      <c r="M2764" s="4"/>
      <c r="N2764" s="7"/>
      <c r="O2764" s="1"/>
      <c r="P2764" s="4"/>
      <c r="Q2764" s="5"/>
      <c r="R2764" s="11"/>
      <c r="S2764" s="7"/>
      <c r="T2764" s="1"/>
      <c r="U2764" s="4"/>
      <c r="V2764" s="5"/>
      <c r="W2764" s="11"/>
    </row>
    <row r="2765" spans="1:23" x14ac:dyDescent="0.25">
      <c r="A2765" t="s">
        <v>519</v>
      </c>
      <c r="B2765" t="s">
        <v>5301</v>
      </c>
      <c r="C2765" s="7"/>
      <c r="D2765" s="1"/>
      <c r="E2765" s="4"/>
      <c r="F2765" s="5"/>
      <c r="G2765" s="11"/>
      <c r="H2765" s="7">
        <v>30</v>
      </c>
      <c r="I2765" s="1">
        <v>18.7600001693</v>
      </c>
      <c r="J2765" s="4">
        <v>0.86069422960000008</v>
      </c>
      <c r="K2765" s="9">
        <f>LOG(+J2765,2)</f>
        <v>-0.21642729836748334</v>
      </c>
      <c r="L2765" s="12">
        <f>+((K2765-0.0126)/0.4211)</f>
        <v>-0.5438786472749545</v>
      </c>
      <c r="M2765" s="4"/>
      <c r="N2765" s="7"/>
      <c r="O2765" s="1"/>
      <c r="P2765" s="4"/>
      <c r="Q2765" s="5"/>
      <c r="R2765" s="11"/>
      <c r="S2765" s="7"/>
      <c r="T2765" s="1"/>
      <c r="U2765" s="4"/>
      <c r="V2765" s="5"/>
      <c r="W2765" s="11"/>
    </row>
    <row r="2766" spans="1:23" x14ac:dyDescent="0.25">
      <c r="A2766" t="s">
        <v>3041</v>
      </c>
      <c r="B2766" t="s">
        <v>5512</v>
      </c>
      <c r="C2766" s="7"/>
      <c r="D2766" s="1"/>
      <c r="E2766" s="4"/>
      <c r="F2766" s="5"/>
      <c r="G2766" s="11"/>
      <c r="H2766" s="7">
        <v>6</v>
      </c>
      <c r="I2766" s="1">
        <v>22.930000722399999</v>
      </c>
      <c r="J2766" s="4">
        <v>0.85952800510000005</v>
      </c>
      <c r="K2766" s="9">
        <f>LOG(+J2766,2)</f>
        <v>-0.21838344859800948</v>
      </c>
      <c r="L2766" s="12">
        <f>+((K2766-0.0126)/0.4211)</f>
        <v>-0.54852398147235693</v>
      </c>
      <c r="M2766" s="4"/>
      <c r="N2766" s="7"/>
      <c r="O2766" s="1"/>
      <c r="P2766" s="4"/>
      <c r="Q2766" s="5"/>
      <c r="R2766" s="11"/>
      <c r="S2766" s="7"/>
      <c r="T2766" s="1"/>
      <c r="U2766" s="4"/>
      <c r="V2766" s="5"/>
      <c r="W2766" s="11"/>
    </row>
    <row r="2767" spans="1:23" x14ac:dyDescent="0.25">
      <c r="A2767" t="s">
        <v>3042</v>
      </c>
      <c r="B2767" t="s">
        <v>5801</v>
      </c>
      <c r="C2767" s="7"/>
      <c r="D2767" s="1"/>
      <c r="E2767" s="4"/>
      <c r="F2767" s="5"/>
      <c r="G2767" s="11"/>
      <c r="H2767" s="7">
        <v>3</v>
      </c>
      <c r="I2767" s="1">
        <v>14.370000362400001</v>
      </c>
      <c r="J2767" s="4">
        <v>0.85838317870000003</v>
      </c>
      <c r="K2767" s="9">
        <f>LOG(+J2767,2)</f>
        <v>-0.22030629027926674</v>
      </c>
      <c r="L2767" s="12">
        <f>+((K2767-0.0126)/0.4211)</f>
        <v>-0.5530902167638726</v>
      </c>
      <c r="M2767" s="4"/>
      <c r="N2767" s="7"/>
      <c r="O2767" s="1"/>
      <c r="P2767" s="4"/>
      <c r="Q2767" s="5"/>
      <c r="R2767" s="11"/>
      <c r="S2767" s="7"/>
      <c r="T2767" s="1"/>
      <c r="U2767" s="4"/>
      <c r="V2767" s="5"/>
      <c r="W2767" s="11"/>
    </row>
    <row r="2768" spans="1:23" x14ac:dyDescent="0.25">
      <c r="A2768" t="s">
        <v>3043</v>
      </c>
      <c r="B2768" t="s">
        <v>5580</v>
      </c>
      <c r="C2768" s="7"/>
      <c r="D2768" s="1"/>
      <c r="E2768" s="4"/>
      <c r="F2768" s="5"/>
      <c r="G2768" s="11"/>
      <c r="H2768" s="7">
        <v>5</v>
      </c>
      <c r="I2768" s="1">
        <v>9.2890001833000007</v>
      </c>
      <c r="J2768" s="4">
        <v>0.85817801950000006</v>
      </c>
      <c r="K2768" s="9">
        <f>LOG(+J2768,2)</f>
        <v>-0.22065114505304634</v>
      </c>
      <c r="L2768" s="12">
        <f>+((K2768-0.0126)/0.4211)</f>
        <v>-0.55390915472107893</v>
      </c>
      <c r="M2768" s="4"/>
      <c r="N2768" s="7"/>
      <c r="O2768" s="1"/>
      <c r="P2768" s="4"/>
      <c r="Q2768" s="5"/>
      <c r="R2768" s="11"/>
      <c r="S2768" s="7"/>
      <c r="T2768" s="1"/>
      <c r="U2768" s="4"/>
      <c r="V2768" s="5"/>
      <c r="W2768" s="11"/>
    </row>
    <row r="2769" spans="1:23" x14ac:dyDescent="0.25">
      <c r="A2769" t="s">
        <v>627</v>
      </c>
      <c r="B2769" t="s">
        <v>5406</v>
      </c>
      <c r="C2769" s="7"/>
      <c r="D2769" s="1"/>
      <c r="E2769" s="4"/>
      <c r="F2769" s="5"/>
      <c r="G2769" s="11"/>
      <c r="H2769" s="7">
        <v>9</v>
      </c>
      <c r="I2769" s="1">
        <v>36.120000481600002</v>
      </c>
      <c r="J2769" s="4">
        <v>0.85767728090000006</v>
      </c>
      <c r="K2769" s="9">
        <f>LOG(+J2769,2)</f>
        <v>-0.22149318938550414</v>
      </c>
      <c r="L2769" s="12">
        <f>+((K2769-0.0126)/0.4211)</f>
        <v>-0.55590878505225394</v>
      </c>
      <c r="M2769" s="4"/>
      <c r="N2769" s="7"/>
      <c r="O2769" s="1"/>
      <c r="P2769" s="4"/>
      <c r="Q2769" s="5"/>
      <c r="R2769" s="11"/>
      <c r="S2769" s="7"/>
      <c r="T2769" s="1"/>
      <c r="U2769" s="4"/>
      <c r="V2769" s="5"/>
      <c r="W2769" s="11"/>
    </row>
    <row r="2770" spans="1:23" x14ac:dyDescent="0.25">
      <c r="A2770" t="s">
        <v>3044</v>
      </c>
      <c r="B2770" t="s">
        <v>5947</v>
      </c>
      <c r="C2770" s="7"/>
      <c r="D2770" s="1"/>
      <c r="E2770" s="4"/>
      <c r="F2770" s="5"/>
      <c r="G2770" s="11"/>
      <c r="H2770" s="7">
        <v>2</v>
      </c>
      <c r="I2770" s="1">
        <v>5.3089998661999998</v>
      </c>
      <c r="J2770" s="4">
        <v>0.85653454070000001</v>
      </c>
      <c r="K2770" s="9">
        <f>LOG(+J2770,2)</f>
        <v>-0.22341666913637614</v>
      </c>
      <c r="L2770" s="12">
        <f>+((K2770-0.0126)/0.4211)</f>
        <v>-0.56047653558863963</v>
      </c>
      <c r="M2770" s="4"/>
      <c r="N2770" s="7"/>
      <c r="O2770" s="1"/>
      <c r="P2770" s="4"/>
      <c r="Q2770" s="5"/>
      <c r="R2770" s="11"/>
      <c r="S2770" s="7"/>
      <c r="T2770" s="1"/>
      <c r="U2770" s="4"/>
      <c r="V2770" s="5"/>
      <c r="W2770" s="11"/>
    </row>
    <row r="2771" spans="1:23" x14ac:dyDescent="0.25">
      <c r="A2771" t="s">
        <v>3045</v>
      </c>
      <c r="B2771" t="s">
        <v>5633</v>
      </c>
      <c r="C2771" s="7"/>
      <c r="D2771" s="1"/>
      <c r="E2771" s="4"/>
      <c r="F2771" s="5"/>
      <c r="G2771" s="11"/>
      <c r="H2771" s="7">
        <v>4</v>
      </c>
      <c r="I2771" s="1">
        <v>2.6319999248000001</v>
      </c>
      <c r="J2771" s="4">
        <v>0.85623347760000001</v>
      </c>
      <c r="K2771" s="9">
        <f>LOG(+J2771,2)</f>
        <v>-0.22392385077591781</v>
      </c>
      <c r="L2771" s="12">
        <f>+((K2771-0.0126)/0.4211)</f>
        <v>-0.56168095648520022</v>
      </c>
      <c r="M2771" s="4"/>
      <c r="N2771" s="7"/>
      <c r="O2771" s="1"/>
      <c r="P2771" s="4"/>
      <c r="Q2771" s="5"/>
      <c r="R2771" s="11"/>
      <c r="S2771" s="7"/>
      <c r="T2771" s="1"/>
      <c r="U2771" s="4"/>
      <c r="V2771" s="5"/>
      <c r="W2771" s="11"/>
    </row>
    <row r="2772" spans="1:23" x14ac:dyDescent="0.25">
      <c r="A2772" t="s">
        <v>3046</v>
      </c>
      <c r="B2772" t="s">
        <v>5803</v>
      </c>
      <c r="C2772" s="7"/>
      <c r="D2772" s="1"/>
      <c r="E2772" s="4"/>
      <c r="F2772" s="5"/>
      <c r="G2772" s="11"/>
      <c r="H2772" s="7">
        <v>3</v>
      </c>
      <c r="I2772" s="1">
        <v>6.8899996578999998</v>
      </c>
      <c r="J2772" s="4">
        <v>0.85592091079999999</v>
      </c>
      <c r="K2772" s="9">
        <f>LOG(+J2772,2)</f>
        <v>-0.22445060067694453</v>
      </c>
      <c r="L2772" s="12">
        <f>+((K2772-0.0126)/0.4211)</f>
        <v>-0.56293184677498109</v>
      </c>
      <c r="M2772" s="4"/>
      <c r="N2772" s="7"/>
      <c r="O2772" s="1"/>
      <c r="P2772" s="4"/>
      <c r="Q2772" s="5"/>
      <c r="R2772" s="11"/>
      <c r="S2772" s="7"/>
      <c r="T2772" s="1"/>
      <c r="U2772" s="4"/>
      <c r="V2772" s="5"/>
      <c r="W2772" s="11"/>
    </row>
    <row r="2773" spans="1:23" x14ac:dyDescent="0.25">
      <c r="A2773" t="s">
        <v>3047</v>
      </c>
      <c r="B2773" t="s">
        <v>5905</v>
      </c>
      <c r="C2773" s="7"/>
      <c r="D2773" s="1"/>
      <c r="E2773" s="4"/>
      <c r="F2773" s="5"/>
      <c r="G2773" s="11"/>
      <c r="H2773" s="7">
        <v>3</v>
      </c>
      <c r="I2773" s="1">
        <v>12.9899993539</v>
      </c>
      <c r="J2773" s="4">
        <v>0.85563653709999998</v>
      </c>
      <c r="K2773" s="9">
        <f>LOG(+J2773,2)</f>
        <v>-0.22493000559674761</v>
      </c>
      <c r="L2773" s="12">
        <f>+((K2773-0.0126)/0.4211)</f>
        <v>-0.56407030538292002</v>
      </c>
      <c r="M2773" s="4"/>
      <c r="N2773" s="7"/>
      <c r="O2773" s="1"/>
      <c r="P2773" s="4"/>
      <c r="Q2773" s="5"/>
      <c r="R2773" s="11"/>
      <c r="S2773" s="7"/>
      <c r="T2773" s="1"/>
      <c r="U2773" s="4"/>
      <c r="V2773" s="5"/>
      <c r="W2773" s="11"/>
    </row>
    <row r="2774" spans="1:23" x14ac:dyDescent="0.25">
      <c r="A2774" t="s">
        <v>3048</v>
      </c>
      <c r="B2774" t="s">
        <v>6282</v>
      </c>
      <c r="C2774" s="7"/>
      <c r="D2774" s="1"/>
      <c r="E2774" s="4"/>
      <c r="F2774" s="5"/>
      <c r="G2774" s="11"/>
      <c r="H2774" s="7">
        <v>1</v>
      </c>
      <c r="I2774" s="1">
        <v>3.6430001259</v>
      </c>
      <c r="J2774" s="4">
        <v>0.85468381640000002</v>
      </c>
      <c r="K2774" s="9">
        <f>LOG(+J2774,2)</f>
        <v>-0.22653728994975822</v>
      </c>
      <c r="L2774" s="12">
        <f>+((K2774-0.0126)/0.4211)</f>
        <v>-0.5678871763233394</v>
      </c>
      <c r="M2774" s="4"/>
      <c r="N2774" s="7"/>
      <c r="O2774" s="1"/>
      <c r="P2774" s="4"/>
      <c r="Q2774" s="5"/>
      <c r="R2774" s="11"/>
      <c r="S2774" s="7"/>
      <c r="T2774" s="1"/>
      <c r="U2774" s="4"/>
      <c r="V2774" s="5"/>
      <c r="W2774" s="11"/>
    </row>
    <row r="2775" spans="1:23" x14ac:dyDescent="0.25">
      <c r="A2775" t="s">
        <v>2512</v>
      </c>
      <c r="B2775" t="s">
        <v>3912</v>
      </c>
      <c r="C2775" s="7"/>
      <c r="D2775" s="1"/>
      <c r="E2775" s="4"/>
      <c r="F2775" s="5"/>
      <c r="G2775" s="11"/>
      <c r="H2775" s="7">
        <v>5</v>
      </c>
      <c r="I2775" s="1">
        <v>25.229999422999999</v>
      </c>
      <c r="J2775" s="4">
        <v>0.85429632659999999</v>
      </c>
      <c r="K2775" s="9">
        <f>LOG(+J2775,2)</f>
        <v>-0.22719151595083234</v>
      </c>
      <c r="L2775" s="12">
        <f>+((K2775-0.0126)/0.4211)</f>
        <v>-0.5694407882945437</v>
      </c>
      <c r="M2775" s="4"/>
      <c r="N2775" s="7">
        <v>4</v>
      </c>
      <c r="O2775" s="1">
        <v>34.229999780699998</v>
      </c>
      <c r="P2775" s="4">
        <v>0.81948679690000004</v>
      </c>
      <c r="Q2775" s="9">
        <f>LOG(+P2775,2)</f>
        <v>-0.28720738924821587</v>
      </c>
      <c r="R2775" s="12">
        <f>+((Q2775-0.0004)/0.4664)</f>
        <v>-0.61665392205878189</v>
      </c>
      <c r="S2775" s="7">
        <v>5</v>
      </c>
      <c r="T2775" s="1">
        <v>31.529998779300001</v>
      </c>
      <c r="U2775" s="4">
        <v>1.0380985736999999</v>
      </c>
      <c r="V2775" s="9">
        <f>LOG(+U2775,2)</f>
        <v>5.3943442767090642E-2</v>
      </c>
      <c r="W2775" s="12">
        <f>+((V2775-0.0187)/0.3423)</f>
        <v>0.10296068585185697</v>
      </c>
    </row>
    <row r="2776" spans="1:23" x14ac:dyDescent="0.25">
      <c r="A2776" t="s">
        <v>1878</v>
      </c>
      <c r="B2776" t="s">
        <v>5721</v>
      </c>
      <c r="C2776" s="7"/>
      <c r="D2776" s="1"/>
      <c r="E2776" s="4"/>
      <c r="F2776" s="5"/>
      <c r="G2776" s="11"/>
      <c r="H2776" s="7">
        <v>4</v>
      </c>
      <c r="I2776" s="1">
        <v>7.9190000891999999</v>
      </c>
      <c r="J2776" s="4">
        <v>0.85386824610000001</v>
      </c>
      <c r="K2776" s="9">
        <f>LOG(+J2776,2)</f>
        <v>-0.22791461914270361</v>
      </c>
      <c r="L2776" s="12">
        <f>+((K2776-0.0126)/0.4211)</f>
        <v>-0.5711579651928369</v>
      </c>
      <c r="M2776" s="4"/>
      <c r="N2776" s="7"/>
      <c r="O2776" s="1"/>
      <c r="P2776" s="4"/>
      <c r="Q2776" s="5"/>
      <c r="R2776" s="11"/>
      <c r="S2776" s="7"/>
      <c r="T2776" s="1"/>
      <c r="U2776" s="4"/>
      <c r="V2776" s="5"/>
      <c r="W2776" s="11"/>
    </row>
    <row r="2777" spans="1:23" x14ac:dyDescent="0.25">
      <c r="A2777" t="s">
        <v>3049</v>
      </c>
      <c r="B2777" t="s">
        <v>5486</v>
      </c>
      <c r="C2777" s="7"/>
      <c r="D2777" s="1"/>
      <c r="E2777" s="4"/>
      <c r="F2777" s="5"/>
      <c r="G2777" s="11"/>
      <c r="H2777" s="7">
        <v>7</v>
      </c>
      <c r="I2777" s="1">
        <v>23.2899993658</v>
      </c>
      <c r="J2777" s="4">
        <v>0.85360252860000008</v>
      </c>
      <c r="K2777" s="9">
        <f>LOG(+J2777,2)</f>
        <v>-0.2283636450684203</v>
      </c>
      <c r="L2777" s="12">
        <f>+((K2777-0.0126)/0.4211)</f>
        <v>-0.5722242818057951</v>
      </c>
      <c r="M2777" s="4"/>
      <c r="N2777" s="7"/>
      <c r="O2777" s="1"/>
      <c r="P2777" s="4"/>
      <c r="Q2777" s="5"/>
      <c r="R2777" s="11"/>
      <c r="S2777" s="7"/>
      <c r="T2777" s="1"/>
      <c r="U2777" s="4"/>
      <c r="V2777" s="5"/>
      <c r="W2777" s="11"/>
    </row>
    <row r="2778" spans="1:23" x14ac:dyDescent="0.25">
      <c r="A2778" t="s">
        <v>2180</v>
      </c>
      <c r="B2778" t="s">
        <v>5409</v>
      </c>
      <c r="C2778" s="7"/>
      <c r="D2778" s="1"/>
      <c r="E2778" s="4"/>
      <c r="F2778" s="5"/>
      <c r="G2778" s="11"/>
      <c r="H2778" s="7">
        <v>9</v>
      </c>
      <c r="I2778" s="1">
        <v>15.150000155000001</v>
      </c>
      <c r="J2778" s="4">
        <v>0.85082149510000005</v>
      </c>
      <c r="K2778" s="9">
        <f>LOG(+J2778,2)</f>
        <v>-0.23307161297283702</v>
      </c>
      <c r="L2778" s="12">
        <f>+((K2778-0.0126)/0.4211)</f>
        <v>-0.58340444781010936</v>
      </c>
      <c r="M2778" s="4"/>
      <c r="N2778" s="7"/>
      <c r="O2778" s="1"/>
      <c r="P2778" s="4"/>
      <c r="Q2778" s="5"/>
      <c r="R2778" s="11"/>
      <c r="S2778" s="7"/>
      <c r="T2778" s="1"/>
      <c r="U2778" s="4"/>
      <c r="V2778" s="5"/>
      <c r="W2778" s="11"/>
    </row>
    <row r="2779" spans="1:23" x14ac:dyDescent="0.25">
      <c r="A2779" t="s">
        <v>2371</v>
      </c>
      <c r="B2779" t="s">
        <v>6076</v>
      </c>
      <c r="C2779" s="7"/>
      <c r="D2779" s="1"/>
      <c r="E2779" s="4"/>
      <c r="F2779" s="5"/>
      <c r="G2779" s="11"/>
      <c r="H2779" s="7">
        <v>2</v>
      </c>
      <c r="I2779" s="1">
        <v>4.2210001498</v>
      </c>
      <c r="J2779" s="4">
        <v>0.85047215220000005</v>
      </c>
      <c r="K2779" s="9">
        <f>LOG(+J2779,2)</f>
        <v>-0.23366409772969621</v>
      </c>
      <c r="L2779" s="12">
        <f>+((K2779-0.0126)/0.4211)</f>
        <v>-0.58481144082093617</v>
      </c>
      <c r="M2779" s="4"/>
      <c r="N2779" s="7"/>
      <c r="O2779" s="1"/>
      <c r="P2779" s="4"/>
      <c r="Q2779" s="5"/>
      <c r="R2779" s="11"/>
      <c r="S2779" s="7"/>
      <c r="T2779" s="1"/>
      <c r="U2779" s="4"/>
      <c r="V2779" s="5"/>
      <c r="W2779" s="11"/>
    </row>
    <row r="2780" spans="1:23" x14ac:dyDescent="0.25">
      <c r="A2780" t="s">
        <v>2467</v>
      </c>
      <c r="B2780" t="s">
        <v>3886</v>
      </c>
      <c r="C2780" s="19"/>
      <c r="D2780" s="1"/>
      <c r="E2780" s="4"/>
      <c r="F2780" s="5"/>
      <c r="G2780" s="11"/>
      <c r="H2780" s="7">
        <v>1</v>
      </c>
      <c r="I2780" s="1">
        <v>5.2009999752000002</v>
      </c>
      <c r="J2780" s="4">
        <v>0.8501884341</v>
      </c>
      <c r="K2780" s="9">
        <f>LOG(+J2780,2)</f>
        <v>-0.23414546209243289</v>
      </c>
      <c r="L2780" s="12">
        <f>+((K2780-0.0126)/0.4211)</f>
        <v>-0.58595455258236262</v>
      </c>
      <c r="M2780" s="4"/>
      <c r="N2780" s="7">
        <v>6</v>
      </c>
      <c r="O2780" s="1">
        <v>16.5500000119</v>
      </c>
      <c r="P2780" s="4">
        <v>1.0720524788000001</v>
      </c>
      <c r="Q2780" s="9">
        <f>LOG(+P2780,2)</f>
        <v>0.10037552991079049</v>
      </c>
      <c r="R2780" s="12">
        <f>+((Q2780-0.0004)/0.4664)</f>
        <v>0.2143557673902026</v>
      </c>
      <c r="S2780" s="7">
        <v>9</v>
      </c>
      <c r="T2780" s="1">
        <v>14.659999311</v>
      </c>
      <c r="U2780" s="4">
        <v>0.98666948080000005</v>
      </c>
      <c r="V2780" s="9">
        <f>LOG(+U2780,2)</f>
        <v>-1.9361210072591881E-2</v>
      </c>
      <c r="W2780" s="12">
        <f>+((V2780-0.0187)/0.3423)</f>
        <v>-0.11119255060646183</v>
      </c>
    </row>
    <row r="2781" spans="1:23" x14ac:dyDescent="0.25">
      <c r="A2781" t="s">
        <v>3050</v>
      </c>
      <c r="B2781" t="s">
        <v>5525</v>
      </c>
      <c r="C2781" s="7"/>
      <c r="D2781" s="1"/>
      <c r="E2781" s="4"/>
      <c r="F2781" s="5"/>
      <c r="G2781" s="11"/>
      <c r="H2781" s="7">
        <v>6</v>
      </c>
      <c r="I2781" s="1">
        <v>18.2600006461</v>
      </c>
      <c r="J2781" s="4">
        <v>0.85008019210000008</v>
      </c>
      <c r="K2781" s="9">
        <f>LOG(+J2781,2)</f>
        <v>-0.23432915094538287</v>
      </c>
      <c r="L2781" s="12">
        <f>+((K2781-0.0126)/0.4211)</f>
        <v>-0.58639076453427419</v>
      </c>
      <c r="M2781" s="4"/>
      <c r="N2781" s="7"/>
      <c r="O2781" s="1"/>
      <c r="P2781" s="4"/>
      <c r="Q2781" s="5"/>
      <c r="R2781" s="11"/>
      <c r="S2781" s="7"/>
      <c r="T2781" s="1"/>
      <c r="U2781" s="4"/>
      <c r="V2781" s="5"/>
      <c r="W2781" s="11"/>
    </row>
    <row r="2782" spans="1:23" x14ac:dyDescent="0.25">
      <c r="A2782" t="s">
        <v>3051</v>
      </c>
      <c r="B2782" t="s">
        <v>5884</v>
      </c>
      <c r="C2782" s="7"/>
      <c r="D2782" s="1"/>
      <c r="E2782" s="4"/>
      <c r="F2782" s="5"/>
      <c r="G2782" s="11"/>
      <c r="H2782" s="7">
        <v>3</v>
      </c>
      <c r="I2782" s="1">
        <v>14.7100001574</v>
      </c>
      <c r="J2782" s="4">
        <v>0.84995877740000003</v>
      </c>
      <c r="K2782" s="9">
        <f>LOG(+J2782,2)</f>
        <v>-0.23453522196966115</v>
      </c>
      <c r="L2782" s="12">
        <f>+((K2782-0.0126)/0.4211)</f>
        <v>-0.58688012816352686</v>
      </c>
      <c r="M2782" s="4"/>
      <c r="N2782" s="7"/>
      <c r="O2782" s="1"/>
      <c r="P2782" s="4"/>
      <c r="Q2782" s="5"/>
      <c r="R2782" s="11"/>
      <c r="S2782" s="7"/>
      <c r="T2782" s="1"/>
      <c r="U2782" s="4"/>
      <c r="V2782" s="5"/>
      <c r="W2782" s="11"/>
    </row>
    <row r="2783" spans="1:23" x14ac:dyDescent="0.25">
      <c r="A2783" t="s">
        <v>3052</v>
      </c>
      <c r="B2783" t="s">
        <v>6069</v>
      </c>
      <c r="C2783" s="7"/>
      <c r="D2783" s="1"/>
      <c r="E2783" s="4"/>
      <c r="F2783" s="5"/>
      <c r="G2783" s="11"/>
      <c r="H2783" s="7">
        <v>2</v>
      </c>
      <c r="I2783" s="1">
        <v>6.5379999578000003</v>
      </c>
      <c r="J2783" s="4">
        <v>0.84872901440000004</v>
      </c>
      <c r="K2783" s="9">
        <f>LOG(+J2783,2)</f>
        <v>-0.23662409704144574</v>
      </c>
      <c r="L2783" s="12">
        <f>+((K2783-0.0126)/0.4211)</f>
        <v>-0.59184064840048867</v>
      </c>
      <c r="M2783" s="4"/>
      <c r="N2783" s="7"/>
      <c r="O2783" s="1"/>
      <c r="P2783" s="4"/>
      <c r="Q2783" s="5"/>
      <c r="R2783" s="11"/>
      <c r="S2783" s="7"/>
      <c r="T2783" s="1"/>
      <c r="U2783" s="4"/>
      <c r="V2783" s="5"/>
      <c r="W2783" s="11"/>
    </row>
    <row r="2784" spans="1:23" x14ac:dyDescent="0.25">
      <c r="A2784" t="s">
        <v>2274</v>
      </c>
      <c r="B2784" t="s">
        <v>5672</v>
      </c>
      <c r="C2784" s="7"/>
      <c r="D2784" s="1"/>
      <c r="E2784" s="4"/>
      <c r="F2784" s="5"/>
      <c r="G2784" s="11"/>
      <c r="H2784" s="7">
        <v>4</v>
      </c>
      <c r="I2784" s="1">
        <v>11.569999903399999</v>
      </c>
      <c r="J2784" s="4">
        <v>0.8484470248</v>
      </c>
      <c r="K2784" s="9">
        <f>LOG(+J2784,2)</f>
        <v>-0.23710351107022001</v>
      </c>
      <c r="L2784" s="12">
        <f>+((K2784-0.0126)/0.4211)</f>
        <v>-0.59297912863980062</v>
      </c>
      <c r="M2784" s="4"/>
      <c r="N2784" s="7"/>
      <c r="O2784" s="1"/>
      <c r="P2784" s="4"/>
      <c r="Q2784" s="5"/>
      <c r="R2784" s="11"/>
      <c r="S2784" s="7"/>
      <c r="T2784" s="1"/>
      <c r="U2784" s="4"/>
      <c r="V2784" s="5"/>
      <c r="W2784" s="11"/>
    </row>
    <row r="2785" spans="1:23" x14ac:dyDescent="0.25">
      <c r="A2785" t="s">
        <v>3053</v>
      </c>
      <c r="B2785" t="s">
        <v>5501</v>
      </c>
      <c r="C2785" s="7"/>
      <c r="D2785" s="1"/>
      <c r="E2785" s="4"/>
      <c r="F2785" s="5"/>
      <c r="G2785" s="11"/>
      <c r="H2785" s="7">
        <v>6</v>
      </c>
      <c r="I2785" s="1">
        <v>11.580000072700001</v>
      </c>
      <c r="J2785" s="4">
        <v>0.84824854140000006</v>
      </c>
      <c r="K2785" s="9">
        <f>LOG(+J2785,2)</f>
        <v>-0.23744105072540544</v>
      </c>
      <c r="L2785" s="12">
        <f>+((K2785-0.0126)/0.4211)</f>
        <v>-0.59378069514463416</v>
      </c>
      <c r="M2785" s="4"/>
      <c r="N2785" s="7"/>
      <c r="O2785" s="1"/>
      <c r="P2785" s="4"/>
      <c r="Q2785" s="5"/>
      <c r="R2785" s="11"/>
      <c r="S2785" s="7"/>
      <c r="T2785" s="1"/>
      <c r="U2785" s="4"/>
      <c r="V2785" s="5"/>
      <c r="W2785" s="11"/>
    </row>
    <row r="2786" spans="1:23" x14ac:dyDescent="0.25">
      <c r="A2786" t="s">
        <v>3054</v>
      </c>
      <c r="B2786" t="s">
        <v>5500</v>
      </c>
      <c r="C2786" s="7"/>
      <c r="D2786" s="1"/>
      <c r="E2786" s="4"/>
      <c r="F2786" s="5"/>
      <c r="G2786" s="11"/>
      <c r="H2786" s="7">
        <v>6</v>
      </c>
      <c r="I2786" s="1">
        <v>14.249999821199999</v>
      </c>
      <c r="J2786" s="4">
        <v>0.84683501719999998</v>
      </c>
      <c r="K2786" s="9">
        <f>LOG(+J2786,2)</f>
        <v>-0.23984716789392535</v>
      </c>
      <c r="L2786" s="12">
        <f>+((K2786-0.0126)/0.4211)</f>
        <v>-0.5994945806077544</v>
      </c>
      <c r="M2786" s="4"/>
      <c r="N2786" s="7"/>
      <c r="O2786" s="1"/>
      <c r="P2786" s="4"/>
      <c r="Q2786" s="5"/>
      <c r="R2786" s="11"/>
      <c r="S2786" s="7"/>
      <c r="T2786" s="1"/>
      <c r="U2786" s="4"/>
      <c r="V2786" s="5"/>
      <c r="W2786" s="11"/>
    </row>
    <row r="2787" spans="1:23" x14ac:dyDescent="0.25">
      <c r="A2787" t="s">
        <v>3055</v>
      </c>
      <c r="B2787" t="s">
        <v>6170</v>
      </c>
      <c r="C2787" s="7"/>
      <c r="D2787" s="1"/>
      <c r="E2787" s="4"/>
      <c r="F2787" s="5"/>
      <c r="G2787" s="11"/>
      <c r="H2787" s="7">
        <v>2</v>
      </c>
      <c r="I2787" s="1">
        <v>5.2269998938000004</v>
      </c>
      <c r="J2787" s="4">
        <v>0.84633040430000006</v>
      </c>
      <c r="K2787" s="9">
        <f>LOG(+J2787,2)</f>
        <v>-0.24070709869656085</v>
      </c>
      <c r="L2787" s="12">
        <f>+((K2787-0.0126)/0.4211)</f>
        <v>-0.6015366865270978</v>
      </c>
      <c r="M2787" s="4"/>
      <c r="N2787" s="7"/>
      <c r="O2787" s="1"/>
      <c r="P2787" s="4"/>
      <c r="Q2787" s="5"/>
      <c r="R2787" s="11"/>
      <c r="S2787" s="7"/>
      <c r="T2787" s="1"/>
      <c r="U2787" s="4"/>
      <c r="V2787" s="5"/>
      <c r="W2787" s="11"/>
    </row>
    <row r="2788" spans="1:23" x14ac:dyDescent="0.25">
      <c r="A2788" t="s">
        <v>3056</v>
      </c>
      <c r="B2788" t="s">
        <v>6057</v>
      </c>
      <c r="C2788" s="7"/>
      <c r="D2788" s="1"/>
      <c r="E2788" s="4"/>
      <c r="F2788" s="5"/>
      <c r="G2788" s="11"/>
      <c r="H2788" s="7">
        <v>2</v>
      </c>
      <c r="I2788" s="1">
        <v>3.7089999764999999</v>
      </c>
      <c r="J2788" s="4">
        <v>0.84566420320000002</v>
      </c>
      <c r="K2788" s="9">
        <f>LOG(+J2788,2)</f>
        <v>-0.2418431839637501</v>
      </c>
      <c r="L2788" s="12">
        <f>+((K2788-0.0126)/0.4211)</f>
        <v>-0.60423458552303522</v>
      </c>
      <c r="M2788" s="4"/>
      <c r="N2788" s="7"/>
      <c r="O2788" s="1"/>
      <c r="P2788" s="4"/>
      <c r="Q2788" s="5"/>
      <c r="R2788" s="11"/>
      <c r="S2788" s="7"/>
      <c r="T2788" s="1"/>
      <c r="U2788" s="4"/>
      <c r="V2788" s="5"/>
      <c r="W2788" s="11"/>
    </row>
    <row r="2789" spans="1:23" x14ac:dyDescent="0.25">
      <c r="A2789" t="s">
        <v>3057</v>
      </c>
      <c r="B2789" t="s">
        <v>5770</v>
      </c>
      <c r="C2789" s="7"/>
      <c r="D2789" s="1"/>
      <c r="E2789" s="4"/>
      <c r="F2789" s="5"/>
      <c r="G2789" s="11"/>
      <c r="H2789" s="7">
        <v>3</v>
      </c>
      <c r="I2789" s="1">
        <v>5.2930001169000001</v>
      </c>
      <c r="J2789" s="4">
        <v>0.84537035230000002</v>
      </c>
      <c r="K2789" s="9">
        <f>LOG(+J2789,2)</f>
        <v>-0.24234457790520328</v>
      </c>
      <c r="L2789" s="12">
        <f>+((K2789-0.0126)/0.4211)</f>
        <v>-0.6054252621828623</v>
      </c>
      <c r="M2789" s="4"/>
      <c r="N2789" s="7"/>
      <c r="O2789" s="1"/>
      <c r="P2789" s="4"/>
      <c r="Q2789" s="5"/>
      <c r="R2789" s="11"/>
      <c r="S2789" s="7"/>
      <c r="T2789" s="1"/>
      <c r="U2789" s="4"/>
      <c r="V2789" s="5"/>
      <c r="W2789" s="11"/>
    </row>
    <row r="2790" spans="1:23" x14ac:dyDescent="0.25">
      <c r="A2790" t="s">
        <v>3058</v>
      </c>
      <c r="B2790" t="s">
        <v>5913</v>
      </c>
      <c r="C2790" s="7"/>
      <c r="D2790" s="1"/>
      <c r="E2790" s="4"/>
      <c r="F2790" s="5"/>
      <c r="G2790" s="11"/>
      <c r="H2790" s="7">
        <v>2</v>
      </c>
      <c r="I2790" s="1">
        <v>4.5979999005999996</v>
      </c>
      <c r="J2790" s="4">
        <v>0.8450328708</v>
      </c>
      <c r="K2790" s="9">
        <f>LOG(+J2790,2)</f>
        <v>-0.24292063323479227</v>
      </c>
      <c r="L2790" s="12">
        <f>+((K2790-0.0126)/0.4211)</f>
        <v>-0.60679323969316612</v>
      </c>
      <c r="M2790" s="4"/>
      <c r="N2790" s="7"/>
      <c r="O2790" s="1"/>
      <c r="P2790" s="4"/>
      <c r="Q2790" s="5"/>
      <c r="R2790" s="11"/>
      <c r="S2790" s="7"/>
      <c r="T2790" s="1"/>
      <c r="U2790" s="4"/>
      <c r="V2790" s="5"/>
      <c r="W2790" s="11"/>
    </row>
    <row r="2791" spans="1:23" x14ac:dyDescent="0.25">
      <c r="A2791" t="s">
        <v>1305</v>
      </c>
      <c r="B2791" t="s">
        <v>5344</v>
      </c>
      <c r="C2791" s="7"/>
      <c r="D2791" s="1"/>
      <c r="E2791" s="4"/>
      <c r="F2791" s="5"/>
      <c r="G2791" s="11"/>
      <c r="H2791" s="7">
        <v>14</v>
      </c>
      <c r="I2791" s="1">
        <v>28.150001168300001</v>
      </c>
      <c r="J2791" s="4">
        <v>0.84422087670000001</v>
      </c>
      <c r="K2791" s="9">
        <f>LOG(+J2791,2)</f>
        <v>-0.24430758881000861</v>
      </c>
      <c r="L2791" s="12">
        <f>+((K2791-0.0126)/0.4211)</f>
        <v>-0.61008688864879757</v>
      </c>
      <c r="M2791" s="4"/>
      <c r="N2791" s="7"/>
      <c r="O2791" s="1"/>
      <c r="P2791" s="4"/>
      <c r="Q2791" s="5"/>
      <c r="R2791" s="11"/>
      <c r="S2791" s="7"/>
      <c r="T2791" s="1"/>
      <c r="U2791" s="4"/>
      <c r="V2791" s="5"/>
      <c r="W2791" s="11"/>
    </row>
    <row r="2792" spans="1:23" x14ac:dyDescent="0.25">
      <c r="A2792" t="s">
        <v>3059</v>
      </c>
      <c r="B2792" t="s">
        <v>6020</v>
      </c>
      <c r="C2792" s="7"/>
      <c r="D2792" s="1"/>
      <c r="E2792" s="4"/>
      <c r="F2792" s="5"/>
      <c r="G2792" s="11"/>
      <c r="H2792" s="7">
        <v>2</v>
      </c>
      <c r="I2792" s="1">
        <v>6.7670002580000004</v>
      </c>
      <c r="J2792" s="4">
        <v>0.84408867360000006</v>
      </c>
      <c r="K2792" s="9">
        <f>LOG(+J2792,2)</f>
        <v>-0.24453352931613914</v>
      </c>
      <c r="L2792" s="12">
        <f>+((K2792-0.0126)/0.4211)</f>
        <v>-0.61062343698916921</v>
      </c>
      <c r="M2792" s="4"/>
      <c r="N2792" s="7"/>
      <c r="O2792" s="1"/>
      <c r="P2792" s="4"/>
      <c r="Q2792" s="5"/>
      <c r="R2792" s="11"/>
      <c r="S2792" s="7"/>
      <c r="T2792" s="1"/>
      <c r="U2792" s="4"/>
      <c r="V2792" s="5"/>
      <c r="W2792" s="11"/>
    </row>
    <row r="2793" spans="1:23" x14ac:dyDescent="0.25">
      <c r="A2793" t="s">
        <v>3060</v>
      </c>
      <c r="B2793" t="s">
        <v>5481</v>
      </c>
      <c r="C2793" s="7"/>
      <c r="D2793" s="1"/>
      <c r="E2793" s="4"/>
      <c r="F2793" s="5"/>
      <c r="G2793" s="11"/>
      <c r="H2793" s="7">
        <v>7</v>
      </c>
      <c r="I2793" s="1">
        <v>30.939999222800001</v>
      </c>
      <c r="J2793" s="4">
        <v>0.84366464610000003</v>
      </c>
      <c r="K2793" s="9">
        <f>LOG(+J2793,2)</f>
        <v>-0.24525844850566916</v>
      </c>
      <c r="L2793" s="12">
        <f>+((K2793-0.0126)/0.4211)</f>
        <v>-0.61234492639674476</v>
      </c>
      <c r="M2793" s="4"/>
      <c r="N2793" s="7"/>
      <c r="O2793" s="1"/>
      <c r="P2793" s="4"/>
      <c r="Q2793" s="5"/>
      <c r="R2793" s="11"/>
      <c r="S2793" s="7"/>
      <c r="T2793" s="1"/>
      <c r="U2793" s="4"/>
      <c r="V2793" s="5"/>
      <c r="W2793" s="11"/>
    </row>
    <row r="2794" spans="1:23" x14ac:dyDescent="0.25">
      <c r="A2794" t="s">
        <v>2262</v>
      </c>
      <c r="B2794" t="s">
        <v>5410</v>
      </c>
      <c r="C2794" s="7"/>
      <c r="D2794" s="1"/>
      <c r="E2794" s="4"/>
      <c r="F2794" s="5"/>
      <c r="G2794" s="11"/>
      <c r="H2794" s="7">
        <v>9</v>
      </c>
      <c r="I2794" s="1">
        <v>13.760000467299999</v>
      </c>
      <c r="J2794" s="4">
        <v>0.84356087450000006</v>
      </c>
      <c r="K2794" s="9">
        <f>LOG(+J2794,2)</f>
        <v>-0.245435912361053</v>
      </c>
      <c r="L2794" s="12">
        <f>+((K2794-0.0126)/0.4211)</f>
        <v>-0.61276635564249116</v>
      </c>
      <c r="M2794" s="4"/>
      <c r="N2794" s="7"/>
      <c r="O2794" s="1"/>
      <c r="P2794" s="4"/>
      <c r="Q2794" s="5"/>
      <c r="R2794" s="11"/>
      <c r="S2794" s="7"/>
      <c r="T2794" s="1"/>
      <c r="U2794" s="4"/>
      <c r="V2794" s="5"/>
      <c r="W2794" s="11"/>
    </row>
    <row r="2795" spans="1:23" x14ac:dyDescent="0.25">
      <c r="A2795" t="s">
        <v>3061</v>
      </c>
      <c r="B2795" t="s">
        <v>5462</v>
      </c>
      <c r="C2795" s="7"/>
      <c r="D2795" s="1"/>
      <c r="E2795" s="4"/>
      <c r="F2795" s="5"/>
      <c r="G2795" s="11"/>
      <c r="H2795" s="7">
        <v>7</v>
      </c>
      <c r="I2795" s="1">
        <v>17.769999802099999</v>
      </c>
      <c r="J2795" s="4">
        <v>0.84344118830000003</v>
      </c>
      <c r="K2795" s="9">
        <f>LOG(+J2795,2)</f>
        <v>-0.24564061950551969</v>
      </c>
      <c r="L2795" s="12">
        <f>+((K2795-0.0126)/0.4211)</f>
        <v>-0.61325248042156189</v>
      </c>
      <c r="M2795" s="4"/>
      <c r="N2795" s="7"/>
      <c r="O2795" s="1"/>
      <c r="P2795" s="4"/>
      <c r="Q2795" s="5"/>
      <c r="R2795" s="11"/>
      <c r="S2795" s="7"/>
      <c r="T2795" s="1"/>
      <c r="U2795" s="4"/>
      <c r="V2795" s="5"/>
      <c r="W2795" s="11"/>
    </row>
    <row r="2796" spans="1:23" x14ac:dyDescent="0.25">
      <c r="A2796" t="s">
        <v>2313</v>
      </c>
      <c r="B2796" t="s">
        <v>5680</v>
      </c>
      <c r="C2796" s="7"/>
      <c r="D2796" s="1"/>
      <c r="E2796" s="4"/>
      <c r="F2796" s="5"/>
      <c r="G2796" s="11"/>
      <c r="H2796" s="7">
        <v>4</v>
      </c>
      <c r="I2796" s="1">
        <v>2.7410000562999999</v>
      </c>
      <c r="J2796" s="4">
        <v>0.84314537050000005</v>
      </c>
      <c r="K2796" s="9">
        <f>LOG(+J2796,2)</f>
        <v>-0.24614670070866482</v>
      </c>
      <c r="L2796" s="12">
        <f>+((K2796-0.0126)/0.4211)</f>
        <v>-0.61445428807567037</v>
      </c>
      <c r="M2796" s="4"/>
      <c r="N2796" s="7"/>
      <c r="O2796" s="1"/>
      <c r="P2796" s="4"/>
      <c r="Q2796" s="5"/>
      <c r="R2796" s="11"/>
      <c r="S2796" s="7"/>
      <c r="T2796" s="1"/>
      <c r="U2796" s="4"/>
      <c r="V2796" s="5"/>
      <c r="W2796" s="11"/>
    </row>
    <row r="2797" spans="1:23" x14ac:dyDescent="0.25">
      <c r="A2797" t="s">
        <v>3062</v>
      </c>
      <c r="B2797" t="s">
        <v>6294</v>
      </c>
      <c r="C2797" s="19"/>
      <c r="D2797" s="1"/>
      <c r="E2797" s="4"/>
      <c r="F2797" s="5"/>
      <c r="G2797" s="11"/>
      <c r="H2797" s="19">
        <v>1</v>
      </c>
      <c r="I2797" s="1">
        <v>5.7580001652000004</v>
      </c>
      <c r="J2797" s="4">
        <v>0.84277409320000007</v>
      </c>
      <c r="K2797" s="9">
        <f>LOG(+J2797,2)</f>
        <v>-0.24678212836662447</v>
      </c>
      <c r="L2797" s="12">
        <f>+((K2797-0.0126)/0.4211)</f>
        <v>-0.6159632590040951</v>
      </c>
      <c r="M2797" s="4"/>
      <c r="N2797" s="19"/>
      <c r="O2797" s="1"/>
      <c r="P2797" s="4"/>
      <c r="Q2797" s="5"/>
      <c r="R2797" s="11"/>
      <c r="S2797" s="19"/>
      <c r="T2797" s="1"/>
      <c r="U2797" s="4"/>
      <c r="V2797" s="5"/>
      <c r="W2797" s="11"/>
    </row>
    <row r="2798" spans="1:23" x14ac:dyDescent="0.25">
      <c r="A2798" t="s">
        <v>3063</v>
      </c>
      <c r="B2798" t="s">
        <v>5662</v>
      </c>
      <c r="C2798" s="19"/>
      <c r="D2798" s="1"/>
      <c r="E2798" s="4"/>
      <c r="F2798" s="5"/>
      <c r="G2798" s="11"/>
      <c r="H2798" s="7">
        <v>4</v>
      </c>
      <c r="I2798" s="1">
        <v>11.930000036999999</v>
      </c>
      <c r="J2798" s="4">
        <v>0.84271293879999998</v>
      </c>
      <c r="K2798" s="9">
        <f>LOG(+J2798,2)</f>
        <v>-0.24688681875933871</v>
      </c>
      <c r="L2798" s="12">
        <f>+((K2798-0.0126)/0.4211)</f>
        <v>-0.61621187071797368</v>
      </c>
      <c r="M2798" s="4"/>
      <c r="N2798" s="7"/>
      <c r="O2798" s="1"/>
      <c r="P2798" s="4"/>
      <c r="Q2798" s="5"/>
      <c r="R2798" s="11"/>
      <c r="S2798" s="7"/>
      <c r="T2798" s="1"/>
      <c r="U2798" s="4"/>
      <c r="V2798" s="5"/>
      <c r="W2798" s="11"/>
    </row>
    <row r="2799" spans="1:23" x14ac:dyDescent="0.25">
      <c r="A2799" t="s">
        <v>3064</v>
      </c>
      <c r="B2799" t="s">
        <v>5825</v>
      </c>
      <c r="C2799" s="7"/>
      <c r="D2799" s="1"/>
      <c r="E2799" s="4"/>
      <c r="F2799" s="5"/>
      <c r="G2799" s="11"/>
      <c r="H2799" s="7">
        <v>3</v>
      </c>
      <c r="I2799" s="1">
        <v>6.9229997694000005</v>
      </c>
      <c r="J2799" s="4">
        <v>0.84231406450000001</v>
      </c>
      <c r="K2799" s="9">
        <f>LOG(+J2799,2)</f>
        <v>-0.24756983925001275</v>
      </c>
      <c r="L2799" s="12">
        <f>+((K2799-0.0126)/0.4211)</f>
        <v>-0.61783386190931555</v>
      </c>
      <c r="M2799" s="4"/>
      <c r="N2799" s="7"/>
      <c r="O2799" s="1"/>
      <c r="P2799" s="4"/>
      <c r="Q2799" s="5"/>
      <c r="R2799" s="11"/>
      <c r="S2799" s="7"/>
      <c r="T2799" s="1"/>
      <c r="U2799" s="4"/>
      <c r="V2799" s="5"/>
      <c r="W2799" s="11"/>
    </row>
    <row r="2800" spans="1:23" x14ac:dyDescent="0.25">
      <c r="A2800" t="s">
        <v>3065</v>
      </c>
      <c r="B2800" t="s">
        <v>6031</v>
      </c>
      <c r="C2800" s="7"/>
      <c r="D2800" s="1"/>
      <c r="E2800" s="4"/>
      <c r="F2800" s="5"/>
      <c r="G2800" s="11"/>
      <c r="H2800" s="7">
        <v>2</v>
      </c>
      <c r="I2800" s="1">
        <v>16.050000488799999</v>
      </c>
      <c r="J2800" s="4">
        <v>0.84193944929999998</v>
      </c>
      <c r="K2800" s="9">
        <f>LOG(+J2800,2)</f>
        <v>-0.24821161377595655</v>
      </c>
      <c r="L2800" s="12">
        <f>+((K2800-0.0126)/0.4211)</f>
        <v>-0.61935790495358944</v>
      </c>
      <c r="M2800" s="4"/>
      <c r="N2800" s="7"/>
      <c r="O2800" s="1"/>
      <c r="P2800" s="4"/>
      <c r="Q2800" s="5"/>
      <c r="R2800" s="11"/>
      <c r="S2800" s="7"/>
      <c r="T2800" s="1"/>
      <c r="U2800" s="4"/>
      <c r="V2800" s="5"/>
      <c r="W2800" s="11"/>
    </row>
    <row r="2801" spans="1:23" x14ac:dyDescent="0.25">
      <c r="A2801" t="s">
        <v>3066</v>
      </c>
      <c r="B2801" t="s">
        <v>5912</v>
      </c>
      <c r="C2801" s="7"/>
      <c r="D2801" s="1"/>
      <c r="E2801" s="4"/>
      <c r="F2801" s="5"/>
      <c r="G2801" s="11"/>
      <c r="H2801" s="7">
        <v>2</v>
      </c>
      <c r="I2801" s="1">
        <v>7.6609998940999997</v>
      </c>
      <c r="J2801" s="4">
        <v>0.84180021290000007</v>
      </c>
      <c r="K2801" s="9">
        <f>LOG(+J2801,2)</f>
        <v>-0.2484502203358169</v>
      </c>
      <c r="L2801" s="12">
        <f>+((K2801-0.0126)/0.4211)</f>
        <v>-0.6199245317877391</v>
      </c>
      <c r="M2801" s="4"/>
      <c r="N2801" s="7"/>
      <c r="O2801" s="1"/>
      <c r="P2801" s="4"/>
      <c r="Q2801" s="5"/>
      <c r="R2801" s="11"/>
      <c r="S2801" s="7"/>
      <c r="T2801" s="1"/>
      <c r="U2801" s="4"/>
      <c r="V2801" s="5"/>
      <c r="W2801" s="11"/>
    </row>
    <row r="2802" spans="1:23" x14ac:dyDescent="0.25">
      <c r="A2802" t="s">
        <v>594</v>
      </c>
      <c r="B2802" t="s">
        <v>3874</v>
      </c>
      <c r="C2802" s="7"/>
      <c r="D2802" s="1"/>
      <c r="E2802" s="4"/>
      <c r="F2802" s="5"/>
      <c r="G2802" s="11"/>
      <c r="H2802" s="7">
        <v>11</v>
      </c>
      <c r="I2802" s="1">
        <v>36.8200004101</v>
      </c>
      <c r="J2802" s="4">
        <v>0.8409634829</v>
      </c>
      <c r="K2802" s="9">
        <f>LOG(+J2802,2)</f>
        <v>-0.24988493909527468</v>
      </c>
      <c r="L2802" s="12">
        <f>+((K2802-0.0126)/0.4211)</f>
        <v>-0.62333160554565359</v>
      </c>
      <c r="M2802" s="4"/>
      <c r="N2802" s="7">
        <v>2</v>
      </c>
      <c r="O2802" s="1">
        <v>9.0910002588999994</v>
      </c>
      <c r="P2802" s="4">
        <v>0.76732730869999999</v>
      </c>
      <c r="Q2802" s="9">
        <f>LOG(+P2802,2)</f>
        <v>-0.38208599445703501</v>
      </c>
      <c r="R2802" s="12">
        <f>+((Q2802-0.0004)/0.4664)</f>
        <v>-0.82008146324407172</v>
      </c>
      <c r="S2802" s="7">
        <v>4</v>
      </c>
      <c r="T2802" s="1">
        <v>6.3639998436000003</v>
      </c>
      <c r="U2802" s="4">
        <v>1.2899838686</v>
      </c>
      <c r="V2802" s="9">
        <f>LOG(+U2802,2)</f>
        <v>0.36735302469016062</v>
      </c>
      <c r="W2802" s="12">
        <f>+((V2802-0.0187)/0.3423)</f>
        <v>1.0185598150457511</v>
      </c>
    </row>
    <row r="2803" spans="1:23" x14ac:dyDescent="0.25">
      <c r="A2803" t="s">
        <v>2401</v>
      </c>
      <c r="B2803" t="s">
        <v>5813</v>
      </c>
      <c r="C2803" s="7"/>
      <c r="D2803" s="1"/>
      <c r="E2803" s="4"/>
      <c r="F2803" s="5"/>
      <c r="G2803" s="11"/>
      <c r="H2803" s="7">
        <v>3</v>
      </c>
      <c r="I2803" s="1">
        <v>6.4309999347</v>
      </c>
      <c r="J2803" s="4">
        <v>0.83913648130000007</v>
      </c>
      <c r="K2803" s="9">
        <f>LOG(+J2803,2)</f>
        <v>-0.25302261809431481</v>
      </c>
      <c r="L2803" s="12">
        <f>+((K2803-0.0126)/0.4211)</f>
        <v>-0.63078275491406988</v>
      </c>
      <c r="M2803" s="4"/>
      <c r="N2803" s="7"/>
      <c r="O2803" s="1"/>
      <c r="P2803" s="4"/>
      <c r="Q2803" s="5"/>
      <c r="R2803" s="11"/>
      <c r="S2803" s="7"/>
      <c r="T2803" s="1"/>
      <c r="U2803" s="4"/>
      <c r="V2803" s="5"/>
      <c r="W2803" s="11"/>
    </row>
    <row r="2804" spans="1:23" x14ac:dyDescent="0.25">
      <c r="A2804" t="s">
        <v>2219</v>
      </c>
      <c r="B2804" t="s">
        <v>6171</v>
      </c>
      <c r="C2804" s="7"/>
      <c r="D2804" s="1"/>
      <c r="E2804" s="4"/>
      <c r="F2804" s="5"/>
      <c r="G2804" s="11"/>
      <c r="H2804" s="7">
        <v>2</v>
      </c>
      <c r="I2804" s="1">
        <v>3.8339998573000003</v>
      </c>
      <c r="J2804" s="4">
        <v>0.83852189780000008</v>
      </c>
      <c r="K2804" s="9">
        <f>LOG(+J2804,2)</f>
        <v>-0.25407963496779906</v>
      </c>
      <c r="L2804" s="12">
        <f>+((K2804-0.0126)/0.4211)</f>
        <v>-0.63329288759866798</v>
      </c>
      <c r="M2804" s="4"/>
      <c r="N2804" s="7"/>
      <c r="O2804" s="1"/>
      <c r="P2804" s="4"/>
      <c r="Q2804" s="5"/>
      <c r="R2804" s="11"/>
      <c r="S2804" s="7"/>
      <c r="T2804" s="1"/>
      <c r="U2804" s="4"/>
      <c r="V2804" s="5"/>
      <c r="W2804" s="11"/>
    </row>
    <row r="2805" spans="1:23" x14ac:dyDescent="0.25">
      <c r="A2805" t="s">
        <v>2356</v>
      </c>
      <c r="B2805" t="s">
        <v>3645</v>
      </c>
      <c r="C2805" s="7"/>
      <c r="D2805" s="1"/>
      <c r="E2805" s="4"/>
      <c r="F2805" s="5"/>
      <c r="G2805" s="11"/>
      <c r="H2805" s="7">
        <v>4</v>
      </c>
      <c r="I2805" s="1">
        <v>31.670001149200001</v>
      </c>
      <c r="J2805" s="4">
        <v>0.83741801980000008</v>
      </c>
      <c r="K2805" s="9">
        <f>LOG(+J2805,2)</f>
        <v>-0.25598013215140947</v>
      </c>
      <c r="L2805" s="12">
        <f>+((K2805-0.0126)/0.4211)</f>
        <v>-0.63780606067777124</v>
      </c>
      <c r="M2805" s="4"/>
      <c r="N2805" s="7"/>
      <c r="O2805" s="1"/>
      <c r="P2805" s="4"/>
      <c r="Q2805" s="5"/>
      <c r="R2805" s="11"/>
      <c r="S2805" s="7">
        <v>4</v>
      </c>
      <c r="T2805" s="1">
        <v>28.510001301799999</v>
      </c>
      <c r="U2805" s="4">
        <v>1.0318276881999999</v>
      </c>
      <c r="V2805" s="9">
        <f>LOG(+U2805,2)</f>
        <v>4.5202065591277436E-2</v>
      </c>
      <c r="W2805" s="12">
        <f>+((V2805-0.0187)/0.3423)</f>
        <v>7.742350450270942E-2</v>
      </c>
    </row>
    <row r="2806" spans="1:23" x14ac:dyDescent="0.25">
      <c r="A2806" t="s">
        <v>3067</v>
      </c>
      <c r="B2806" t="s">
        <v>6352</v>
      </c>
      <c r="C2806" s="7"/>
      <c r="D2806" s="1"/>
      <c r="E2806" s="4"/>
      <c r="F2806" s="5"/>
      <c r="G2806" s="11"/>
      <c r="H2806" s="7">
        <v>1</v>
      </c>
      <c r="I2806" s="1">
        <v>9.2409998178000006</v>
      </c>
      <c r="J2806" s="4">
        <v>0.83667302129999999</v>
      </c>
      <c r="K2806" s="9">
        <f>LOG(+J2806,2)</f>
        <v>-0.25726417905923488</v>
      </c>
      <c r="L2806" s="12">
        <f>+((K2806-0.0126)/0.4211)</f>
        <v>-0.64085532904116571</v>
      </c>
      <c r="M2806" s="4"/>
      <c r="N2806" s="7"/>
      <c r="O2806" s="1"/>
      <c r="P2806" s="4"/>
      <c r="Q2806" s="5"/>
      <c r="R2806" s="11"/>
      <c r="S2806" s="7"/>
      <c r="T2806" s="1"/>
      <c r="U2806" s="4"/>
      <c r="V2806" s="5"/>
      <c r="W2806" s="11"/>
    </row>
    <row r="2807" spans="1:23" x14ac:dyDescent="0.25">
      <c r="A2807" t="s">
        <v>3068</v>
      </c>
      <c r="B2807" t="s">
        <v>6318</v>
      </c>
      <c r="C2807" s="7"/>
      <c r="D2807" s="1"/>
      <c r="E2807" s="4"/>
      <c r="F2807" s="5"/>
      <c r="G2807" s="11"/>
      <c r="H2807" s="7">
        <v>1</v>
      </c>
      <c r="I2807" s="1">
        <v>15.7299995422</v>
      </c>
      <c r="J2807" s="4">
        <v>0.83542937039999998</v>
      </c>
      <c r="K2807" s="9">
        <f>LOG(+J2807,2)</f>
        <v>-0.25941023103042649</v>
      </c>
      <c r="L2807" s="12">
        <f>+((K2807-0.0126)/0.4211)</f>
        <v>-0.64595162913898485</v>
      </c>
      <c r="M2807" s="4"/>
      <c r="N2807" s="7"/>
      <c r="O2807" s="1"/>
      <c r="P2807" s="4"/>
      <c r="Q2807" s="5"/>
      <c r="R2807" s="11"/>
      <c r="S2807" s="7"/>
      <c r="T2807" s="1"/>
      <c r="U2807" s="4"/>
      <c r="V2807" s="5"/>
      <c r="W2807" s="11"/>
    </row>
    <row r="2808" spans="1:23" x14ac:dyDescent="0.25">
      <c r="A2808" t="s">
        <v>2323</v>
      </c>
      <c r="B2808" t="s">
        <v>6089</v>
      </c>
      <c r="C2808" s="7"/>
      <c r="D2808" s="1"/>
      <c r="E2808" s="4"/>
      <c r="F2808" s="5"/>
      <c r="G2808" s="11"/>
      <c r="H2808" s="7">
        <v>2</v>
      </c>
      <c r="I2808" s="1">
        <v>25.709998607599999</v>
      </c>
      <c r="J2808" s="4">
        <v>0.83502095939999998</v>
      </c>
      <c r="K2808" s="9">
        <f>LOG(+J2808,2)</f>
        <v>-0.26011568455463313</v>
      </c>
      <c r="L2808" s="12">
        <f>+((K2808-0.0126)/0.4211)</f>
        <v>-0.64762689279181462</v>
      </c>
      <c r="M2808" s="4"/>
      <c r="N2808" s="7"/>
      <c r="O2808" s="1"/>
      <c r="P2808" s="4"/>
      <c r="Q2808" s="5"/>
      <c r="R2808" s="11"/>
      <c r="S2808" s="7"/>
      <c r="T2808" s="1"/>
      <c r="U2808" s="4"/>
      <c r="V2808" s="5"/>
      <c r="W2808" s="11"/>
    </row>
    <row r="2809" spans="1:23" x14ac:dyDescent="0.25">
      <c r="A2809" t="s">
        <v>3069</v>
      </c>
      <c r="B2809" t="s">
        <v>6142</v>
      </c>
      <c r="C2809" s="7"/>
      <c r="D2809" s="1"/>
      <c r="E2809" s="4"/>
      <c r="F2809" s="5"/>
      <c r="G2809" s="11"/>
      <c r="H2809" s="7">
        <v>2</v>
      </c>
      <c r="I2809" s="1">
        <v>8.5620000958000002</v>
      </c>
      <c r="J2809" s="4">
        <v>0.83401125669999998</v>
      </c>
      <c r="K2809" s="9">
        <f>LOG(+J2809,2)</f>
        <v>-0.26186123894443752</v>
      </c>
      <c r="L2809" s="12">
        <f>+((K2809-0.0126)/0.4211)</f>
        <v>-0.65177211812974956</v>
      </c>
      <c r="M2809" s="4"/>
      <c r="N2809" s="7"/>
      <c r="O2809" s="1"/>
      <c r="P2809" s="4"/>
      <c r="Q2809" s="5"/>
      <c r="R2809" s="11"/>
      <c r="S2809" s="7"/>
      <c r="T2809" s="1"/>
      <c r="U2809" s="4"/>
      <c r="V2809" s="5"/>
      <c r="W2809" s="11"/>
    </row>
    <row r="2810" spans="1:23" x14ac:dyDescent="0.25">
      <c r="A2810" t="s">
        <v>3070</v>
      </c>
      <c r="B2810" t="s">
        <v>6133</v>
      </c>
      <c r="C2810" s="7"/>
      <c r="D2810" s="1"/>
      <c r="E2810" s="4"/>
      <c r="F2810" s="5"/>
      <c r="G2810" s="11"/>
      <c r="H2810" s="7">
        <v>2</v>
      </c>
      <c r="I2810" s="1">
        <v>4.9600001425000002</v>
      </c>
      <c r="J2810" s="4">
        <v>0.83398789169999998</v>
      </c>
      <c r="K2810" s="9">
        <f>LOG(+J2810,2)</f>
        <v>-0.2619016569142727</v>
      </c>
      <c r="L2810" s="12">
        <f>+((K2810-0.0126)/0.4211)</f>
        <v>-0.6518681000101465</v>
      </c>
      <c r="M2810" s="4"/>
      <c r="N2810" s="7"/>
      <c r="O2810" s="1"/>
      <c r="P2810" s="4"/>
      <c r="Q2810" s="5"/>
      <c r="R2810" s="11"/>
      <c r="S2810" s="7"/>
      <c r="T2810" s="1"/>
      <c r="U2810" s="4"/>
      <c r="V2810" s="5"/>
      <c r="W2810" s="11"/>
    </row>
    <row r="2811" spans="1:23" x14ac:dyDescent="0.25">
      <c r="A2811" t="s">
        <v>3071</v>
      </c>
      <c r="B2811" t="s">
        <v>6190</v>
      </c>
      <c r="C2811" s="7"/>
      <c r="D2811" s="1"/>
      <c r="E2811" s="4"/>
      <c r="F2811" s="5"/>
      <c r="G2811" s="11"/>
      <c r="H2811" s="7">
        <v>2</v>
      </c>
      <c r="I2811" s="1">
        <v>15.9799993038</v>
      </c>
      <c r="J2811" s="4">
        <v>0.83256983760000003</v>
      </c>
      <c r="K2811" s="9">
        <f>LOG(+J2811,2)</f>
        <v>-0.26435680152228264</v>
      </c>
      <c r="L2811" s="12">
        <f>+((K2811-0.0126)/0.4211)</f>
        <v>-0.65769841254401007</v>
      </c>
      <c r="M2811" s="4"/>
      <c r="N2811" s="7"/>
      <c r="O2811" s="1"/>
      <c r="P2811" s="4"/>
      <c r="Q2811" s="5"/>
      <c r="R2811" s="11"/>
      <c r="S2811" s="7"/>
      <c r="T2811" s="1"/>
      <c r="U2811" s="4"/>
      <c r="V2811" s="5"/>
      <c r="W2811" s="11"/>
    </row>
    <row r="2812" spans="1:23" x14ac:dyDescent="0.25">
      <c r="A2812" t="s">
        <v>3072</v>
      </c>
      <c r="B2812" t="s">
        <v>6166</v>
      </c>
      <c r="C2812" s="7"/>
      <c r="D2812" s="1"/>
      <c r="E2812" s="4"/>
      <c r="F2812" s="5"/>
      <c r="G2812" s="11"/>
      <c r="H2812" s="7">
        <v>2</v>
      </c>
      <c r="I2812" s="1">
        <v>3.3209998161000001</v>
      </c>
      <c r="J2812" s="4">
        <v>0.83175957200000006</v>
      </c>
      <c r="K2812" s="9">
        <f>LOG(+J2812,2)</f>
        <v>-0.26576153095689387</v>
      </c>
      <c r="L2812" s="12">
        <f>+((K2812-0.0126)/0.4211)</f>
        <v>-0.6610342696672854</v>
      </c>
      <c r="M2812" s="4"/>
      <c r="N2812" s="7"/>
      <c r="O2812" s="1"/>
      <c r="P2812" s="4"/>
      <c r="Q2812" s="5"/>
      <c r="R2812" s="11"/>
      <c r="S2812" s="7"/>
      <c r="T2812" s="1"/>
      <c r="U2812" s="4"/>
      <c r="V2812" s="5"/>
      <c r="W2812" s="11"/>
    </row>
    <row r="2813" spans="1:23" x14ac:dyDescent="0.25">
      <c r="A2813" t="s">
        <v>3073</v>
      </c>
      <c r="B2813" t="s">
        <v>5849</v>
      </c>
      <c r="C2813" s="7"/>
      <c r="D2813" s="1"/>
      <c r="E2813" s="4"/>
      <c r="F2813" s="5"/>
      <c r="G2813" s="11"/>
      <c r="H2813" s="7">
        <v>3</v>
      </c>
      <c r="I2813" s="1">
        <v>6.4309999347</v>
      </c>
      <c r="J2813" s="4">
        <v>0.83130735160000002</v>
      </c>
      <c r="K2813" s="9">
        <f>LOG(+J2813,2)</f>
        <v>-0.2665461249323865</v>
      </c>
      <c r="L2813" s="12">
        <f>+((K2813-0.0126)/0.4211)</f>
        <v>-0.66289747074895866</v>
      </c>
      <c r="M2813" s="4"/>
      <c r="N2813" s="7"/>
      <c r="O2813" s="1"/>
      <c r="P2813" s="4"/>
      <c r="Q2813" s="5"/>
      <c r="R2813" s="11"/>
      <c r="S2813" s="7"/>
      <c r="T2813" s="1"/>
      <c r="U2813" s="4"/>
      <c r="V2813" s="5"/>
      <c r="W2813" s="11"/>
    </row>
    <row r="2814" spans="1:23" x14ac:dyDescent="0.25">
      <c r="A2814" t="s">
        <v>2383</v>
      </c>
      <c r="B2814" t="s">
        <v>4708</v>
      </c>
      <c r="C2814" s="7"/>
      <c r="D2814" s="1"/>
      <c r="E2814" s="4"/>
      <c r="F2814" s="5"/>
      <c r="G2814" s="11"/>
      <c r="H2814" s="7">
        <v>9</v>
      </c>
      <c r="I2814" s="1">
        <v>5.5709999054999999</v>
      </c>
      <c r="J2814" s="4">
        <v>0.8312223554</v>
      </c>
      <c r="K2814" s="9">
        <f>LOG(+J2814,2)</f>
        <v>-0.26669363940484975</v>
      </c>
      <c r="L2814" s="12">
        <f>+((K2814-0.0126)/0.4211)</f>
        <v>-0.66324777821146941</v>
      </c>
      <c r="M2814" s="4"/>
      <c r="N2814" s="7"/>
      <c r="O2814" s="1"/>
      <c r="P2814" s="4"/>
      <c r="Q2814" s="5"/>
      <c r="R2814" s="11"/>
      <c r="S2814" s="7"/>
      <c r="T2814" s="1"/>
      <c r="U2814" s="4"/>
      <c r="V2814" s="5"/>
      <c r="W2814" s="11"/>
    </row>
    <row r="2815" spans="1:23" x14ac:dyDescent="0.25">
      <c r="A2815" t="s">
        <v>2502</v>
      </c>
      <c r="B2815" t="s">
        <v>3992</v>
      </c>
      <c r="C2815" s="7"/>
      <c r="D2815" s="1"/>
      <c r="E2815" s="4"/>
      <c r="F2815" s="5"/>
      <c r="G2815" s="11"/>
      <c r="H2815" s="7">
        <v>1</v>
      </c>
      <c r="I2815" s="1">
        <v>17.440000176400002</v>
      </c>
      <c r="J2815" s="4">
        <v>0.83094513420000005</v>
      </c>
      <c r="K2815" s="9">
        <f>LOG(+J2815,2)</f>
        <v>-0.26717487328372175</v>
      </c>
      <c r="L2815" s="12">
        <f>+((K2815-0.0126)/0.4211)</f>
        <v>-0.66439058010857699</v>
      </c>
      <c r="M2815" s="4"/>
      <c r="N2815" s="7">
        <v>3</v>
      </c>
      <c r="O2815" s="1">
        <v>15.000000596</v>
      </c>
      <c r="P2815" s="4">
        <v>0.9202730656</v>
      </c>
      <c r="Q2815" s="9">
        <f>LOG(+P2815,2)</f>
        <v>-0.11986609031093952</v>
      </c>
      <c r="R2815" s="12">
        <f>+((Q2815-0.0004)/0.4664)</f>
        <v>-0.25786039946599382</v>
      </c>
      <c r="S2815" s="7">
        <v>4</v>
      </c>
      <c r="T2815" s="1">
        <v>24.5100006461</v>
      </c>
      <c r="U2815" s="4">
        <v>1.0023951529999999</v>
      </c>
      <c r="V2815" s="9">
        <f>LOG(+U2815,2)</f>
        <v>3.4513437550830425E-3</v>
      </c>
      <c r="W2815" s="12">
        <f>+((V2815-0.0187)/0.3423)</f>
        <v>-4.4547637291606657E-2</v>
      </c>
    </row>
    <row r="2816" spans="1:23" x14ac:dyDescent="0.25">
      <c r="A2816" t="s">
        <v>3074</v>
      </c>
      <c r="B2816" t="s">
        <v>5597</v>
      </c>
      <c r="C2816" s="7"/>
      <c r="D2816" s="1"/>
      <c r="E2816" s="4"/>
      <c r="F2816" s="5"/>
      <c r="G2816" s="11"/>
      <c r="H2816" s="7">
        <v>5</v>
      </c>
      <c r="I2816" s="1">
        <v>33.930000662799998</v>
      </c>
      <c r="J2816" s="4">
        <v>0.83090657000000001</v>
      </c>
      <c r="K2816" s="9">
        <f>LOG(+J2816,2)</f>
        <v>-0.26724183037738453</v>
      </c>
      <c r="L2816" s="12">
        <f>+((K2816-0.0126)/0.4211)</f>
        <v>-0.66454958531794006</v>
      </c>
      <c r="M2816" s="4"/>
      <c r="N2816" s="7"/>
      <c r="O2816" s="1"/>
      <c r="P2816" s="4"/>
      <c r="Q2816" s="5"/>
      <c r="R2816" s="11"/>
      <c r="S2816" s="7"/>
      <c r="T2816" s="1"/>
      <c r="U2816" s="4"/>
      <c r="V2816" s="5"/>
      <c r="W2816" s="11"/>
    </row>
    <row r="2817" spans="1:23" x14ac:dyDescent="0.25">
      <c r="A2817" t="s">
        <v>2335</v>
      </c>
      <c r="B2817" t="s">
        <v>5584</v>
      </c>
      <c r="C2817" s="7"/>
      <c r="D2817" s="1"/>
      <c r="E2817" s="4"/>
      <c r="F2817" s="5"/>
      <c r="G2817" s="11"/>
      <c r="H2817" s="7">
        <v>5</v>
      </c>
      <c r="I2817" s="1">
        <v>9.3900002539000003</v>
      </c>
      <c r="J2817" s="4">
        <v>0.82852697370000006</v>
      </c>
      <c r="K2817" s="9">
        <f>LOG(+J2817,2)</f>
        <v>-0.27137942799011261</v>
      </c>
      <c r="L2817" s="12">
        <f>+((K2817-0.0126)/0.4211)</f>
        <v>-0.67437527425816346</v>
      </c>
      <c r="M2817" s="4"/>
      <c r="N2817" s="7"/>
      <c r="O2817" s="1"/>
      <c r="P2817" s="4"/>
      <c r="Q2817" s="5"/>
      <c r="R2817" s="11"/>
      <c r="S2817" s="7"/>
      <c r="T2817" s="1"/>
      <c r="U2817" s="4"/>
      <c r="V2817" s="5"/>
      <c r="W2817" s="11"/>
    </row>
    <row r="2818" spans="1:23" x14ac:dyDescent="0.25">
      <c r="A2818" t="s">
        <v>3075</v>
      </c>
      <c r="B2818" t="s">
        <v>6179</v>
      </c>
      <c r="C2818" s="7"/>
      <c r="D2818" s="1"/>
      <c r="E2818" s="4"/>
      <c r="F2818" s="5"/>
      <c r="G2818" s="11"/>
      <c r="H2818" s="7">
        <v>2</v>
      </c>
      <c r="I2818" s="1">
        <v>9.9720001221000008</v>
      </c>
      <c r="J2818" s="4">
        <v>0.8278005719</v>
      </c>
      <c r="K2818" s="9">
        <f>LOG(+J2818,2)</f>
        <v>-0.27264484960858992</v>
      </c>
      <c r="L2818" s="12">
        <f>+((K2818-0.0126)/0.4211)</f>
        <v>-0.67738031253524089</v>
      </c>
      <c r="M2818" s="4"/>
      <c r="N2818" s="7"/>
      <c r="O2818" s="1"/>
      <c r="P2818" s="4"/>
      <c r="Q2818" s="5"/>
      <c r="R2818" s="11"/>
      <c r="S2818" s="7"/>
      <c r="T2818" s="1"/>
      <c r="U2818" s="4"/>
      <c r="V2818" s="5"/>
      <c r="W2818" s="11"/>
    </row>
    <row r="2819" spans="1:23" x14ac:dyDescent="0.25">
      <c r="A2819" t="s">
        <v>3076</v>
      </c>
      <c r="B2819" t="s">
        <v>5851</v>
      </c>
      <c r="C2819" s="7"/>
      <c r="D2819" s="1"/>
      <c r="E2819" s="4"/>
      <c r="F2819" s="5"/>
      <c r="G2819" s="11"/>
      <c r="H2819" s="7">
        <v>3</v>
      </c>
      <c r="I2819" s="1">
        <v>19.7400003672</v>
      </c>
      <c r="J2819" s="4">
        <v>0.82532852890000008</v>
      </c>
      <c r="K2819" s="9">
        <f>LOG(+J2819,2)</f>
        <v>-0.27695958441492197</v>
      </c>
      <c r="L2819" s="12">
        <f>+((K2819-0.0126)/0.4211)</f>
        <v>-0.68762665498675368</v>
      </c>
      <c r="M2819" s="4"/>
      <c r="N2819" s="7"/>
      <c r="O2819" s="1"/>
      <c r="P2819" s="4"/>
      <c r="Q2819" s="5"/>
      <c r="R2819" s="11"/>
      <c r="S2819" s="7"/>
      <c r="T2819" s="1"/>
      <c r="U2819" s="4"/>
      <c r="V2819" s="5"/>
      <c r="W2819" s="11"/>
    </row>
    <row r="2820" spans="1:23" x14ac:dyDescent="0.25">
      <c r="A2820" t="s">
        <v>3077</v>
      </c>
      <c r="B2820" t="s">
        <v>6112</v>
      </c>
      <c r="C2820" s="7"/>
      <c r="D2820" s="1"/>
      <c r="E2820" s="4"/>
      <c r="F2820" s="5"/>
      <c r="G2820" s="11"/>
      <c r="H2820" s="7">
        <v>2</v>
      </c>
      <c r="I2820" s="1">
        <v>2.0279999821999999</v>
      </c>
      <c r="J2820" s="4">
        <v>0.82498639820000008</v>
      </c>
      <c r="K2820" s="9">
        <f>LOG(+J2820,2)</f>
        <v>-0.27755776148184635</v>
      </c>
      <c r="L2820" s="12">
        <f>+((K2820-0.0126)/0.4211)</f>
        <v>-0.68904716571324243</v>
      </c>
      <c r="M2820" s="4"/>
      <c r="N2820" s="7"/>
      <c r="O2820" s="1"/>
      <c r="P2820" s="4"/>
      <c r="Q2820" s="5"/>
      <c r="R2820" s="11"/>
      <c r="S2820" s="7"/>
      <c r="T2820" s="1"/>
      <c r="U2820" s="4"/>
      <c r="V2820" s="5"/>
      <c r="W2820" s="11"/>
    </row>
    <row r="2821" spans="1:23" x14ac:dyDescent="0.25">
      <c r="A2821" t="s">
        <v>3078</v>
      </c>
      <c r="B2821" t="s">
        <v>5997</v>
      </c>
      <c r="C2821" s="7"/>
      <c r="D2821" s="1"/>
      <c r="E2821" s="4"/>
      <c r="F2821" s="5"/>
      <c r="G2821" s="11"/>
      <c r="H2821" s="7">
        <v>2</v>
      </c>
      <c r="I2821" s="1">
        <v>8.7549999356000008</v>
      </c>
      <c r="J2821" s="4">
        <v>0.82420325280000006</v>
      </c>
      <c r="K2821" s="9">
        <f>LOG(+J2821,2)</f>
        <v>-0.27892793751844186</v>
      </c>
      <c r="L2821" s="12">
        <f>+((K2821-0.0126)/0.4211)</f>
        <v>-0.69230096774742789</v>
      </c>
      <c r="M2821" s="4"/>
      <c r="N2821" s="7"/>
      <c r="O2821" s="1"/>
      <c r="P2821" s="4"/>
      <c r="Q2821" s="5"/>
      <c r="R2821" s="11"/>
      <c r="S2821" s="7"/>
      <c r="T2821" s="1"/>
      <c r="U2821" s="4"/>
      <c r="V2821" s="5"/>
      <c r="W2821" s="11"/>
    </row>
    <row r="2822" spans="1:23" x14ac:dyDescent="0.25">
      <c r="A2822" t="s">
        <v>3079</v>
      </c>
      <c r="B2822" t="s">
        <v>5649</v>
      </c>
      <c r="C2822" s="7"/>
      <c r="D2822" s="1"/>
      <c r="E2822" s="4"/>
      <c r="F2822" s="5"/>
      <c r="G2822" s="11"/>
      <c r="H2822" s="7">
        <v>4</v>
      </c>
      <c r="I2822" s="1">
        <v>11.7299996316</v>
      </c>
      <c r="J2822" s="4">
        <v>0.82376915220000002</v>
      </c>
      <c r="K2822" s="9">
        <f>LOG(+J2822,2)</f>
        <v>-0.27968799247500797</v>
      </c>
      <c r="L2822" s="12">
        <f>+((K2822-0.0126)/0.4211)</f>
        <v>-0.69410589521493227</v>
      </c>
      <c r="M2822" s="4"/>
      <c r="N2822" s="7"/>
      <c r="O2822" s="1"/>
      <c r="P2822" s="4"/>
      <c r="Q2822" s="5"/>
      <c r="R2822" s="11"/>
      <c r="S2822" s="7"/>
      <c r="T2822" s="1"/>
      <c r="U2822" s="4"/>
      <c r="V2822" s="5"/>
      <c r="W2822" s="11"/>
    </row>
    <row r="2823" spans="1:23" x14ac:dyDescent="0.25">
      <c r="A2823" t="s">
        <v>3080</v>
      </c>
      <c r="B2823" t="s">
        <v>5719</v>
      </c>
      <c r="C2823" s="7"/>
      <c r="D2823" s="1"/>
      <c r="E2823" s="4"/>
      <c r="F2823" s="5"/>
      <c r="G2823" s="11"/>
      <c r="H2823" s="7">
        <v>4</v>
      </c>
      <c r="I2823" s="1">
        <v>10.1300001144</v>
      </c>
      <c r="J2823" s="4">
        <v>0.82319122550000001</v>
      </c>
      <c r="K2823" s="9">
        <f>LOG(+J2823,2)</f>
        <v>-0.28070049044350642</v>
      </c>
      <c r="L2823" s="12">
        <f>+((K2823-0.0126)/0.4211)</f>
        <v>-0.69651030739374598</v>
      </c>
      <c r="M2823" s="4"/>
      <c r="N2823" s="7"/>
      <c r="O2823" s="1"/>
      <c r="P2823" s="4"/>
      <c r="Q2823" s="5"/>
      <c r="R2823" s="11"/>
      <c r="S2823" s="7"/>
      <c r="T2823" s="1"/>
      <c r="U2823" s="4"/>
      <c r="V2823" s="5"/>
      <c r="W2823" s="11"/>
    </row>
    <row r="2824" spans="1:23" x14ac:dyDescent="0.25">
      <c r="A2824" t="s">
        <v>3081</v>
      </c>
      <c r="B2824" t="s">
        <v>5390</v>
      </c>
      <c r="C2824" s="7"/>
      <c r="D2824" s="1"/>
      <c r="E2824" s="4"/>
      <c r="F2824" s="5"/>
      <c r="G2824" s="11"/>
      <c r="H2824" s="7">
        <v>10</v>
      </c>
      <c r="I2824" s="1">
        <v>16.249999404</v>
      </c>
      <c r="J2824" s="4">
        <v>0.82293808460000006</v>
      </c>
      <c r="K2824" s="9">
        <f>LOG(+J2824,2)</f>
        <v>-0.28114420421704067</v>
      </c>
      <c r="L2824" s="12">
        <f>+((K2824-0.0126)/0.4211)</f>
        <v>-0.69756400906445193</v>
      </c>
      <c r="M2824" s="4"/>
      <c r="N2824" s="7"/>
      <c r="O2824" s="1"/>
      <c r="P2824" s="4"/>
      <c r="Q2824" s="5"/>
      <c r="R2824" s="11"/>
      <c r="S2824" s="7"/>
      <c r="T2824" s="1"/>
      <c r="U2824" s="4"/>
      <c r="V2824" s="5"/>
      <c r="W2824" s="11"/>
    </row>
    <row r="2825" spans="1:23" x14ac:dyDescent="0.25">
      <c r="A2825" t="s">
        <v>3082</v>
      </c>
      <c r="B2825" t="s">
        <v>5605</v>
      </c>
      <c r="C2825" s="7"/>
      <c r="D2825" s="1"/>
      <c r="E2825" s="4"/>
      <c r="F2825" s="5"/>
      <c r="G2825" s="11"/>
      <c r="H2825" s="7">
        <v>1</v>
      </c>
      <c r="I2825" s="1">
        <v>7.9649999738000004</v>
      </c>
      <c r="J2825" s="4">
        <v>0.82214605810000008</v>
      </c>
      <c r="K2825" s="9">
        <f>LOG(+J2825,2)</f>
        <v>-0.28253337667628536</v>
      </c>
      <c r="L2825" s="12">
        <f>+((K2825-0.0126)/0.4211)</f>
        <v>-0.70086292252739346</v>
      </c>
      <c r="M2825" s="4"/>
      <c r="N2825" s="7"/>
      <c r="O2825" s="1"/>
      <c r="P2825" s="4"/>
      <c r="Q2825" s="5"/>
      <c r="R2825" s="11"/>
      <c r="S2825" s="7"/>
      <c r="T2825" s="1"/>
      <c r="U2825" s="4"/>
      <c r="V2825" s="5"/>
      <c r="W2825" s="11"/>
    </row>
    <row r="2826" spans="1:23" x14ac:dyDescent="0.25">
      <c r="A2826" t="s">
        <v>2364</v>
      </c>
      <c r="B2826" t="s">
        <v>3995</v>
      </c>
      <c r="C2826" s="7"/>
      <c r="D2826" s="1"/>
      <c r="E2826" s="4"/>
      <c r="F2826" s="5"/>
      <c r="G2826" s="11"/>
      <c r="H2826" s="7">
        <v>4</v>
      </c>
      <c r="I2826" s="1">
        <v>18.600000441100001</v>
      </c>
      <c r="J2826" s="4">
        <v>0.81968063120000001</v>
      </c>
      <c r="K2826" s="9">
        <f>LOG(+J2826,2)</f>
        <v>-0.286866187025827</v>
      </c>
      <c r="L2826" s="12">
        <f>+((K2826-0.0126)/0.4211)</f>
        <v>-0.71115218956501314</v>
      </c>
      <c r="M2826" s="4"/>
      <c r="N2826" s="7"/>
      <c r="O2826" s="1"/>
      <c r="P2826" s="4"/>
      <c r="Q2826" s="5"/>
      <c r="R2826" s="11"/>
      <c r="S2826" s="7"/>
      <c r="T2826" s="1"/>
      <c r="U2826" s="4"/>
      <c r="V2826" s="5"/>
      <c r="W2826" s="11"/>
    </row>
    <row r="2827" spans="1:23" x14ac:dyDescent="0.25">
      <c r="A2827" t="s">
        <v>3083</v>
      </c>
      <c r="B2827" t="s">
        <v>5570</v>
      </c>
      <c r="C2827" s="7"/>
      <c r="D2827" s="1"/>
      <c r="E2827" s="4"/>
      <c r="F2827" s="5"/>
      <c r="G2827" s="11"/>
      <c r="H2827" s="7">
        <v>5</v>
      </c>
      <c r="I2827" s="1">
        <v>13.5100007057</v>
      </c>
      <c r="J2827" s="4">
        <v>0.81936299800000001</v>
      </c>
      <c r="K2827" s="9">
        <f>LOG(+J2827,2)</f>
        <v>-0.28742535194375157</v>
      </c>
      <c r="L2827" s="12">
        <f>+((K2827-0.0126)/0.4211)</f>
        <v>-0.71248005686001326</v>
      </c>
      <c r="M2827" s="4"/>
      <c r="N2827" s="7"/>
      <c r="O2827" s="1"/>
      <c r="P2827" s="4"/>
      <c r="Q2827" s="5"/>
      <c r="R2827" s="11"/>
      <c r="S2827" s="7"/>
      <c r="T2827" s="1"/>
      <c r="U2827" s="4"/>
      <c r="V2827" s="5"/>
      <c r="W2827" s="11"/>
    </row>
    <row r="2828" spans="1:23" x14ac:dyDescent="0.25">
      <c r="A2828" t="s">
        <v>3084</v>
      </c>
      <c r="B2828" t="s">
        <v>6105</v>
      </c>
      <c r="C2828" s="7"/>
      <c r="D2828" s="1"/>
      <c r="E2828" s="4"/>
      <c r="F2828" s="5"/>
      <c r="G2828" s="11"/>
      <c r="H2828" s="7">
        <v>2</v>
      </c>
      <c r="I2828" s="1">
        <v>30.7700008154</v>
      </c>
      <c r="J2828" s="4">
        <v>0.81870782380000007</v>
      </c>
      <c r="K2828" s="9">
        <f>LOG(+J2828,2)</f>
        <v>-0.28857941269263038</v>
      </c>
      <c r="L2828" s="12">
        <f>+((K2828-0.0126)/0.4211)</f>
        <v>-0.71522064282267961</v>
      </c>
      <c r="M2828" s="4"/>
      <c r="N2828" s="7"/>
      <c r="O2828" s="1"/>
      <c r="P2828" s="4"/>
      <c r="Q2828" s="5"/>
      <c r="R2828" s="11"/>
      <c r="S2828" s="7"/>
      <c r="T2828" s="1"/>
      <c r="U2828" s="4"/>
      <c r="V2828" s="5"/>
      <c r="W2828" s="11"/>
    </row>
    <row r="2829" spans="1:23" x14ac:dyDescent="0.25">
      <c r="A2829" t="s">
        <v>3085</v>
      </c>
      <c r="B2829" t="s">
        <v>6026</v>
      </c>
      <c r="C2829" s="7"/>
      <c r="D2829" s="1"/>
      <c r="E2829" s="4"/>
      <c r="F2829" s="5"/>
      <c r="G2829" s="11"/>
      <c r="H2829" s="7">
        <v>2</v>
      </c>
      <c r="I2829" s="1">
        <v>4.5159999281000003</v>
      </c>
      <c r="J2829" s="4">
        <v>0.8183273673</v>
      </c>
      <c r="K2829" s="9">
        <f>LOG(+J2829,2)</f>
        <v>-0.28924999414218056</v>
      </c>
      <c r="L2829" s="12">
        <f>+((K2829-0.0126)/0.4211)</f>
        <v>-0.71681309461453468</v>
      </c>
      <c r="M2829" s="4"/>
      <c r="N2829" s="7"/>
      <c r="O2829" s="1"/>
      <c r="P2829" s="4"/>
      <c r="Q2829" s="5"/>
      <c r="R2829" s="11"/>
      <c r="S2829" s="7"/>
      <c r="T2829" s="1"/>
      <c r="U2829" s="4"/>
      <c r="V2829" s="5"/>
      <c r="W2829" s="11"/>
    </row>
    <row r="2830" spans="1:23" x14ac:dyDescent="0.25">
      <c r="A2830" t="s">
        <v>2361</v>
      </c>
      <c r="B2830" t="s">
        <v>4704</v>
      </c>
      <c r="C2830" s="7"/>
      <c r="D2830" s="1"/>
      <c r="E2830" s="4"/>
      <c r="F2830" s="5"/>
      <c r="G2830" s="11"/>
      <c r="H2830" s="7">
        <v>6</v>
      </c>
      <c r="I2830" s="1">
        <v>19.200000166900001</v>
      </c>
      <c r="J2830" s="4">
        <v>0.81767469640000001</v>
      </c>
      <c r="K2830" s="9">
        <f>LOG(+J2830,2)</f>
        <v>-0.29040109919468493</v>
      </c>
      <c r="L2830" s="12">
        <f>+((K2830-0.0126)/0.4211)</f>
        <v>-0.71954666158794811</v>
      </c>
      <c r="M2830" s="4"/>
      <c r="N2830" s="7"/>
      <c r="O2830" s="1"/>
      <c r="P2830" s="4"/>
      <c r="Q2830" s="5"/>
      <c r="R2830" s="11"/>
      <c r="S2830" s="7"/>
      <c r="T2830" s="1"/>
      <c r="U2830" s="4"/>
      <c r="V2830" s="5"/>
      <c r="W2830" s="11"/>
    </row>
    <row r="2831" spans="1:23" x14ac:dyDescent="0.25">
      <c r="A2831" t="s">
        <v>3086</v>
      </c>
      <c r="B2831" t="s">
        <v>5437</v>
      </c>
      <c r="C2831" s="7"/>
      <c r="D2831" s="1"/>
      <c r="E2831" s="4"/>
      <c r="F2831" s="5"/>
      <c r="G2831" s="11"/>
      <c r="H2831" s="7">
        <v>8</v>
      </c>
      <c r="I2831" s="1">
        <v>28.25999856</v>
      </c>
      <c r="J2831" s="4">
        <v>0.81751173730000004</v>
      </c>
      <c r="K2831" s="9">
        <f>LOG(+J2831,2)</f>
        <v>-0.29068865085408074</v>
      </c>
      <c r="L2831" s="12">
        <f>+((K2831-0.0126)/0.4211)</f>
        <v>-0.72022951995744655</v>
      </c>
      <c r="M2831" s="4"/>
      <c r="N2831" s="7"/>
      <c r="O2831" s="1"/>
      <c r="P2831" s="4"/>
      <c r="Q2831" s="5"/>
      <c r="R2831" s="11"/>
      <c r="S2831" s="7"/>
      <c r="T2831" s="1"/>
      <c r="U2831" s="4"/>
      <c r="V2831" s="5"/>
      <c r="W2831" s="11"/>
    </row>
    <row r="2832" spans="1:23" x14ac:dyDescent="0.25">
      <c r="A2832" t="s">
        <v>3087</v>
      </c>
      <c r="B2832" t="s">
        <v>6041</v>
      </c>
      <c r="C2832" s="7"/>
      <c r="D2832" s="1"/>
      <c r="E2832" s="4"/>
      <c r="F2832" s="5"/>
      <c r="G2832" s="11"/>
      <c r="H2832" s="7">
        <v>2</v>
      </c>
      <c r="I2832" s="1">
        <v>1.4329999684999999</v>
      </c>
      <c r="J2832" s="4">
        <v>0.81720548869999998</v>
      </c>
      <c r="K2832" s="9">
        <f>LOG(+J2832,2)</f>
        <v>-0.29122920102953731</v>
      </c>
      <c r="L2832" s="12">
        <f>+((K2832-0.0126)/0.4211)</f>
        <v>-0.72151318221215233</v>
      </c>
      <c r="M2832" s="4"/>
      <c r="N2832" s="7"/>
      <c r="O2832" s="1"/>
      <c r="P2832" s="4"/>
      <c r="Q2832" s="5"/>
      <c r="R2832" s="11"/>
      <c r="S2832" s="7"/>
      <c r="T2832" s="1"/>
      <c r="U2832" s="4"/>
      <c r="V2832" s="5"/>
      <c r="W2832" s="11"/>
    </row>
    <row r="2833" spans="1:23" x14ac:dyDescent="0.25">
      <c r="A2833" t="s">
        <v>2265</v>
      </c>
      <c r="B2833" t="s">
        <v>5751</v>
      </c>
      <c r="C2833" s="7"/>
      <c r="D2833" s="1"/>
      <c r="E2833" s="4"/>
      <c r="F2833" s="5"/>
      <c r="G2833" s="11"/>
      <c r="H2833" s="7">
        <v>3</v>
      </c>
      <c r="I2833" s="1">
        <v>3.2620001584000002</v>
      </c>
      <c r="J2833" s="4">
        <v>0.81618154050000002</v>
      </c>
      <c r="K2833" s="9">
        <f>LOG(+J2833,2)</f>
        <v>-0.29303801321840744</v>
      </c>
      <c r="L2833" s="12">
        <f>+((K2833-0.0126)/0.4211)</f>
        <v>-0.72580862792307643</v>
      </c>
      <c r="M2833" s="4"/>
      <c r="N2833" s="7"/>
      <c r="O2833" s="1"/>
      <c r="P2833" s="4"/>
      <c r="Q2833" s="5"/>
      <c r="R2833" s="11"/>
      <c r="S2833" s="7"/>
      <c r="T2833" s="1"/>
      <c r="U2833" s="4"/>
      <c r="V2833" s="5"/>
      <c r="W2833" s="11"/>
    </row>
    <row r="2834" spans="1:23" x14ac:dyDescent="0.25">
      <c r="A2834" t="s">
        <v>3088</v>
      </c>
      <c r="B2834" t="s">
        <v>5973</v>
      </c>
      <c r="C2834" s="7"/>
      <c r="D2834" s="1"/>
      <c r="E2834" s="4"/>
      <c r="F2834" s="5"/>
      <c r="G2834" s="11"/>
      <c r="H2834" s="7">
        <v>2</v>
      </c>
      <c r="I2834" s="1">
        <v>7.8359998762999998</v>
      </c>
      <c r="J2834" s="4">
        <v>0.81402778630000006</v>
      </c>
      <c r="K2834" s="9">
        <f>LOG(+J2834,2)</f>
        <v>-0.29685005411447313</v>
      </c>
      <c r="L2834" s="12">
        <f>+((K2834-0.0126)/0.4211)</f>
        <v>-0.7348612066361272</v>
      </c>
      <c r="M2834" s="4"/>
      <c r="N2834" s="7"/>
      <c r="O2834" s="1"/>
      <c r="P2834" s="4"/>
      <c r="Q2834" s="5"/>
      <c r="R2834" s="11"/>
      <c r="S2834" s="7"/>
      <c r="T2834" s="1"/>
      <c r="U2834" s="4"/>
      <c r="V2834" s="5"/>
      <c r="W2834" s="11"/>
    </row>
    <row r="2835" spans="1:23" x14ac:dyDescent="0.25">
      <c r="A2835" t="s">
        <v>3089</v>
      </c>
      <c r="B2835" t="s">
        <v>6064</v>
      </c>
      <c r="C2835" s="7"/>
      <c r="D2835" s="1"/>
      <c r="E2835" s="4"/>
      <c r="F2835" s="5"/>
      <c r="G2835" s="11"/>
      <c r="H2835" s="7">
        <v>2</v>
      </c>
      <c r="I2835" s="1">
        <v>5.9259999542999999</v>
      </c>
      <c r="J2835" s="4">
        <v>0.81333917379999998</v>
      </c>
      <c r="K2835" s="9">
        <f>LOG(+J2835,2)</f>
        <v>-0.29807099311900681</v>
      </c>
      <c r="L2835" s="12">
        <f>+((K2835-0.0126)/0.4211)</f>
        <v>-0.73776061058894993</v>
      </c>
      <c r="M2835" s="4"/>
      <c r="N2835" s="7"/>
      <c r="O2835" s="1"/>
      <c r="P2835" s="4"/>
      <c r="Q2835" s="5"/>
      <c r="R2835" s="11"/>
      <c r="S2835" s="7"/>
      <c r="T2835" s="1"/>
      <c r="U2835" s="4"/>
      <c r="V2835" s="5"/>
      <c r="W2835" s="11"/>
    </row>
    <row r="2836" spans="1:23" x14ac:dyDescent="0.25">
      <c r="A2836" t="s">
        <v>3090</v>
      </c>
      <c r="B2836" t="s">
        <v>6164</v>
      </c>
      <c r="C2836" s="7"/>
      <c r="D2836" s="1"/>
      <c r="E2836" s="4"/>
      <c r="F2836" s="5"/>
      <c r="G2836" s="11"/>
      <c r="H2836" s="7">
        <v>2</v>
      </c>
      <c r="I2836" s="1">
        <v>8.9290000498000008</v>
      </c>
      <c r="J2836" s="4">
        <v>0.80914092059999998</v>
      </c>
      <c r="K2836" s="9">
        <f>LOG(+J2836,2)</f>
        <v>-0.30553710948076834</v>
      </c>
      <c r="L2836" s="12">
        <f>+((K2836-0.0126)/0.4211)</f>
        <v>-0.75549064231956387</v>
      </c>
      <c r="M2836" s="4"/>
      <c r="N2836" s="7"/>
      <c r="O2836" s="1"/>
      <c r="P2836" s="4"/>
      <c r="Q2836" s="5"/>
      <c r="R2836" s="11"/>
      <c r="S2836" s="7"/>
      <c r="T2836" s="1"/>
      <c r="U2836" s="4"/>
      <c r="V2836" s="5"/>
      <c r="W2836" s="11"/>
    </row>
    <row r="2837" spans="1:23" x14ac:dyDescent="0.25">
      <c r="A2837" t="s">
        <v>3091</v>
      </c>
      <c r="B2837" t="s">
        <v>4931</v>
      </c>
      <c r="C2837" s="7"/>
      <c r="D2837" s="1"/>
      <c r="E2837" s="4"/>
      <c r="F2837" s="5"/>
      <c r="G2837" s="11"/>
      <c r="H2837" s="7">
        <v>4</v>
      </c>
      <c r="I2837" s="1">
        <v>8.4509998559999993</v>
      </c>
      <c r="J2837" s="4">
        <v>0.80895805360000006</v>
      </c>
      <c r="K2837" s="9">
        <f>LOG(+J2837,2)</f>
        <v>-0.30586319746348362</v>
      </c>
      <c r="L2837" s="12">
        <f>+((K2837-0.0126)/0.4211)</f>
        <v>-0.75626501416168046</v>
      </c>
      <c r="M2837" s="4"/>
      <c r="N2837" s="7"/>
      <c r="O2837" s="1"/>
      <c r="P2837" s="4"/>
      <c r="Q2837" s="5"/>
      <c r="R2837" s="11"/>
      <c r="S2837" s="7">
        <v>3</v>
      </c>
      <c r="T2837" s="1">
        <v>5.3210001439000001</v>
      </c>
      <c r="U2837" s="4">
        <v>0.8810583353</v>
      </c>
      <c r="V2837" s="9">
        <f>LOG(+U2837,2)</f>
        <v>-0.18269055104040391</v>
      </c>
      <c r="W2837" s="12">
        <f>+((V2837-0.0187)/0.3423)</f>
        <v>-0.58834516809933946</v>
      </c>
    </row>
    <row r="2838" spans="1:23" x14ac:dyDescent="0.25">
      <c r="A2838" t="s">
        <v>3092</v>
      </c>
      <c r="B2838" t="s">
        <v>5532</v>
      </c>
      <c r="C2838" s="7"/>
      <c r="D2838" s="1"/>
      <c r="E2838" s="4"/>
      <c r="F2838" s="5"/>
      <c r="G2838" s="11"/>
      <c r="H2838" s="7">
        <v>6</v>
      </c>
      <c r="I2838" s="1">
        <v>12.759999930899999</v>
      </c>
      <c r="J2838" s="4">
        <v>0.8080979586</v>
      </c>
      <c r="K2838" s="9">
        <f>LOG(+J2838,2)</f>
        <v>-0.30739790609305123</v>
      </c>
      <c r="L2838" s="12">
        <f>+((K2838-0.0126)/0.4211)</f>
        <v>-0.75990953714806753</v>
      </c>
      <c r="M2838" s="4"/>
      <c r="N2838" s="7"/>
      <c r="O2838" s="1"/>
      <c r="P2838" s="4"/>
      <c r="Q2838" s="5"/>
      <c r="R2838" s="11"/>
      <c r="S2838" s="7"/>
      <c r="T2838" s="1"/>
      <c r="U2838" s="4"/>
      <c r="V2838" s="5"/>
      <c r="W2838" s="11"/>
    </row>
    <row r="2839" spans="1:23" x14ac:dyDescent="0.25">
      <c r="A2839" t="s">
        <v>3093</v>
      </c>
      <c r="B2839" t="s">
        <v>5402</v>
      </c>
      <c r="C2839" s="7"/>
      <c r="D2839" s="1"/>
      <c r="E2839" s="4"/>
      <c r="F2839" s="5"/>
      <c r="G2839" s="11"/>
      <c r="H2839" s="7">
        <v>9</v>
      </c>
      <c r="I2839" s="1">
        <v>18.240000307599999</v>
      </c>
      <c r="J2839" s="4">
        <v>0.80801141259999998</v>
      </c>
      <c r="K2839" s="9">
        <f>LOG(+J2839,2)</f>
        <v>-0.30755242470095395</v>
      </c>
      <c r="L2839" s="12">
        <f>+((K2839-0.0126)/0.4211)</f>
        <v>-0.76027647756104011</v>
      </c>
      <c r="M2839" s="4"/>
      <c r="N2839" s="7"/>
      <c r="O2839" s="1"/>
      <c r="P2839" s="4"/>
      <c r="Q2839" s="5"/>
      <c r="R2839" s="11"/>
      <c r="S2839" s="7"/>
      <c r="T2839" s="1"/>
      <c r="U2839" s="4"/>
      <c r="V2839" s="5"/>
      <c r="W2839" s="11"/>
    </row>
    <row r="2840" spans="1:23" x14ac:dyDescent="0.25">
      <c r="A2840" t="s">
        <v>2389</v>
      </c>
      <c r="B2840" t="s">
        <v>6073</v>
      </c>
      <c r="C2840" s="7"/>
      <c r="D2840" s="1"/>
      <c r="E2840" s="4"/>
      <c r="F2840" s="5"/>
      <c r="G2840" s="11"/>
      <c r="H2840" s="7">
        <v>2</v>
      </c>
      <c r="I2840" s="1">
        <v>13.1500005722</v>
      </c>
      <c r="J2840" s="4">
        <v>0.80606478450000008</v>
      </c>
      <c r="K2840" s="9">
        <f>LOG(+J2840,2)</f>
        <v>-0.311032300152914</v>
      </c>
      <c r="L2840" s="12">
        <f>+((K2840-0.0126)/0.4211)</f>
        <v>-0.76854025208481125</v>
      </c>
      <c r="M2840" s="4"/>
      <c r="N2840" s="7"/>
      <c r="O2840" s="1"/>
      <c r="P2840" s="4"/>
      <c r="Q2840" s="5"/>
      <c r="R2840" s="11"/>
      <c r="S2840" s="7"/>
      <c r="T2840" s="1"/>
      <c r="U2840" s="4"/>
      <c r="V2840" s="5"/>
      <c r="W2840" s="11"/>
    </row>
    <row r="2841" spans="1:23" x14ac:dyDescent="0.25">
      <c r="A2841" t="s">
        <v>3094</v>
      </c>
      <c r="B2841" t="s">
        <v>6055</v>
      </c>
      <c r="C2841" s="7"/>
      <c r="D2841" s="1"/>
      <c r="E2841" s="4"/>
      <c r="F2841" s="5"/>
      <c r="G2841" s="11"/>
      <c r="H2841" s="7">
        <v>2</v>
      </c>
      <c r="I2841" s="1">
        <v>6.4520001411000001</v>
      </c>
      <c r="J2841" s="4">
        <v>0.8057947755</v>
      </c>
      <c r="K2841" s="9">
        <f>LOG(+J2841,2)</f>
        <v>-0.31151564331581227</v>
      </c>
      <c r="L2841" s="12">
        <f>+((K2841-0.0126)/0.4211)</f>
        <v>-0.76968806296797032</v>
      </c>
      <c r="M2841" s="4"/>
      <c r="N2841" s="7"/>
      <c r="O2841" s="1"/>
      <c r="P2841" s="4"/>
      <c r="Q2841" s="5"/>
      <c r="R2841" s="11"/>
      <c r="S2841" s="7"/>
      <c r="T2841" s="1"/>
      <c r="U2841" s="4"/>
      <c r="V2841" s="5"/>
      <c r="W2841" s="11"/>
    </row>
    <row r="2842" spans="1:23" x14ac:dyDescent="0.25">
      <c r="A2842" t="s">
        <v>3095</v>
      </c>
      <c r="B2842" t="s">
        <v>5536</v>
      </c>
      <c r="C2842" s="7"/>
      <c r="D2842" s="1"/>
      <c r="E2842" s="4"/>
      <c r="F2842" s="5"/>
      <c r="G2842" s="11"/>
      <c r="H2842" s="7">
        <v>6</v>
      </c>
      <c r="I2842" s="1">
        <v>20.700000226499998</v>
      </c>
      <c r="J2842" s="4">
        <v>0.80413305759999998</v>
      </c>
      <c r="K2842" s="9">
        <f>LOG(+J2842,2)</f>
        <v>-0.31449385510364014</v>
      </c>
      <c r="L2842" s="12">
        <f>+((K2842-0.0126)/0.4211)</f>
        <v>-0.77676052031261023</v>
      </c>
      <c r="M2842" s="4"/>
      <c r="N2842" s="7"/>
      <c r="O2842" s="1"/>
      <c r="P2842" s="4"/>
      <c r="Q2842" s="5"/>
      <c r="R2842" s="11"/>
      <c r="S2842" s="7"/>
      <c r="T2842" s="1"/>
      <c r="U2842" s="4"/>
      <c r="V2842" s="5"/>
      <c r="W2842" s="11"/>
    </row>
    <row r="2843" spans="1:23" x14ac:dyDescent="0.25">
      <c r="A2843" t="s">
        <v>3096</v>
      </c>
      <c r="B2843" t="s">
        <v>5661</v>
      </c>
      <c r="C2843" s="7"/>
      <c r="D2843" s="1"/>
      <c r="E2843" s="4"/>
      <c r="F2843" s="5"/>
      <c r="G2843" s="11"/>
      <c r="H2843" s="7">
        <v>4</v>
      </c>
      <c r="I2843" s="1">
        <v>11.990000307600001</v>
      </c>
      <c r="J2843" s="4">
        <v>0.80402719970000003</v>
      </c>
      <c r="K2843" s="9">
        <f>LOG(+J2843,2)</f>
        <v>-0.31468378725361856</v>
      </c>
      <c r="L2843" s="12">
        <f>+((K2843-0.0126)/0.4211)</f>
        <v>-0.77721155842702105</v>
      </c>
      <c r="M2843" s="4"/>
      <c r="N2843" s="7"/>
      <c r="O2843" s="1"/>
      <c r="P2843" s="4"/>
      <c r="Q2843" s="5"/>
      <c r="R2843" s="11"/>
      <c r="S2843" s="7"/>
      <c r="T2843" s="1"/>
      <c r="U2843" s="4"/>
      <c r="V2843" s="5"/>
      <c r="W2843" s="11"/>
    </row>
    <row r="2844" spans="1:23" x14ac:dyDescent="0.25">
      <c r="A2844" t="s">
        <v>2376</v>
      </c>
      <c r="B2844" t="s">
        <v>4938</v>
      </c>
      <c r="C2844" s="7"/>
      <c r="D2844" s="1"/>
      <c r="E2844" s="4"/>
      <c r="F2844" s="5"/>
      <c r="G2844" s="11"/>
      <c r="H2844" s="7">
        <v>6</v>
      </c>
      <c r="I2844" s="1">
        <v>13.1099998951</v>
      </c>
      <c r="J2844" s="4">
        <v>0.80190271140000002</v>
      </c>
      <c r="K2844" s="9">
        <f>LOG(+J2844,2)</f>
        <v>-0.31850087852470788</v>
      </c>
      <c r="L2844" s="12">
        <f>+((K2844-0.0126)/0.4211)</f>
        <v>-0.78627613043150768</v>
      </c>
      <c r="M2844" s="4"/>
      <c r="N2844" s="7"/>
      <c r="O2844" s="1"/>
      <c r="P2844" s="4"/>
      <c r="Q2844" s="5"/>
      <c r="R2844" s="11"/>
      <c r="S2844" s="7"/>
      <c r="T2844" s="1"/>
      <c r="U2844" s="4"/>
      <c r="V2844" s="5"/>
      <c r="W2844" s="11"/>
    </row>
    <row r="2845" spans="1:23" x14ac:dyDescent="0.25">
      <c r="A2845" t="s">
        <v>2408</v>
      </c>
      <c r="B2845" t="s">
        <v>4567</v>
      </c>
      <c r="C2845" s="7"/>
      <c r="D2845" s="1"/>
      <c r="E2845" s="4"/>
      <c r="F2845" s="5"/>
      <c r="G2845" s="11"/>
      <c r="H2845" s="7">
        <v>2</v>
      </c>
      <c r="I2845" s="1">
        <v>7.6350003481000002</v>
      </c>
      <c r="J2845" s="4">
        <v>0.80088233949999998</v>
      </c>
      <c r="K2845" s="9">
        <f>LOG(+J2845,2)</f>
        <v>-0.32033778819396141</v>
      </c>
      <c r="L2845" s="12">
        <f>+((K2845-0.0126)/0.4211)</f>
        <v>-0.79063830015189129</v>
      </c>
      <c r="M2845" s="4"/>
      <c r="N2845" s="7"/>
      <c r="O2845" s="1"/>
      <c r="P2845" s="4"/>
      <c r="Q2845" s="5"/>
      <c r="R2845" s="11"/>
      <c r="S2845" s="7"/>
      <c r="T2845" s="1"/>
      <c r="U2845" s="4"/>
      <c r="V2845" s="5"/>
      <c r="W2845" s="11"/>
    </row>
    <row r="2846" spans="1:23" x14ac:dyDescent="0.25">
      <c r="A2846" t="s">
        <v>3097</v>
      </c>
      <c r="B2846" t="s">
        <v>6341</v>
      </c>
      <c r="C2846" s="7"/>
      <c r="D2846" s="1"/>
      <c r="E2846" s="4"/>
      <c r="F2846" s="5"/>
      <c r="G2846" s="11"/>
      <c r="H2846" s="7">
        <v>1</v>
      </c>
      <c r="I2846" s="1">
        <v>6.6370002924999998</v>
      </c>
      <c r="J2846" s="4">
        <v>0.80048537250000007</v>
      </c>
      <c r="K2846" s="9">
        <f>LOG(+J2846,2)</f>
        <v>-0.32105305468739176</v>
      </c>
      <c r="L2846" s="12">
        <f>+((K2846-0.0126)/0.4211)</f>
        <v>-0.79233686698501971</v>
      </c>
      <c r="M2846" s="4"/>
      <c r="N2846" s="7"/>
      <c r="O2846" s="1"/>
      <c r="P2846" s="4"/>
      <c r="Q2846" s="5"/>
      <c r="R2846" s="11"/>
      <c r="S2846" s="7"/>
      <c r="T2846" s="1"/>
      <c r="U2846" s="4"/>
      <c r="V2846" s="5"/>
      <c r="W2846" s="11"/>
    </row>
    <row r="2847" spans="1:23" x14ac:dyDescent="0.25">
      <c r="A2847" t="s">
        <v>3098</v>
      </c>
      <c r="B2847" t="s">
        <v>5564</v>
      </c>
      <c r="C2847" s="7"/>
      <c r="D2847" s="1"/>
      <c r="E2847" s="4"/>
      <c r="F2847" s="5"/>
      <c r="G2847" s="11"/>
      <c r="H2847" s="7">
        <v>5</v>
      </c>
      <c r="I2847" s="1">
        <v>21.649999916599999</v>
      </c>
      <c r="J2847" s="4">
        <v>0.79869562390000004</v>
      </c>
      <c r="K2847" s="9">
        <f>LOG(+J2847,2)</f>
        <v>-0.32428228579195045</v>
      </c>
      <c r="L2847" s="12">
        <f>+((K2847-0.0126)/0.4211)</f>
        <v>-0.80000542814521602</v>
      </c>
      <c r="M2847" s="4"/>
      <c r="N2847" s="7"/>
      <c r="O2847" s="1"/>
      <c r="P2847" s="4"/>
      <c r="Q2847" s="5"/>
      <c r="R2847" s="11"/>
      <c r="S2847" s="7"/>
      <c r="T2847" s="1"/>
      <c r="U2847" s="4"/>
      <c r="V2847" s="5"/>
      <c r="W2847" s="11"/>
    </row>
    <row r="2848" spans="1:23" x14ac:dyDescent="0.25">
      <c r="A2848" t="s">
        <v>2255</v>
      </c>
      <c r="B2848" t="s">
        <v>5880</v>
      </c>
      <c r="C2848" s="7"/>
      <c r="D2848" s="1"/>
      <c r="E2848" s="4"/>
      <c r="F2848" s="5"/>
      <c r="G2848" s="11"/>
      <c r="H2848" s="7">
        <v>3</v>
      </c>
      <c r="I2848" s="1">
        <v>8.1710003316000002</v>
      </c>
      <c r="J2848" s="4">
        <v>0.79841750860000005</v>
      </c>
      <c r="K2848" s="9">
        <f>LOG(+J2848,2)</f>
        <v>-0.32478473682061726</v>
      </c>
      <c r="L2848" s="12">
        <f>+((K2848-0.0126)/0.4211)</f>
        <v>-0.80119861510476675</v>
      </c>
      <c r="M2848" s="4"/>
      <c r="N2848" s="7"/>
      <c r="O2848" s="1"/>
      <c r="P2848" s="4"/>
      <c r="Q2848" s="5"/>
      <c r="R2848" s="11"/>
      <c r="S2848" s="7"/>
      <c r="T2848" s="1"/>
      <c r="U2848" s="4"/>
      <c r="V2848" s="5"/>
      <c r="W2848" s="11"/>
    </row>
    <row r="2849" spans="1:23" x14ac:dyDescent="0.25">
      <c r="A2849" t="s">
        <v>2314</v>
      </c>
      <c r="B2849" t="s">
        <v>5537</v>
      </c>
      <c r="C2849" s="7"/>
      <c r="D2849" s="1"/>
      <c r="E2849" s="4"/>
      <c r="F2849" s="5"/>
      <c r="G2849" s="11"/>
      <c r="H2849" s="7">
        <v>6</v>
      </c>
      <c r="I2849" s="1">
        <v>12.8900006413</v>
      </c>
      <c r="J2849" s="4">
        <v>0.79572069639999998</v>
      </c>
      <c r="K2849" s="9">
        <f>LOG(+J2849,2)</f>
        <v>-0.32966597144191467</v>
      </c>
      <c r="L2849" s="12">
        <f>+((K2849-0.0126)/0.4211)</f>
        <v>-0.8127902432721793</v>
      </c>
      <c r="M2849" s="4"/>
      <c r="N2849" s="7"/>
      <c r="O2849" s="1"/>
      <c r="P2849" s="4"/>
      <c r="Q2849" s="5"/>
      <c r="R2849" s="11"/>
      <c r="S2849" s="7"/>
      <c r="T2849" s="1"/>
      <c r="U2849" s="4"/>
      <c r="V2849" s="5"/>
      <c r="W2849" s="11"/>
    </row>
    <row r="2850" spans="1:23" x14ac:dyDescent="0.25">
      <c r="A2850" t="s">
        <v>3099</v>
      </c>
      <c r="B2850" t="s">
        <v>6072</v>
      </c>
      <c r="C2850" s="7"/>
      <c r="D2850" s="1"/>
      <c r="E2850" s="4"/>
      <c r="F2850" s="5"/>
      <c r="G2850" s="11"/>
      <c r="H2850" s="7">
        <v>2</v>
      </c>
      <c r="I2850" s="1">
        <v>5.4829999803999998</v>
      </c>
      <c r="J2850" s="4">
        <v>0.7948551774</v>
      </c>
      <c r="K2850" s="9">
        <f>LOG(+J2850,2)</f>
        <v>-0.33123606955909329</v>
      </c>
      <c r="L2850" s="12">
        <f>+((K2850-0.0126)/0.4211)</f>
        <v>-0.81651880683707745</v>
      </c>
      <c r="M2850" s="4"/>
      <c r="N2850" s="7"/>
      <c r="O2850" s="1"/>
      <c r="P2850" s="4"/>
      <c r="Q2850" s="5"/>
      <c r="R2850" s="11"/>
      <c r="S2850" s="7"/>
      <c r="T2850" s="1"/>
      <c r="U2850" s="4"/>
      <c r="V2850" s="5"/>
      <c r="W2850" s="11"/>
    </row>
    <row r="2851" spans="1:23" x14ac:dyDescent="0.25">
      <c r="A2851" t="s">
        <v>3100</v>
      </c>
      <c r="B2851" t="s">
        <v>5878</v>
      </c>
      <c r="C2851" s="7"/>
      <c r="D2851" s="1"/>
      <c r="E2851" s="4"/>
      <c r="F2851" s="5"/>
      <c r="G2851" s="11"/>
      <c r="H2851" s="7">
        <v>3</v>
      </c>
      <c r="I2851" s="1">
        <v>10.989999771100001</v>
      </c>
      <c r="J2851" s="4">
        <v>0.79460382460000001</v>
      </c>
      <c r="K2851" s="9">
        <f>LOG(+J2851,2)</f>
        <v>-0.33169235744149861</v>
      </c>
      <c r="L2851" s="12">
        <f>+((K2851-0.0126)/0.4211)</f>
        <v>-0.81760236865708535</v>
      </c>
      <c r="M2851" s="4"/>
      <c r="N2851" s="7"/>
      <c r="O2851" s="1"/>
      <c r="P2851" s="4"/>
      <c r="Q2851" s="5"/>
      <c r="R2851" s="11"/>
      <c r="S2851" s="7"/>
      <c r="T2851" s="1"/>
      <c r="U2851" s="4"/>
      <c r="V2851" s="5"/>
      <c r="W2851" s="11"/>
    </row>
    <row r="2852" spans="1:23" x14ac:dyDescent="0.25">
      <c r="A2852" t="s">
        <v>3101</v>
      </c>
      <c r="B2852" t="s">
        <v>5558</v>
      </c>
      <c r="C2852" s="7"/>
      <c r="D2852" s="1"/>
      <c r="E2852" s="4"/>
      <c r="F2852" s="5"/>
      <c r="G2852" s="11"/>
      <c r="H2852" s="7">
        <v>5</v>
      </c>
      <c r="I2852" s="1">
        <v>17.280000448199999</v>
      </c>
      <c r="J2852" s="4">
        <v>0.79449403289999998</v>
      </c>
      <c r="K2852" s="9">
        <f>LOG(+J2852,2)</f>
        <v>-0.33189171072943524</v>
      </c>
      <c r="L2852" s="12">
        <f>+((K2852-0.0126)/0.4211)</f>
        <v>-0.81807577945721976</v>
      </c>
      <c r="M2852" s="4"/>
      <c r="N2852" s="7"/>
      <c r="O2852" s="1"/>
      <c r="P2852" s="4"/>
      <c r="Q2852" s="5"/>
      <c r="R2852" s="11"/>
      <c r="S2852" s="7"/>
      <c r="T2852" s="1"/>
      <c r="U2852" s="4"/>
      <c r="V2852" s="5"/>
      <c r="W2852" s="11"/>
    </row>
    <row r="2853" spans="1:23" x14ac:dyDescent="0.25">
      <c r="A2853" t="s">
        <v>1190</v>
      </c>
      <c r="B2853" t="s">
        <v>5428</v>
      </c>
      <c r="C2853" s="7"/>
      <c r="D2853" s="1"/>
      <c r="E2853" s="4"/>
      <c r="F2853" s="5"/>
      <c r="G2853" s="11"/>
      <c r="H2853" s="7">
        <v>8</v>
      </c>
      <c r="I2853" s="1">
        <v>14.020000398200001</v>
      </c>
      <c r="J2853" s="4">
        <v>0.79350173470000007</v>
      </c>
      <c r="K2853" s="9">
        <f>LOG(+J2853,2)</f>
        <v>-0.33369471790081567</v>
      </c>
      <c r="L2853" s="12">
        <f>+((K2853-0.0126)/0.4211)</f>
        <v>-0.82235743980245946</v>
      </c>
      <c r="M2853" s="4"/>
      <c r="N2853" s="7"/>
      <c r="O2853" s="1"/>
      <c r="P2853" s="4"/>
      <c r="Q2853" s="5"/>
      <c r="R2853" s="11"/>
      <c r="S2853" s="7"/>
      <c r="T2853" s="1"/>
      <c r="U2853" s="4"/>
      <c r="V2853" s="5"/>
      <c r="W2853" s="11"/>
    </row>
    <row r="2854" spans="1:23" x14ac:dyDescent="0.25">
      <c r="A2854" t="s">
        <v>2094</v>
      </c>
      <c r="B2854" t="s">
        <v>6078</v>
      </c>
      <c r="C2854" s="7"/>
      <c r="D2854" s="1"/>
      <c r="E2854" s="4"/>
      <c r="F2854" s="5"/>
      <c r="G2854" s="11"/>
      <c r="H2854" s="7">
        <v>2</v>
      </c>
      <c r="I2854" s="1">
        <v>11.0200002789</v>
      </c>
      <c r="J2854" s="4">
        <v>0.79139083620000006</v>
      </c>
      <c r="K2854" s="9">
        <f>LOG(+J2854,2)</f>
        <v>-0.33753773496638484</v>
      </c>
      <c r="L2854" s="12">
        <f>+((K2854-0.0126)/0.4211)</f>
        <v>-0.83148357864256672</v>
      </c>
      <c r="M2854" s="4"/>
      <c r="N2854" s="7"/>
      <c r="O2854" s="1"/>
      <c r="P2854" s="4"/>
      <c r="Q2854" s="5"/>
      <c r="R2854" s="11"/>
      <c r="S2854" s="7"/>
      <c r="T2854" s="1"/>
      <c r="U2854" s="4"/>
      <c r="V2854" s="5"/>
      <c r="W2854" s="11"/>
    </row>
    <row r="2855" spans="1:23" x14ac:dyDescent="0.25">
      <c r="A2855" t="s">
        <v>1633</v>
      </c>
      <c r="B2855" t="s">
        <v>3860</v>
      </c>
      <c r="C2855" s="7"/>
      <c r="D2855" s="1"/>
      <c r="E2855" s="4"/>
      <c r="F2855" s="5"/>
      <c r="G2855" s="11"/>
      <c r="H2855" s="7">
        <v>7</v>
      </c>
      <c r="I2855" s="1">
        <v>10.140000283699999</v>
      </c>
      <c r="J2855" s="4">
        <v>0.79110038280000006</v>
      </c>
      <c r="K2855" s="9">
        <f>LOG(+J2855,2)</f>
        <v>-0.33806732486800789</v>
      </c>
      <c r="L2855" s="12">
        <f>+((K2855-0.0126)/0.4211)</f>
        <v>-0.83274121317503658</v>
      </c>
      <c r="M2855" s="4"/>
      <c r="N2855" s="7">
        <v>5</v>
      </c>
      <c r="O2855" s="1">
        <v>14.9399995804</v>
      </c>
      <c r="P2855" s="4">
        <v>0.76713037490000002</v>
      </c>
      <c r="Q2855" s="9">
        <f>LOG(+P2855,2)</f>
        <v>-0.38245630824442695</v>
      </c>
      <c r="R2855" s="12">
        <f>+((Q2855-0.0004)/0.4664)</f>
        <v>-0.82087544649319677</v>
      </c>
      <c r="S2855" s="7">
        <v>6</v>
      </c>
      <c r="T2855" s="1">
        <v>14.859999716300001</v>
      </c>
      <c r="U2855" s="4">
        <v>1.1017606257999999</v>
      </c>
      <c r="V2855" s="9">
        <f>LOG(+U2855,2)</f>
        <v>0.13981081058407324</v>
      </c>
      <c r="W2855" s="12">
        <f>+((V2855-0.0187)/0.3423)</f>
        <v>0.35381481327511904</v>
      </c>
    </row>
    <row r="2856" spans="1:23" x14ac:dyDescent="0.25">
      <c r="A2856" t="s">
        <v>2349</v>
      </c>
      <c r="B2856" t="s">
        <v>5412</v>
      </c>
      <c r="C2856" s="7"/>
      <c r="D2856" s="1"/>
      <c r="E2856" s="4"/>
      <c r="F2856" s="5"/>
      <c r="G2856" s="11"/>
      <c r="H2856" s="7">
        <v>8</v>
      </c>
      <c r="I2856" s="1">
        <v>13.7099996209</v>
      </c>
      <c r="J2856" s="4">
        <v>0.79108238220000004</v>
      </c>
      <c r="K2856" s="9">
        <f>LOG(+J2856,2)</f>
        <v>-0.3381001521455243</v>
      </c>
      <c r="L2856" s="12">
        <f>+((K2856-0.0126)/0.4211)</f>
        <v>-0.83281916918908649</v>
      </c>
      <c r="M2856" s="4"/>
      <c r="N2856" s="7"/>
      <c r="O2856" s="1"/>
      <c r="P2856" s="4"/>
      <c r="Q2856" s="5"/>
      <c r="R2856" s="11"/>
      <c r="S2856" s="7"/>
      <c r="T2856" s="1"/>
      <c r="U2856" s="4"/>
      <c r="V2856" s="5"/>
      <c r="W2856" s="11"/>
    </row>
    <row r="2857" spans="1:23" x14ac:dyDescent="0.25">
      <c r="A2857" t="s">
        <v>2412</v>
      </c>
      <c r="B2857" t="s">
        <v>4369</v>
      </c>
      <c r="C2857" s="7"/>
      <c r="D2857" s="1"/>
      <c r="E2857" s="4"/>
      <c r="F2857" s="5"/>
      <c r="G2857" s="11"/>
      <c r="H2857" s="7">
        <v>12</v>
      </c>
      <c r="I2857" s="1">
        <v>24.070000648499999</v>
      </c>
      <c r="J2857" s="4">
        <v>0.79053896670000001</v>
      </c>
      <c r="K2857" s="9">
        <f>LOG(+J2857,2)</f>
        <v>-0.33909151822487915</v>
      </c>
      <c r="L2857" s="12">
        <f>+((K2857-0.0126)/0.4211)</f>
        <v>-0.8351733987767257</v>
      </c>
      <c r="M2857" s="4"/>
      <c r="N2857" s="7"/>
      <c r="O2857" s="1"/>
      <c r="P2857" s="4"/>
      <c r="Q2857" s="5"/>
      <c r="R2857" s="11"/>
      <c r="S2857" s="7"/>
      <c r="T2857" s="1"/>
      <c r="U2857" s="4"/>
      <c r="V2857" s="5"/>
      <c r="W2857" s="11"/>
    </row>
    <row r="2858" spans="1:23" x14ac:dyDescent="0.25">
      <c r="A2858" t="s">
        <v>3102</v>
      </c>
      <c r="B2858" t="s">
        <v>6418</v>
      </c>
      <c r="C2858" s="7"/>
      <c r="D2858" s="1"/>
      <c r="E2858" s="4"/>
      <c r="F2858" s="5"/>
      <c r="G2858" s="11"/>
      <c r="H2858" s="7">
        <v>1</v>
      </c>
      <c r="I2858" s="1">
        <v>8.9319996536000001</v>
      </c>
      <c r="J2858" s="4">
        <v>0.78947055340000005</v>
      </c>
      <c r="K2858" s="9">
        <f>LOG(+J2858,2)</f>
        <v>-0.34104263913251703</v>
      </c>
      <c r="L2858" s="12">
        <f>+((K2858-0.0126)/0.4211)</f>
        <v>-0.83980678967588951</v>
      </c>
      <c r="M2858" s="4"/>
      <c r="N2858" s="7"/>
      <c r="O2858" s="1"/>
      <c r="P2858" s="4"/>
      <c r="Q2858" s="5"/>
      <c r="R2858" s="11"/>
      <c r="S2858" s="7"/>
      <c r="T2858" s="1"/>
      <c r="U2858" s="4"/>
      <c r="V2858" s="5"/>
      <c r="W2858" s="11"/>
    </row>
    <row r="2859" spans="1:23" x14ac:dyDescent="0.25">
      <c r="A2859" t="s">
        <v>3103</v>
      </c>
      <c r="B2859" t="s">
        <v>5505</v>
      </c>
      <c r="C2859" s="7"/>
      <c r="D2859" s="1"/>
      <c r="E2859" s="4"/>
      <c r="F2859" s="5"/>
      <c r="G2859" s="11"/>
      <c r="H2859" s="7">
        <v>6</v>
      </c>
      <c r="I2859" s="1">
        <v>16.889999806900001</v>
      </c>
      <c r="J2859" s="4">
        <v>0.78775644300000003</v>
      </c>
      <c r="K2859" s="9">
        <f>LOG(+J2859,2)</f>
        <v>-0.34417844590334062</v>
      </c>
      <c r="L2859" s="12">
        <f>+((K2859-0.0126)/0.4211)</f>
        <v>-0.84725349300247121</v>
      </c>
      <c r="M2859" s="4"/>
      <c r="N2859" s="7"/>
      <c r="O2859" s="1"/>
      <c r="P2859" s="4"/>
      <c r="Q2859" s="5"/>
      <c r="R2859" s="11"/>
      <c r="S2859" s="7"/>
      <c r="T2859" s="1"/>
      <c r="U2859" s="4"/>
      <c r="V2859" s="5"/>
      <c r="W2859" s="11"/>
    </row>
    <row r="2860" spans="1:23" x14ac:dyDescent="0.25">
      <c r="A2860" t="s">
        <v>3104</v>
      </c>
      <c r="B2860" t="s">
        <v>6034</v>
      </c>
      <c r="C2860" s="7"/>
      <c r="D2860" s="1"/>
      <c r="E2860" s="4"/>
      <c r="F2860" s="5"/>
      <c r="G2860" s="11"/>
      <c r="H2860" s="7">
        <v>2</v>
      </c>
      <c r="I2860" s="1">
        <v>5.4389998317000003</v>
      </c>
      <c r="J2860" s="4">
        <v>0.78394359349999998</v>
      </c>
      <c r="K2860" s="9">
        <f>LOG(+J2860,2)</f>
        <v>-0.3511782419568229</v>
      </c>
      <c r="L2860" s="12">
        <f>+((K2860-0.0126)/0.4211)</f>
        <v>-0.86387613858186396</v>
      </c>
      <c r="M2860" s="4"/>
      <c r="N2860" s="7"/>
      <c r="O2860" s="1"/>
      <c r="P2860" s="4"/>
      <c r="Q2860" s="5"/>
      <c r="R2860" s="11"/>
      <c r="S2860" s="7"/>
      <c r="T2860" s="1"/>
      <c r="U2860" s="4"/>
      <c r="V2860" s="5"/>
      <c r="W2860" s="11"/>
    </row>
    <row r="2861" spans="1:23" x14ac:dyDescent="0.25">
      <c r="A2861" t="s">
        <v>3105</v>
      </c>
      <c r="B2861" t="s">
        <v>6101</v>
      </c>
      <c r="C2861" s="7"/>
      <c r="D2861" s="1"/>
      <c r="E2861" s="4"/>
      <c r="F2861" s="5"/>
      <c r="G2861" s="11"/>
      <c r="H2861" s="7">
        <v>2</v>
      </c>
      <c r="I2861" s="1">
        <v>10.3699997067</v>
      </c>
      <c r="J2861" s="4">
        <v>0.78259438280000004</v>
      </c>
      <c r="K2861" s="9">
        <f>LOG(+J2861,2)</f>
        <v>-0.35366333979262032</v>
      </c>
      <c r="L2861" s="12">
        <f>+((K2861-0.0126)/0.4211)</f>
        <v>-0.86977758202949496</v>
      </c>
      <c r="M2861" s="4"/>
      <c r="N2861" s="7"/>
      <c r="O2861" s="1"/>
      <c r="P2861" s="4"/>
      <c r="Q2861" s="5"/>
      <c r="R2861" s="11"/>
      <c r="S2861" s="7"/>
      <c r="T2861" s="1"/>
      <c r="U2861" s="4"/>
      <c r="V2861" s="5"/>
      <c r="W2861" s="11"/>
    </row>
    <row r="2862" spans="1:23" x14ac:dyDescent="0.25">
      <c r="A2862" t="s">
        <v>2421</v>
      </c>
      <c r="B2862" t="s">
        <v>5255</v>
      </c>
      <c r="C2862" s="7"/>
      <c r="D2862" s="1"/>
      <c r="E2862" s="4"/>
      <c r="F2862" s="5"/>
      <c r="G2862" s="11"/>
      <c r="H2862" s="7">
        <v>1</v>
      </c>
      <c r="I2862" s="1">
        <v>4.5729998499000004</v>
      </c>
      <c r="J2862" s="4">
        <v>0.78108245129999998</v>
      </c>
      <c r="K2862" s="9">
        <f>LOG(+J2862,2)</f>
        <v>-0.35645324715634974</v>
      </c>
      <c r="L2862" s="12">
        <f>+((K2862-0.0126)/0.4211)</f>
        <v>-0.87640286667382983</v>
      </c>
      <c r="M2862" s="4"/>
      <c r="N2862" s="7"/>
      <c r="O2862" s="1"/>
      <c r="P2862" s="4"/>
      <c r="Q2862" s="5"/>
      <c r="R2862" s="11"/>
      <c r="S2862" s="7"/>
      <c r="T2862" s="1"/>
      <c r="U2862" s="4"/>
      <c r="V2862" s="5"/>
      <c r="W2862" s="11"/>
    </row>
    <row r="2863" spans="1:23" x14ac:dyDescent="0.25">
      <c r="A2863" t="s">
        <v>2331</v>
      </c>
      <c r="B2863" t="s">
        <v>5738</v>
      </c>
      <c r="C2863" s="7"/>
      <c r="D2863" s="1"/>
      <c r="E2863" s="4"/>
      <c r="F2863" s="5"/>
      <c r="G2863" s="11"/>
      <c r="H2863" s="7">
        <v>4</v>
      </c>
      <c r="I2863" s="1">
        <v>37.630000710499999</v>
      </c>
      <c r="J2863" s="4">
        <v>0.77967113259999998</v>
      </c>
      <c r="K2863" s="9">
        <f>LOG(+J2863,2)</f>
        <v>-0.35906237529235441</v>
      </c>
      <c r="L2863" s="12">
        <f>+((K2863-0.0126)/0.4211)</f>
        <v>-0.882598848948835</v>
      </c>
      <c r="M2863" s="4"/>
      <c r="N2863" s="7"/>
      <c r="O2863" s="1"/>
      <c r="P2863" s="4"/>
      <c r="Q2863" s="5"/>
      <c r="R2863" s="11"/>
      <c r="S2863" s="7"/>
      <c r="T2863" s="1"/>
      <c r="U2863" s="4"/>
      <c r="V2863" s="5"/>
      <c r="W2863" s="11"/>
    </row>
    <row r="2864" spans="1:23" x14ac:dyDescent="0.25">
      <c r="A2864" t="s">
        <v>3106</v>
      </c>
      <c r="B2864" t="s">
        <v>5445</v>
      </c>
      <c r="C2864" s="7"/>
      <c r="D2864" s="1"/>
      <c r="E2864" s="4"/>
      <c r="F2864" s="5"/>
      <c r="G2864" s="11"/>
      <c r="H2864" s="7">
        <v>7</v>
      </c>
      <c r="I2864" s="1">
        <v>15.5399993062</v>
      </c>
      <c r="J2864" s="4">
        <v>0.7781476974</v>
      </c>
      <c r="K2864" s="9">
        <f>LOG(+J2864,2)</f>
        <v>-0.36188408095730684</v>
      </c>
      <c r="L2864" s="12">
        <f>+((K2864-0.0126)/0.4211)</f>
        <v>-0.88929964606342171</v>
      </c>
      <c r="M2864" s="4"/>
      <c r="N2864" s="7"/>
      <c r="O2864" s="1"/>
      <c r="P2864" s="4"/>
      <c r="Q2864" s="5"/>
      <c r="R2864" s="11"/>
      <c r="S2864" s="7"/>
      <c r="T2864" s="1"/>
      <c r="U2864" s="4"/>
      <c r="V2864" s="5"/>
      <c r="W2864" s="11"/>
    </row>
    <row r="2865" spans="1:23" x14ac:dyDescent="0.25">
      <c r="A2865" t="s">
        <v>3107</v>
      </c>
      <c r="B2865" t="s">
        <v>5840</v>
      </c>
      <c r="C2865" s="7"/>
      <c r="D2865" s="1"/>
      <c r="E2865" s="4"/>
      <c r="F2865" s="5"/>
      <c r="G2865" s="11"/>
      <c r="H2865" s="7">
        <v>3</v>
      </c>
      <c r="I2865" s="1">
        <v>8.1649996340000008</v>
      </c>
      <c r="J2865" s="4">
        <v>0.77486193180000007</v>
      </c>
      <c r="K2865" s="9">
        <f>LOG(+J2865,2)</f>
        <v>-0.36798882714910552</v>
      </c>
      <c r="L2865" s="12">
        <f>+((K2865-0.0126)/0.4211)</f>
        <v>-0.90379678734054991</v>
      </c>
      <c r="M2865" s="4"/>
      <c r="N2865" s="7"/>
      <c r="O2865" s="1"/>
      <c r="P2865" s="4"/>
      <c r="Q2865" s="5"/>
      <c r="R2865" s="11"/>
      <c r="S2865" s="7"/>
      <c r="T2865" s="1"/>
      <c r="U2865" s="4"/>
      <c r="V2865" s="5"/>
      <c r="W2865" s="11"/>
    </row>
    <row r="2866" spans="1:23" x14ac:dyDescent="0.25">
      <c r="A2866" t="s">
        <v>3108</v>
      </c>
      <c r="B2866" t="s">
        <v>6432</v>
      </c>
      <c r="C2866" s="7"/>
      <c r="D2866" s="1"/>
      <c r="E2866" s="4"/>
      <c r="F2866" s="5"/>
      <c r="G2866" s="11"/>
      <c r="H2866" s="7">
        <v>1</v>
      </c>
      <c r="I2866" s="1">
        <v>4.9759998917999999</v>
      </c>
      <c r="J2866" s="4">
        <v>0.77477532630000001</v>
      </c>
      <c r="K2866" s="9">
        <f>LOG(+J2866,2)</f>
        <v>-0.36815008466255356</v>
      </c>
      <c r="L2866" s="12">
        <f>+((K2866-0.0126)/0.4211)</f>
        <v>-0.90417973085384373</v>
      </c>
      <c r="M2866" s="4"/>
      <c r="N2866" s="7"/>
      <c r="O2866" s="1"/>
      <c r="P2866" s="4"/>
      <c r="Q2866" s="5"/>
      <c r="R2866" s="11"/>
      <c r="S2866" s="7"/>
      <c r="T2866" s="1"/>
      <c r="U2866" s="4"/>
      <c r="V2866" s="5"/>
      <c r="W2866" s="11"/>
    </row>
    <row r="2867" spans="1:23" x14ac:dyDescent="0.25">
      <c r="A2867" t="s">
        <v>1773</v>
      </c>
      <c r="B2867" t="s">
        <v>6367</v>
      </c>
      <c r="C2867" s="19"/>
      <c r="D2867" s="1"/>
      <c r="E2867" s="4"/>
      <c r="F2867" s="5"/>
      <c r="G2867" s="11"/>
      <c r="H2867" s="19">
        <v>1</v>
      </c>
      <c r="I2867" s="1">
        <v>17.810000479199999</v>
      </c>
      <c r="J2867" s="4">
        <v>0.77316933870000004</v>
      </c>
      <c r="K2867" s="9">
        <f>LOG(+J2867,2)</f>
        <v>-0.37114366864518405</v>
      </c>
      <c r="L2867" s="12">
        <f>+((K2867-0.0126)/0.4211)</f>
        <v>-0.91128869305434357</v>
      </c>
      <c r="M2867" s="4"/>
      <c r="N2867" s="19"/>
      <c r="O2867" s="1"/>
      <c r="P2867" s="4"/>
      <c r="Q2867" s="5"/>
      <c r="R2867" s="11"/>
      <c r="S2867" s="19"/>
      <c r="T2867" s="1"/>
      <c r="U2867" s="4"/>
      <c r="V2867" s="5"/>
      <c r="W2867" s="11"/>
    </row>
    <row r="2868" spans="1:23" x14ac:dyDescent="0.25">
      <c r="A2868" t="s">
        <v>2302</v>
      </c>
      <c r="B2868" t="s">
        <v>5491</v>
      </c>
      <c r="C2868" s="7"/>
      <c r="D2868" s="1"/>
      <c r="E2868" s="4"/>
      <c r="F2868" s="5"/>
      <c r="G2868" s="11"/>
      <c r="H2868" s="7">
        <v>6</v>
      </c>
      <c r="I2868" s="1">
        <v>9.2960000037999997</v>
      </c>
      <c r="J2868" s="4">
        <v>0.77171301840000006</v>
      </c>
      <c r="K2868" s="9">
        <f>LOG(+J2868,2)</f>
        <v>-0.37386365141597316</v>
      </c>
      <c r="L2868" s="12">
        <f>+((K2868-0.0126)/0.4211)</f>
        <v>-0.91774792547132078</v>
      </c>
      <c r="M2868" s="4"/>
      <c r="N2868" s="7"/>
      <c r="O2868" s="1"/>
      <c r="P2868" s="4"/>
      <c r="Q2868" s="5"/>
      <c r="R2868" s="11"/>
      <c r="S2868" s="7"/>
      <c r="T2868" s="1"/>
      <c r="U2868" s="4"/>
      <c r="V2868" s="5"/>
      <c r="W2868" s="11"/>
    </row>
    <row r="2869" spans="1:23" x14ac:dyDescent="0.25">
      <c r="A2869" t="s">
        <v>3109</v>
      </c>
      <c r="B2869" t="s">
        <v>5639</v>
      </c>
      <c r="C2869" s="7"/>
      <c r="D2869" s="1"/>
      <c r="E2869" s="4"/>
      <c r="F2869" s="5"/>
      <c r="G2869" s="11"/>
      <c r="H2869" s="7">
        <v>4</v>
      </c>
      <c r="I2869" s="1">
        <v>18.050000071500001</v>
      </c>
      <c r="J2869" s="4">
        <v>0.7700052261</v>
      </c>
      <c r="K2869" s="9">
        <f>LOG(+J2869,2)</f>
        <v>-0.37705985733571046</v>
      </c>
      <c r="L2869" s="12">
        <f>+((K2869-0.0126)/0.4211)</f>
        <v>-0.92533806064049029</v>
      </c>
      <c r="M2869" s="4"/>
      <c r="N2869" s="7"/>
      <c r="O2869" s="1"/>
      <c r="P2869" s="4"/>
      <c r="Q2869" s="5"/>
      <c r="R2869" s="11"/>
      <c r="S2869" s="7"/>
      <c r="T2869" s="1"/>
      <c r="U2869" s="4"/>
      <c r="V2869" s="5"/>
      <c r="W2869" s="11"/>
    </row>
    <row r="2870" spans="1:23" x14ac:dyDescent="0.25">
      <c r="A2870" t="s">
        <v>3110</v>
      </c>
      <c r="B2870" t="s">
        <v>5645</v>
      </c>
      <c r="C2870" s="7"/>
      <c r="D2870" s="1"/>
      <c r="E2870" s="4"/>
      <c r="F2870" s="5"/>
      <c r="G2870" s="11"/>
      <c r="H2870" s="7">
        <v>4</v>
      </c>
      <c r="I2870" s="1">
        <v>4.8489999026000001</v>
      </c>
      <c r="J2870" s="4">
        <v>0.76938843730000006</v>
      </c>
      <c r="K2870" s="9">
        <f>LOG(+J2870,2)</f>
        <v>-0.37821594653083884</v>
      </c>
      <c r="L2870" s="12">
        <f>+((K2870-0.0126)/0.4211)</f>
        <v>-0.92808346362108496</v>
      </c>
      <c r="M2870" s="4"/>
      <c r="N2870" s="7"/>
      <c r="O2870" s="1"/>
      <c r="P2870" s="4"/>
      <c r="Q2870" s="5"/>
      <c r="R2870" s="11"/>
      <c r="S2870" s="7"/>
      <c r="T2870" s="1"/>
      <c r="U2870" s="4"/>
      <c r="V2870" s="5"/>
      <c r="W2870" s="11"/>
    </row>
    <row r="2871" spans="1:23" x14ac:dyDescent="0.25">
      <c r="A2871" t="s">
        <v>3111</v>
      </c>
      <c r="B2871" t="s">
        <v>6417</v>
      </c>
      <c r="C2871" s="7"/>
      <c r="D2871" s="1"/>
      <c r="E2871" s="4"/>
      <c r="F2871" s="5"/>
      <c r="G2871" s="11"/>
      <c r="H2871" s="7">
        <v>1</v>
      </c>
      <c r="I2871" s="1">
        <v>3.3530000597000003</v>
      </c>
      <c r="J2871" s="4">
        <v>0.76328879589999998</v>
      </c>
      <c r="K2871" s="9">
        <f>LOG(+J2871,2)</f>
        <v>-0.38969908031433825</v>
      </c>
      <c r="L2871" s="12">
        <f>+((K2871-0.0126)/0.4211)</f>
        <v>-0.95535283855221631</v>
      </c>
      <c r="M2871" s="4"/>
      <c r="N2871" s="7"/>
      <c r="O2871" s="1"/>
      <c r="P2871" s="4"/>
      <c r="Q2871" s="5"/>
      <c r="R2871" s="11"/>
      <c r="S2871" s="7"/>
      <c r="T2871" s="1"/>
      <c r="U2871" s="4"/>
      <c r="V2871" s="5"/>
      <c r="W2871" s="11"/>
    </row>
    <row r="2872" spans="1:23" x14ac:dyDescent="0.25">
      <c r="A2872" t="s">
        <v>3112</v>
      </c>
      <c r="B2872" t="s">
        <v>5845</v>
      </c>
      <c r="C2872" s="7"/>
      <c r="D2872" s="1"/>
      <c r="E2872" s="4"/>
      <c r="F2872" s="5"/>
      <c r="G2872" s="11"/>
      <c r="H2872" s="7">
        <v>3</v>
      </c>
      <c r="I2872" s="1">
        <v>18.029999733</v>
      </c>
      <c r="J2872" s="4">
        <v>0.76289713380000002</v>
      </c>
      <c r="K2872" s="9">
        <f>LOG(+J2872,2)</f>
        <v>-0.39043955232470401</v>
      </c>
      <c r="L2872" s="12">
        <f>+((K2872-0.0126)/0.4211)</f>
        <v>-0.95711126175422478</v>
      </c>
      <c r="M2872" s="4"/>
      <c r="N2872" s="7"/>
      <c r="O2872" s="1"/>
      <c r="P2872" s="4"/>
      <c r="Q2872" s="5"/>
      <c r="R2872" s="11"/>
      <c r="S2872" s="7"/>
      <c r="T2872" s="1"/>
      <c r="U2872" s="4"/>
      <c r="V2872" s="5"/>
      <c r="W2872" s="11"/>
    </row>
    <row r="2873" spans="1:23" x14ac:dyDescent="0.25">
      <c r="A2873" t="s">
        <v>2281</v>
      </c>
      <c r="B2873" t="s">
        <v>5691</v>
      </c>
      <c r="C2873" s="7"/>
      <c r="D2873" s="1"/>
      <c r="E2873" s="4"/>
      <c r="F2873" s="5"/>
      <c r="G2873" s="11"/>
      <c r="H2873" s="7">
        <v>4</v>
      </c>
      <c r="I2873" s="1">
        <v>5.3490001708000001</v>
      </c>
      <c r="J2873" s="4">
        <v>0.76285892720000004</v>
      </c>
      <c r="K2873" s="9">
        <f>LOG(+J2873,2)</f>
        <v>-0.39051180564719723</v>
      </c>
      <c r="L2873" s="12">
        <f>+((K2873-0.0126)/0.4211)</f>
        <v>-0.95728284409213316</v>
      </c>
      <c r="M2873" s="4"/>
      <c r="N2873" s="7"/>
      <c r="O2873" s="1"/>
      <c r="P2873" s="4"/>
      <c r="Q2873" s="5"/>
      <c r="R2873" s="11"/>
      <c r="S2873" s="7"/>
      <c r="T2873" s="1"/>
      <c r="U2873" s="4"/>
      <c r="V2873" s="5"/>
      <c r="W2873" s="11"/>
    </row>
    <row r="2874" spans="1:23" x14ac:dyDescent="0.25">
      <c r="A2874" t="s">
        <v>3113</v>
      </c>
      <c r="B2874" t="s">
        <v>6088</v>
      </c>
      <c r="C2874" s="7"/>
      <c r="D2874" s="1"/>
      <c r="E2874" s="4"/>
      <c r="F2874" s="5"/>
      <c r="G2874" s="11"/>
      <c r="H2874" s="7">
        <v>2</v>
      </c>
      <c r="I2874" s="1">
        <v>17.859999835499998</v>
      </c>
      <c r="J2874" s="4">
        <v>0.76264458889999998</v>
      </c>
      <c r="K2874" s="9">
        <f>LOG(+J2874,2)</f>
        <v>-0.39091721251942529</v>
      </c>
      <c r="L2874" s="12">
        <f>+((K2874-0.0126)/0.4211)</f>
        <v>-0.95824557710621072</v>
      </c>
      <c r="M2874" s="4"/>
      <c r="N2874" s="7"/>
      <c r="O2874" s="1"/>
      <c r="P2874" s="4"/>
      <c r="Q2874" s="5"/>
      <c r="R2874" s="11"/>
      <c r="S2874" s="7"/>
      <c r="T2874" s="1"/>
      <c r="U2874" s="4"/>
      <c r="V2874" s="5"/>
      <c r="W2874" s="11"/>
    </row>
    <row r="2875" spans="1:23" x14ac:dyDescent="0.25">
      <c r="A2875" t="s">
        <v>3114</v>
      </c>
      <c r="B2875" t="s">
        <v>6356</v>
      </c>
      <c r="C2875" s="7"/>
      <c r="D2875" s="1"/>
      <c r="E2875" s="4"/>
      <c r="F2875" s="5"/>
      <c r="G2875" s="11"/>
      <c r="H2875" s="7">
        <v>1</v>
      </c>
      <c r="I2875" s="1">
        <v>6.0979999602000001</v>
      </c>
      <c r="J2875" s="4">
        <v>0.76233714819999998</v>
      </c>
      <c r="K2875" s="9">
        <f>LOG(+J2875,2)</f>
        <v>-0.39149891545851745</v>
      </c>
      <c r="L2875" s="12">
        <f>+((K2875-0.0126)/0.4211)</f>
        <v>-0.95962696618028376</v>
      </c>
      <c r="M2875" s="4"/>
      <c r="N2875" s="7"/>
      <c r="O2875" s="1"/>
      <c r="P2875" s="4"/>
      <c r="Q2875" s="5"/>
      <c r="R2875" s="11"/>
      <c r="S2875" s="7"/>
      <c r="T2875" s="1"/>
      <c r="U2875" s="4"/>
      <c r="V2875" s="5"/>
      <c r="W2875" s="11"/>
    </row>
    <row r="2876" spans="1:23" x14ac:dyDescent="0.25">
      <c r="A2876" t="s">
        <v>2305</v>
      </c>
      <c r="B2876" t="s">
        <v>5602</v>
      </c>
      <c r="C2876" s="7"/>
      <c r="D2876" s="1"/>
      <c r="E2876" s="4"/>
      <c r="F2876" s="5"/>
      <c r="G2876" s="11"/>
      <c r="H2876" s="7">
        <v>5</v>
      </c>
      <c r="I2876" s="1">
        <v>11.990000307600001</v>
      </c>
      <c r="J2876" s="4">
        <v>0.75927203890000006</v>
      </c>
      <c r="K2876" s="9">
        <f>LOG(+J2876,2)</f>
        <v>-0.39731121470795649</v>
      </c>
      <c r="L2876" s="12">
        <f>+((K2876-0.0126)/0.4211)</f>
        <v>-0.97342962409868561</v>
      </c>
      <c r="M2876" s="4"/>
      <c r="N2876" s="7"/>
      <c r="O2876" s="1"/>
      <c r="P2876" s="4"/>
      <c r="Q2876" s="5"/>
      <c r="R2876" s="11"/>
      <c r="S2876" s="7"/>
      <c r="T2876" s="1"/>
      <c r="U2876" s="4"/>
      <c r="V2876" s="5"/>
      <c r="W2876" s="11"/>
    </row>
    <row r="2877" spans="1:23" x14ac:dyDescent="0.25">
      <c r="A2877" t="s">
        <v>1009</v>
      </c>
      <c r="B2877" t="s">
        <v>5351</v>
      </c>
      <c r="C2877" s="7"/>
      <c r="D2877" s="1"/>
      <c r="E2877" s="4"/>
      <c r="F2877" s="5"/>
      <c r="G2877" s="11"/>
      <c r="H2877" s="7">
        <v>13</v>
      </c>
      <c r="I2877" s="1">
        <v>17.419999837900001</v>
      </c>
      <c r="J2877" s="4">
        <v>0.75808036330000006</v>
      </c>
      <c r="K2877" s="9">
        <f>LOG(+J2877,2)</f>
        <v>-0.39957729980387413</v>
      </c>
      <c r="L2877" s="12">
        <f>+((K2877-0.0126)/0.4211)</f>
        <v>-0.97881097079998614</v>
      </c>
      <c r="M2877" s="4"/>
      <c r="N2877" s="7"/>
      <c r="O2877" s="1"/>
      <c r="P2877" s="4"/>
      <c r="Q2877" s="5"/>
      <c r="R2877" s="11"/>
      <c r="S2877" s="7"/>
      <c r="T2877" s="1"/>
      <c r="U2877" s="4"/>
      <c r="V2877" s="5"/>
      <c r="W2877" s="11"/>
    </row>
    <row r="2878" spans="1:23" x14ac:dyDescent="0.25">
      <c r="A2878" t="s">
        <v>2513</v>
      </c>
      <c r="B2878" t="s">
        <v>4022</v>
      </c>
      <c r="C2878" s="7"/>
      <c r="D2878" s="1"/>
      <c r="E2878" s="4"/>
      <c r="F2878" s="5"/>
      <c r="G2878" s="11"/>
      <c r="H2878" s="7">
        <v>1</v>
      </c>
      <c r="I2878" s="1">
        <v>7.6520003377999997</v>
      </c>
      <c r="J2878" s="4">
        <v>0.7571467757</v>
      </c>
      <c r="K2878" s="9">
        <f>LOG(+J2878,2)</f>
        <v>-0.4013550958009563</v>
      </c>
      <c r="L2878" s="12">
        <f>+((K2878-0.0126)/0.4211)</f>
        <v>-0.98303276134162032</v>
      </c>
      <c r="M2878" s="4"/>
      <c r="N2878" s="7">
        <v>2</v>
      </c>
      <c r="O2878" s="1">
        <v>11.349999904600001</v>
      </c>
      <c r="P2878" s="4">
        <v>0.8164518476</v>
      </c>
      <c r="Q2878" s="9">
        <f>LOG(+P2878,2)</f>
        <v>-0.29256029333457717</v>
      </c>
      <c r="R2878" s="12">
        <f>+((Q2878-0.0004)/0.4664)</f>
        <v>-0.62813098913931642</v>
      </c>
      <c r="S2878" s="7">
        <v>3</v>
      </c>
      <c r="T2878" s="1">
        <v>11.0799998045</v>
      </c>
      <c r="U2878" s="4">
        <v>1.1023290157000001</v>
      </c>
      <c r="V2878" s="9">
        <f>LOG(+U2878,2)</f>
        <v>0.1405548940303718</v>
      </c>
      <c r="W2878" s="12">
        <f>+((V2878-0.0187)/0.3423)</f>
        <v>0.35598858904578384</v>
      </c>
    </row>
    <row r="2879" spans="1:23" x14ac:dyDescent="0.25">
      <c r="A2879" t="s">
        <v>2272</v>
      </c>
      <c r="B2879" t="s">
        <v>5472</v>
      </c>
      <c r="C2879" s="7"/>
      <c r="D2879" s="1"/>
      <c r="E2879" s="4"/>
      <c r="F2879" s="5"/>
      <c r="G2879" s="11"/>
      <c r="H2879" s="7">
        <v>7</v>
      </c>
      <c r="I2879" s="1">
        <v>17.6799997687</v>
      </c>
      <c r="J2879" s="4">
        <v>0.75527340170000001</v>
      </c>
      <c r="K2879" s="9">
        <f>LOG(+J2879,2)</f>
        <v>-0.40492911418837635</v>
      </c>
      <c r="L2879" s="12">
        <f>+((K2879-0.0126)/0.4211)</f>
        <v>-0.99152010018612291</v>
      </c>
      <c r="M2879" s="4"/>
      <c r="N2879" s="7"/>
      <c r="O2879" s="1"/>
      <c r="P2879" s="4"/>
      <c r="Q2879" s="5"/>
      <c r="R2879" s="11"/>
      <c r="S2879" s="7"/>
      <c r="T2879" s="1"/>
      <c r="U2879" s="4"/>
      <c r="V2879" s="5"/>
      <c r="W2879" s="11"/>
    </row>
    <row r="2880" spans="1:23" x14ac:dyDescent="0.25">
      <c r="A2880" t="s">
        <v>3115</v>
      </c>
      <c r="B2880" t="s">
        <v>5917</v>
      </c>
      <c r="C2880" s="7"/>
      <c r="D2880" s="1"/>
      <c r="E2880" s="4"/>
      <c r="F2880" s="5"/>
      <c r="G2880" s="11"/>
      <c r="H2880" s="7">
        <v>2</v>
      </c>
      <c r="I2880" s="1">
        <v>14.9399995804</v>
      </c>
      <c r="J2880" s="4">
        <v>0.75386470560000007</v>
      </c>
      <c r="K2880" s="9">
        <f>LOG(+J2880,2)</f>
        <v>-0.40762246539066121</v>
      </c>
      <c r="L2880" s="12">
        <f>+((K2880-0.0126)/0.4211)</f>
        <v>-0.99791608974272439</v>
      </c>
      <c r="M2880" s="4"/>
      <c r="N2880" s="7"/>
      <c r="O2880" s="1"/>
      <c r="P2880" s="4"/>
      <c r="Q2880" s="5"/>
      <c r="R2880" s="11"/>
      <c r="S2880" s="7"/>
      <c r="T2880" s="1"/>
      <c r="U2880" s="4"/>
      <c r="V2880" s="5"/>
      <c r="W2880" s="11"/>
    </row>
    <row r="2881" spans="1:23" x14ac:dyDescent="0.25">
      <c r="A2881" t="s">
        <v>3116</v>
      </c>
      <c r="B2881" t="s">
        <v>5828</v>
      </c>
      <c r="C2881" s="7"/>
      <c r="D2881" s="1"/>
      <c r="E2881" s="4"/>
      <c r="F2881" s="5"/>
      <c r="G2881" s="11"/>
      <c r="H2881" s="7">
        <v>3</v>
      </c>
      <c r="I2881" s="1">
        <v>11.400000006000001</v>
      </c>
      <c r="J2881" s="4">
        <v>0.75360524650000005</v>
      </c>
      <c r="K2881" s="9">
        <f>LOG(+J2881,2)</f>
        <v>-0.40811908604974412</v>
      </c>
      <c r="L2881" s="12">
        <f>+((K2881-0.0126)/0.4211)</f>
        <v>-0.99909543113213994</v>
      </c>
      <c r="M2881" s="4"/>
      <c r="N2881" s="7"/>
      <c r="O2881" s="1"/>
      <c r="P2881" s="4"/>
      <c r="Q2881" s="5"/>
      <c r="R2881" s="11"/>
      <c r="S2881" s="7"/>
      <c r="T2881" s="1"/>
      <c r="U2881" s="4"/>
      <c r="V2881" s="5"/>
      <c r="W2881" s="11"/>
    </row>
    <row r="2882" spans="1:23" x14ac:dyDescent="0.25">
      <c r="A2882" t="s">
        <v>3117</v>
      </c>
      <c r="B2882" t="s">
        <v>5601</v>
      </c>
      <c r="C2882" s="7"/>
      <c r="D2882" s="1"/>
      <c r="E2882" s="4"/>
      <c r="F2882" s="5"/>
      <c r="G2882" s="11"/>
      <c r="H2882" s="7">
        <v>5</v>
      </c>
      <c r="I2882" s="1">
        <v>13.6000007391</v>
      </c>
      <c r="J2882" s="4">
        <v>0.75343167779999998</v>
      </c>
      <c r="K2882" s="9">
        <f>LOG(+J2882,2)</f>
        <v>-0.40845140266364149</v>
      </c>
      <c r="L2882" s="12">
        <f>+((K2882-0.0126)/0.4211)</f>
        <v>-0.99988459430928878</v>
      </c>
      <c r="M2882" s="4"/>
      <c r="N2882" s="7"/>
      <c r="O2882" s="1"/>
      <c r="P2882" s="4"/>
      <c r="Q2882" s="5"/>
      <c r="R2882" s="11"/>
      <c r="S2882" s="7"/>
      <c r="T2882" s="1"/>
      <c r="U2882" s="4"/>
      <c r="V2882" s="5"/>
      <c r="W2882" s="11"/>
    </row>
    <row r="2883" spans="1:23" x14ac:dyDescent="0.25">
      <c r="A2883" t="s">
        <v>2278</v>
      </c>
      <c r="B2883" t="s">
        <v>5895</v>
      </c>
      <c r="C2883" s="7"/>
      <c r="D2883" s="1"/>
      <c r="E2883" s="4"/>
      <c r="F2883" s="5"/>
      <c r="G2883" s="11"/>
      <c r="H2883" s="7">
        <v>3</v>
      </c>
      <c r="I2883" s="1">
        <v>13.3100003004</v>
      </c>
      <c r="J2883" s="4">
        <v>0.75299012659999998</v>
      </c>
      <c r="K2883" s="9">
        <f>LOG(+J2883,2)</f>
        <v>-0.40929714685417462</v>
      </c>
      <c r="L2883" s="12">
        <f>+((K2883-0.0126)/0.4211)</f>
        <v>-1.0018930108149482</v>
      </c>
      <c r="M2883" s="4"/>
      <c r="N2883" s="7"/>
      <c r="O2883" s="1"/>
      <c r="P2883" s="4"/>
      <c r="Q2883" s="5"/>
      <c r="R2883" s="11"/>
      <c r="S2883" s="7"/>
      <c r="T2883" s="1"/>
      <c r="U2883" s="4"/>
      <c r="V2883" s="5"/>
      <c r="W2883" s="11"/>
    </row>
    <row r="2884" spans="1:23" x14ac:dyDescent="0.25">
      <c r="A2884" t="s">
        <v>3118</v>
      </c>
      <c r="B2884" t="s">
        <v>6121</v>
      </c>
      <c r="C2884" s="7"/>
      <c r="D2884" s="1"/>
      <c r="E2884" s="4"/>
      <c r="F2884" s="5"/>
      <c r="G2884" s="11"/>
      <c r="H2884" s="7">
        <v>2</v>
      </c>
      <c r="I2884" s="1">
        <v>21.299999952299999</v>
      </c>
      <c r="J2884" s="4">
        <v>0.75273436310000008</v>
      </c>
      <c r="K2884" s="9">
        <f>LOG(+J2884,2)</f>
        <v>-0.40978726139924987</v>
      </c>
      <c r="L2884" s="12">
        <f>+((K2884-0.0126)/0.4211)</f>
        <v>-1.0030569019217523</v>
      </c>
      <c r="M2884" s="4"/>
      <c r="N2884" s="7"/>
      <c r="O2884" s="1"/>
      <c r="P2884" s="4"/>
      <c r="Q2884" s="5"/>
      <c r="R2884" s="11"/>
      <c r="S2884" s="7"/>
      <c r="T2884" s="1"/>
      <c r="U2884" s="4"/>
      <c r="V2884" s="5"/>
      <c r="W2884" s="11"/>
    </row>
    <row r="2885" spans="1:23" x14ac:dyDescent="0.25">
      <c r="A2885" t="s">
        <v>3119</v>
      </c>
      <c r="B2885" t="s">
        <v>5686</v>
      </c>
      <c r="C2885" s="7"/>
      <c r="D2885" s="1"/>
      <c r="E2885" s="4"/>
      <c r="F2885" s="5"/>
      <c r="G2885" s="11"/>
      <c r="H2885" s="7">
        <v>4</v>
      </c>
      <c r="I2885" s="1">
        <v>11.6899996996</v>
      </c>
      <c r="J2885" s="4">
        <v>0.75260776280000008</v>
      </c>
      <c r="K2885" s="9">
        <f>LOG(+J2885,2)</f>
        <v>-0.41002992467462523</v>
      </c>
      <c r="L2885" s="12">
        <f>+((K2885-0.0126)/0.4211)</f>
        <v>-1.0036331623714683</v>
      </c>
      <c r="M2885" s="4"/>
      <c r="N2885" s="7"/>
      <c r="O2885" s="1"/>
      <c r="P2885" s="4"/>
      <c r="Q2885" s="5"/>
      <c r="R2885" s="11"/>
      <c r="S2885" s="7"/>
      <c r="T2885" s="1"/>
      <c r="U2885" s="4"/>
      <c r="V2885" s="5"/>
      <c r="W2885" s="11"/>
    </row>
    <row r="2886" spans="1:23" x14ac:dyDescent="0.25">
      <c r="A2886" t="s">
        <v>3120</v>
      </c>
      <c r="B2886" t="s">
        <v>5951</v>
      </c>
      <c r="C2886" s="7"/>
      <c r="D2886" s="1"/>
      <c r="E2886" s="4"/>
      <c r="F2886" s="5"/>
      <c r="G2886" s="11"/>
      <c r="H2886" s="7">
        <v>2</v>
      </c>
      <c r="I2886" s="1">
        <v>5.2480001002999996</v>
      </c>
      <c r="J2886" s="4">
        <v>0.74807262419999998</v>
      </c>
      <c r="K2886" s="9">
        <f>LOG(+J2886,2)</f>
        <v>-0.41874975861512631</v>
      </c>
      <c r="L2886" s="12">
        <f>+((K2886-0.0126)/0.4211)</f>
        <v>-1.0243404384116037</v>
      </c>
      <c r="M2886" s="4"/>
      <c r="N2886" s="7"/>
      <c r="O2886" s="1"/>
      <c r="P2886" s="4"/>
      <c r="Q2886" s="5"/>
      <c r="R2886" s="11"/>
      <c r="S2886" s="7"/>
      <c r="T2886" s="1"/>
      <c r="U2886" s="4"/>
      <c r="V2886" s="5"/>
      <c r="W2886" s="11"/>
    </row>
    <row r="2887" spans="1:23" x14ac:dyDescent="0.25">
      <c r="A2887" t="s">
        <v>3121</v>
      </c>
      <c r="B2887" t="s">
        <v>5393</v>
      </c>
      <c r="C2887" s="7"/>
      <c r="D2887" s="1"/>
      <c r="E2887" s="4"/>
      <c r="F2887" s="5"/>
      <c r="G2887" s="11"/>
      <c r="H2887" s="7">
        <v>10</v>
      </c>
      <c r="I2887" s="1">
        <v>22.980000078700002</v>
      </c>
      <c r="J2887" s="4">
        <v>0.74643629789999999</v>
      </c>
      <c r="K2887" s="9">
        <f>LOG(+J2887,2)</f>
        <v>-0.42190895123915534</v>
      </c>
      <c r="L2887" s="12">
        <f>+((K2887-0.0126)/0.4211)</f>
        <v>-1.0318426768918436</v>
      </c>
      <c r="M2887" s="4"/>
      <c r="N2887" s="7"/>
      <c r="O2887" s="1"/>
      <c r="P2887" s="4"/>
      <c r="Q2887" s="5"/>
      <c r="R2887" s="11"/>
      <c r="S2887" s="7"/>
      <c r="T2887" s="1"/>
      <c r="U2887" s="4"/>
      <c r="V2887" s="5"/>
      <c r="W2887" s="11"/>
    </row>
    <row r="2888" spans="1:23" x14ac:dyDescent="0.25">
      <c r="A2888" t="s">
        <v>3122</v>
      </c>
      <c r="B2888" t="s">
        <v>5886</v>
      </c>
      <c r="C2888" s="7"/>
      <c r="D2888" s="1"/>
      <c r="E2888" s="4"/>
      <c r="F2888" s="5"/>
      <c r="G2888" s="11"/>
      <c r="H2888" s="7">
        <v>3</v>
      </c>
      <c r="I2888" s="1">
        <v>14.5899996161</v>
      </c>
      <c r="J2888" s="4">
        <v>0.74405568840000003</v>
      </c>
      <c r="K2888" s="9">
        <f>LOG(+J2888,2)</f>
        <v>-0.42651749187140914</v>
      </c>
      <c r="L2888" s="12">
        <f>+((K2888-0.0126)/0.4211)</f>
        <v>-1.0427867296875069</v>
      </c>
      <c r="M2888" s="4"/>
      <c r="N2888" s="7"/>
      <c r="O2888" s="1"/>
      <c r="P2888" s="4"/>
      <c r="Q2888" s="5"/>
      <c r="R2888" s="11"/>
      <c r="S2888" s="7"/>
      <c r="T2888" s="1"/>
      <c r="U2888" s="4"/>
      <c r="V2888" s="5"/>
      <c r="W2888" s="11"/>
    </row>
    <row r="2889" spans="1:23" x14ac:dyDescent="0.25">
      <c r="A2889" t="s">
        <v>3123</v>
      </c>
      <c r="B2889" t="s">
        <v>5805</v>
      </c>
      <c r="C2889" s="7"/>
      <c r="D2889" s="1"/>
      <c r="E2889" s="4"/>
      <c r="F2889" s="5"/>
      <c r="G2889" s="11"/>
      <c r="H2889" s="7">
        <v>3</v>
      </c>
      <c r="I2889" s="1">
        <v>9.0910002588999994</v>
      </c>
      <c r="J2889" s="4">
        <v>0.74358761309999999</v>
      </c>
      <c r="K2889" s="9">
        <f>LOG(+J2889,2)</f>
        <v>-0.42742535726585718</v>
      </c>
      <c r="L2889" s="12">
        <f>+((K2889-0.0126)/0.4211)</f>
        <v>-1.044942667456322</v>
      </c>
      <c r="M2889" s="4"/>
      <c r="N2889" s="7"/>
      <c r="O2889" s="1"/>
      <c r="P2889" s="4"/>
      <c r="Q2889" s="5"/>
      <c r="R2889" s="11"/>
      <c r="S2889" s="7"/>
      <c r="T2889" s="1"/>
      <c r="U2889" s="4"/>
      <c r="V2889" s="5"/>
      <c r="W2889" s="11"/>
    </row>
    <row r="2890" spans="1:23" x14ac:dyDescent="0.25">
      <c r="A2890" t="s">
        <v>3124</v>
      </c>
      <c r="B2890" t="s">
        <v>6288</v>
      </c>
      <c r="C2890" s="7"/>
      <c r="D2890" s="1"/>
      <c r="E2890" s="4"/>
      <c r="F2890" s="5"/>
      <c r="G2890" s="11"/>
      <c r="H2890" s="7">
        <v>1</v>
      </c>
      <c r="I2890" s="1">
        <v>4.9479998647999999</v>
      </c>
      <c r="J2890" s="4">
        <v>0.74254596230000003</v>
      </c>
      <c r="K2890" s="9">
        <f>LOG(+J2890,2)</f>
        <v>-0.42944776590323597</v>
      </c>
      <c r="L2890" s="12">
        <f>+((K2890-0.0126)/0.4211)</f>
        <v>-1.0497453476685727</v>
      </c>
      <c r="M2890" s="4"/>
      <c r="N2890" s="7"/>
      <c r="O2890" s="1"/>
      <c r="P2890" s="4"/>
      <c r="Q2890" s="5"/>
      <c r="R2890" s="11"/>
      <c r="S2890" s="7"/>
      <c r="T2890" s="1"/>
      <c r="U2890" s="4"/>
      <c r="V2890" s="5"/>
      <c r="W2890" s="11"/>
    </row>
    <row r="2891" spans="1:23" x14ac:dyDescent="0.25">
      <c r="A2891" t="s">
        <v>3125</v>
      </c>
      <c r="B2891" t="s">
        <v>6305</v>
      </c>
      <c r="C2891" s="7"/>
      <c r="D2891" s="1"/>
      <c r="E2891" s="4"/>
      <c r="F2891" s="5"/>
      <c r="G2891" s="11"/>
      <c r="H2891" s="7">
        <v>1</v>
      </c>
      <c r="I2891" s="1">
        <v>15.0199994445</v>
      </c>
      <c r="J2891" s="4">
        <v>0.74249559640000007</v>
      </c>
      <c r="K2891" s="9">
        <f>LOG(+J2891,2)</f>
        <v>-0.42954562529816265</v>
      </c>
      <c r="L2891" s="12">
        <f>+((K2891-0.0126)/0.4211)</f>
        <v>-1.0499777375876578</v>
      </c>
      <c r="M2891" s="4"/>
      <c r="N2891" s="7"/>
      <c r="O2891" s="1"/>
      <c r="P2891" s="4"/>
      <c r="Q2891" s="5"/>
      <c r="R2891" s="11"/>
      <c r="S2891" s="7"/>
      <c r="T2891" s="1"/>
      <c r="U2891" s="4"/>
      <c r="V2891" s="5"/>
      <c r="W2891" s="11"/>
    </row>
    <row r="2892" spans="1:23" x14ac:dyDescent="0.25">
      <c r="A2892" t="s">
        <v>3126</v>
      </c>
      <c r="B2892" t="s">
        <v>6197</v>
      </c>
      <c r="C2892" s="7"/>
      <c r="D2892" s="1"/>
      <c r="E2892" s="4"/>
      <c r="F2892" s="5"/>
      <c r="G2892" s="11"/>
      <c r="H2892" s="7">
        <v>2</v>
      </c>
      <c r="I2892" s="1">
        <v>15.850000083399999</v>
      </c>
      <c r="J2892" s="4">
        <v>0.74195843940000006</v>
      </c>
      <c r="K2892" s="9">
        <f>LOG(+J2892,2)</f>
        <v>-0.43058971794800355</v>
      </c>
      <c r="L2892" s="12">
        <f>+((K2892-0.0126)/0.4211)</f>
        <v>-1.0524571786939054</v>
      </c>
      <c r="M2892" s="4"/>
      <c r="N2892" s="7"/>
      <c r="O2892" s="1"/>
      <c r="P2892" s="4"/>
      <c r="Q2892" s="5"/>
      <c r="R2892" s="11"/>
      <c r="S2892" s="7"/>
      <c r="T2892" s="1"/>
      <c r="U2892" s="4"/>
      <c r="V2892" s="5"/>
      <c r="W2892" s="11"/>
    </row>
    <row r="2893" spans="1:23" x14ac:dyDescent="0.25">
      <c r="A2893" t="s">
        <v>3127</v>
      </c>
      <c r="B2893" t="s">
        <v>6173</v>
      </c>
      <c r="C2893" s="7"/>
      <c r="D2893" s="1"/>
      <c r="E2893" s="4"/>
      <c r="F2893" s="5"/>
      <c r="G2893" s="11"/>
      <c r="H2893" s="7">
        <v>2</v>
      </c>
      <c r="I2893" s="1">
        <v>2.4310000240999998</v>
      </c>
      <c r="J2893" s="4">
        <v>0.7419440746</v>
      </c>
      <c r="K2893" s="9">
        <f>LOG(+J2893,2)</f>
        <v>-0.4306176497366872</v>
      </c>
      <c r="L2893" s="12">
        <f>+((K2893-0.0126)/0.4211)</f>
        <v>-1.0525235092298437</v>
      </c>
      <c r="M2893" s="4"/>
      <c r="N2893" s="7"/>
      <c r="O2893" s="1"/>
      <c r="P2893" s="4"/>
      <c r="Q2893" s="5"/>
      <c r="R2893" s="11"/>
      <c r="S2893" s="7"/>
      <c r="T2893" s="1"/>
      <c r="U2893" s="4"/>
      <c r="V2893" s="5"/>
      <c r="W2893" s="11"/>
    </row>
    <row r="2894" spans="1:23" x14ac:dyDescent="0.25">
      <c r="A2894" t="s">
        <v>2270</v>
      </c>
      <c r="B2894" t="s">
        <v>6298</v>
      </c>
      <c r="C2894" s="7"/>
      <c r="D2894" s="1"/>
      <c r="E2894" s="4"/>
      <c r="F2894" s="5"/>
      <c r="G2894" s="11"/>
      <c r="H2894" s="7">
        <v>1</v>
      </c>
      <c r="I2894" s="1">
        <v>21.950000524499998</v>
      </c>
      <c r="J2894" s="4">
        <v>0.73909419780000007</v>
      </c>
      <c r="K2894" s="9">
        <f>LOG(+J2894,2)</f>
        <v>-0.43616984683746823</v>
      </c>
      <c r="L2894" s="12">
        <f>+((K2894-0.0126)/0.4211)</f>
        <v>-1.0657084940334083</v>
      </c>
      <c r="M2894" s="4"/>
      <c r="N2894" s="7"/>
      <c r="O2894" s="1"/>
      <c r="P2894" s="4"/>
      <c r="Q2894" s="5"/>
      <c r="R2894" s="11"/>
      <c r="S2894" s="7"/>
      <c r="T2894" s="1"/>
      <c r="U2894" s="4"/>
      <c r="V2894" s="5"/>
      <c r="W2894" s="11"/>
    </row>
    <row r="2895" spans="1:23" x14ac:dyDescent="0.25">
      <c r="A2895" t="s">
        <v>3128</v>
      </c>
      <c r="B2895" t="s">
        <v>5593</v>
      </c>
      <c r="C2895" s="7"/>
      <c r="D2895" s="1"/>
      <c r="E2895" s="4"/>
      <c r="F2895" s="5"/>
      <c r="G2895" s="11"/>
      <c r="H2895" s="7">
        <v>5</v>
      </c>
      <c r="I2895" s="1">
        <v>8.8540002704000003</v>
      </c>
      <c r="J2895" s="4">
        <v>0.73855084180000008</v>
      </c>
      <c r="K2895" s="9">
        <f>LOG(+J2895,2)</f>
        <v>-0.43723085543014262</v>
      </c>
      <c r="L2895" s="12">
        <f>+((K2895-0.0126)/0.4211)</f>
        <v>-1.0682281059846654</v>
      </c>
      <c r="M2895" s="4"/>
      <c r="N2895" s="7"/>
      <c r="O2895" s="1"/>
      <c r="P2895" s="4"/>
      <c r="Q2895" s="5"/>
      <c r="R2895" s="11"/>
      <c r="S2895" s="7"/>
      <c r="T2895" s="1"/>
      <c r="U2895" s="4"/>
      <c r="V2895" s="5"/>
      <c r="W2895" s="11"/>
    </row>
    <row r="2896" spans="1:23" x14ac:dyDescent="0.25">
      <c r="A2896" t="s">
        <v>2352</v>
      </c>
      <c r="B2896" t="s">
        <v>6119</v>
      </c>
      <c r="C2896" s="7"/>
      <c r="D2896" s="1"/>
      <c r="E2896" s="4"/>
      <c r="F2896" s="5"/>
      <c r="G2896" s="11"/>
      <c r="H2896" s="7">
        <v>2</v>
      </c>
      <c r="I2896" s="1">
        <v>15.639999508900001</v>
      </c>
      <c r="J2896" s="4">
        <v>0.73825216290000006</v>
      </c>
      <c r="K2896" s="9">
        <f>LOG(+J2896,2)</f>
        <v>-0.43781441677495569</v>
      </c>
      <c r="L2896" s="12">
        <f>+((K2896-0.0126)/0.4211)</f>
        <v>-1.0696139082758389</v>
      </c>
      <c r="M2896" s="4"/>
      <c r="N2896" s="7"/>
      <c r="O2896" s="1"/>
      <c r="P2896" s="4"/>
      <c r="Q2896" s="5"/>
      <c r="R2896" s="11"/>
      <c r="S2896" s="7"/>
      <c r="T2896" s="1"/>
      <c r="U2896" s="4"/>
      <c r="V2896" s="5"/>
      <c r="W2896" s="11"/>
    </row>
    <row r="2897" spans="1:23" x14ac:dyDescent="0.25">
      <c r="A2897" t="s">
        <v>3129</v>
      </c>
      <c r="B2897" t="s">
        <v>5833</v>
      </c>
      <c r="C2897" s="7"/>
      <c r="D2897" s="1"/>
      <c r="E2897" s="4"/>
      <c r="F2897" s="5"/>
      <c r="G2897" s="11"/>
      <c r="H2897" s="7">
        <v>3</v>
      </c>
      <c r="I2897" s="1">
        <v>17.689999938</v>
      </c>
      <c r="J2897" s="4">
        <v>0.73734354970000004</v>
      </c>
      <c r="K2897" s="9">
        <f>LOG(+J2897,2)</f>
        <v>-0.43959112554715873</v>
      </c>
      <c r="L2897" s="12">
        <f>+((K2897-0.0126)/0.4211)</f>
        <v>-1.0738331169488453</v>
      </c>
      <c r="M2897" s="4"/>
      <c r="N2897" s="7"/>
      <c r="O2897" s="1"/>
      <c r="P2897" s="4"/>
      <c r="Q2897" s="5"/>
      <c r="R2897" s="11"/>
      <c r="S2897" s="7"/>
      <c r="T2897" s="1"/>
      <c r="U2897" s="4"/>
      <c r="V2897" s="5"/>
      <c r="W2897" s="11"/>
    </row>
    <row r="2898" spans="1:23" x14ac:dyDescent="0.25">
      <c r="A2898" t="s">
        <v>3130</v>
      </c>
      <c r="B2898" t="s">
        <v>6092</v>
      </c>
      <c r="C2898" s="7"/>
      <c r="D2898" s="1"/>
      <c r="E2898" s="4"/>
      <c r="F2898" s="5"/>
      <c r="G2898" s="11"/>
      <c r="H2898" s="7">
        <v>2</v>
      </c>
      <c r="I2898" s="1">
        <v>8.0559998750999995</v>
      </c>
      <c r="J2898" s="4">
        <v>0.73551297189999998</v>
      </c>
      <c r="K2898" s="9">
        <f>LOG(+J2898,2)</f>
        <v>-0.44317730904183145</v>
      </c>
      <c r="L2898" s="12">
        <f>+((K2898-0.0126)/0.4211)</f>
        <v>-1.0823493446730741</v>
      </c>
      <c r="M2898" s="4"/>
      <c r="N2898" s="7"/>
      <c r="O2898" s="1"/>
      <c r="P2898" s="4"/>
      <c r="Q2898" s="5"/>
      <c r="R2898" s="11"/>
      <c r="S2898" s="7"/>
      <c r="T2898" s="1"/>
      <c r="U2898" s="4"/>
      <c r="V2898" s="5"/>
      <c r="W2898" s="11"/>
    </row>
    <row r="2899" spans="1:23" x14ac:dyDescent="0.25">
      <c r="A2899" t="s">
        <v>3131</v>
      </c>
      <c r="B2899" t="s">
        <v>6198</v>
      </c>
      <c r="C2899" s="7"/>
      <c r="D2899" s="1"/>
      <c r="E2899" s="4"/>
      <c r="F2899" s="5"/>
      <c r="G2899" s="11"/>
      <c r="H2899" s="7">
        <v>2</v>
      </c>
      <c r="I2899" s="1">
        <v>10.3600002825</v>
      </c>
      <c r="J2899" s="4">
        <v>0.73147368430000004</v>
      </c>
      <c r="K2899" s="9">
        <f>LOG(+J2899,2)</f>
        <v>-0.45112213238663301</v>
      </c>
      <c r="L2899" s="12">
        <f>+((K2899-0.0126)/0.4211)</f>
        <v>-1.1012161775982736</v>
      </c>
      <c r="M2899" s="4"/>
      <c r="N2899" s="7"/>
      <c r="O2899" s="1"/>
      <c r="P2899" s="4"/>
      <c r="Q2899" s="5"/>
      <c r="R2899" s="11"/>
      <c r="S2899" s="7"/>
      <c r="T2899" s="1"/>
      <c r="U2899" s="4"/>
      <c r="V2899" s="5"/>
      <c r="W2899" s="11"/>
    </row>
    <row r="2900" spans="1:23" x14ac:dyDescent="0.25">
      <c r="A2900" t="s">
        <v>1931</v>
      </c>
      <c r="B2900" t="s">
        <v>6013</v>
      </c>
      <c r="C2900" s="7"/>
      <c r="D2900" s="1"/>
      <c r="E2900" s="4"/>
      <c r="F2900" s="5"/>
      <c r="G2900" s="11"/>
      <c r="H2900" s="7">
        <v>2</v>
      </c>
      <c r="I2900" s="1">
        <v>4.2369998990999997</v>
      </c>
      <c r="J2900" s="4">
        <v>0.73098695280000003</v>
      </c>
      <c r="K2900" s="9">
        <f>LOG(+J2900,2)</f>
        <v>-0.45208243877629961</v>
      </c>
      <c r="L2900" s="12">
        <f>+((K2900-0.0126)/0.4211)</f>
        <v>-1.1034966487207305</v>
      </c>
      <c r="M2900" s="4"/>
      <c r="N2900" s="7"/>
      <c r="O2900" s="1"/>
      <c r="P2900" s="4"/>
      <c r="Q2900" s="5"/>
      <c r="R2900" s="11"/>
      <c r="S2900" s="7"/>
      <c r="T2900" s="1"/>
      <c r="U2900" s="4"/>
      <c r="V2900" s="5"/>
      <c r="W2900" s="11"/>
    </row>
    <row r="2901" spans="1:23" x14ac:dyDescent="0.25">
      <c r="A2901" t="s">
        <v>1912</v>
      </c>
      <c r="B2901" t="s">
        <v>5866</v>
      </c>
      <c r="C2901" s="7"/>
      <c r="D2901" s="1"/>
      <c r="E2901" s="4"/>
      <c r="F2901" s="5"/>
      <c r="G2901" s="11"/>
      <c r="H2901" s="7">
        <v>3</v>
      </c>
      <c r="I2901" s="1">
        <v>6.0849998145999997</v>
      </c>
      <c r="J2901" s="4">
        <v>0.73080414530000004</v>
      </c>
      <c r="K2901" s="9">
        <f>LOG(+J2901,2)</f>
        <v>-0.45244327757933372</v>
      </c>
      <c r="L2901" s="12">
        <f>+((K2901-0.0126)/0.4211)</f>
        <v>-1.1043535444771639</v>
      </c>
      <c r="M2901" s="4"/>
      <c r="N2901" s="7"/>
      <c r="O2901" s="1"/>
      <c r="P2901" s="4"/>
      <c r="Q2901" s="5"/>
      <c r="R2901" s="11"/>
      <c r="S2901" s="7"/>
      <c r="T2901" s="1"/>
      <c r="U2901" s="4"/>
      <c r="V2901" s="5"/>
      <c r="W2901" s="11"/>
    </row>
    <row r="2902" spans="1:23" x14ac:dyDescent="0.25">
      <c r="A2902" t="s">
        <v>3132</v>
      </c>
      <c r="B2902" t="s">
        <v>5563</v>
      </c>
      <c r="C2902" s="7"/>
      <c r="D2902" s="1"/>
      <c r="E2902" s="4"/>
      <c r="F2902" s="5"/>
      <c r="G2902" s="11"/>
      <c r="H2902" s="7">
        <v>5</v>
      </c>
      <c r="I2902" s="1">
        <v>12.829999625699999</v>
      </c>
      <c r="J2902" s="4">
        <v>0.7302581668</v>
      </c>
      <c r="K2902" s="9">
        <f>LOG(+J2902,2)</f>
        <v>-0.45352150744608616</v>
      </c>
      <c r="L2902" s="12">
        <f>+((K2902-0.0126)/0.4211)</f>
        <v>-1.106914052353565</v>
      </c>
      <c r="M2902" s="4"/>
      <c r="N2902" s="7"/>
      <c r="O2902" s="1"/>
      <c r="P2902" s="4"/>
      <c r="Q2902" s="5"/>
      <c r="R2902" s="11"/>
      <c r="S2902" s="7"/>
      <c r="T2902" s="1"/>
      <c r="U2902" s="4"/>
      <c r="V2902" s="5"/>
      <c r="W2902" s="11"/>
    </row>
    <row r="2903" spans="1:23" x14ac:dyDescent="0.25">
      <c r="A2903" t="s">
        <v>3133</v>
      </c>
      <c r="B2903" t="s">
        <v>5367</v>
      </c>
      <c r="C2903" s="7"/>
      <c r="D2903" s="1"/>
      <c r="E2903" s="4"/>
      <c r="F2903" s="5"/>
      <c r="G2903" s="11"/>
      <c r="H2903" s="7">
        <v>11</v>
      </c>
      <c r="I2903" s="1">
        <v>42.919999361000002</v>
      </c>
      <c r="J2903" s="4">
        <v>0.72993528839999999</v>
      </c>
      <c r="K2903" s="9">
        <f>LOG(+J2903,2)</f>
        <v>-0.4541595257475971</v>
      </c>
      <c r="L2903" s="12">
        <f>+((K2903-0.0126)/0.4211)</f>
        <v>-1.1084291753683142</v>
      </c>
      <c r="M2903" s="4"/>
      <c r="N2903" s="7"/>
      <c r="O2903" s="1"/>
      <c r="P2903" s="4"/>
      <c r="Q2903" s="5"/>
      <c r="R2903" s="11"/>
      <c r="S2903" s="7"/>
      <c r="T2903" s="1"/>
      <c r="U2903" s="4"/>
      <c r="V2903" s="5"/>
      <c r="W2903" s="11"/>
    </row>
    <row r="2904" spans="1:23" x14ac:dyDescent="0.25">
      <c r="A2904" t="s">
        <v>3134</v>
      </c>
      <c r="B2904" t="s">
        <v>6234</v>
      </c>
      <c r="C2904" s="7"/>
      <c r="D2904" s="1"/>
      <c r="E2904" s="4"/>
      <c r="F2904" s="5"/>
      <c r="G2904" s="11"/>
      <c r="H2904" s="7">
        <v>1</v>
      </c>
      <c r="I2904" s="1">
        <v>10.629999637599999</v>
      </c>
      <c r="J2904" s="4">
        <v>0.72788125280000004</v>
      </c>
      <c r="K2904" s="9">
        <f>LOG(+J2904,2)</f>
        <v>-0.45822498782894322</v>
      </c>
      <c r="L2904" s="12">
        <f>+((K2904-0.0126)/0.4211)</f>
        <v>-1.1180835616930498</v>
      </c>
      <c r="M2904" s="4"/>
      <c r="N2904" s="7"/>
      <c r="O2904" s="1"/>
      <c r="P2904" s="4"/>
      <c r="Q2904" s="5"/>
      <c r="R2904" s="11"/>
      <c r="S2904" s="7"/>
      <c r="T2904" s="1"/>
      <c r="U2904" s="4"/>
      <c r="V2904" s="5"/>
      <c r="W2904" s="11"/>
    </row>
    <row r="2905" spans="1:23" x14ac:dyDescent="0.25">
      <c r="A2905" t="s">
        <v>2410</v>
      </c>
      <c r="B2905" t="s">
        <v>5707</v>
      </c>
      <c r="C2905" s="7"/>
      <c r="D2905" s="1"/>
      <c r="E2905" s="4"/>
      <c r="F2905" s="5"/>
      <c r="G2905" s="11"/>
      <c r="H2905" s="7">
        <v>4</v>
      </c>
      <c r="I2905" s="1">
        <v>5.0689999013999998</v>
      </c>
      <c r="J2905" s="4">
        <v>0.72745370860000003</v>
      </c>
      <c r="K2905" s="9">
        <f>LOG(+J2905,2)</f>
        <v>-0.45907264961293864</v>
      </c>
      <c r="L2905" s="12">
        <f>+((K2905-0.0126)/0.4211)</f>
        <v>-1.1200965319708827</v>
      </c>
      <c r="M2905" s="4"/>
      <c r="N2905" s="7"/>
      <c r="O2905" s="1"/>
      <c r="P2905" s="4"/>
      <c r="Q2905" s="5"/>
      <c r="R2905" s="11"/>
      <c r="S2905" s="7"/>
      <c r="T2905" s="1"/>
      <c r="U2905" s="4"/>
      <c r="V2905" s="5"/>
      <c r="W2905" s="11"/>
    </row>
    <row r="2906" spans="1:23" x14ac:dyDescent="0.25">
      <c r="A2906" t="s">
        <v>3135</v>
      </c>
      <c r="B2906" t="s">
        <v>6360</v>
      </c>
      <c r="C2906" s="7"/>
      <c r="D2906" s="1"/>
      <c r="E2906" s="4"/>
      <c r="F2906" s="5"/>
      <c r="G2906" s="11"/>
      <c r="H2906" s="7">
        <v>1</v>
      </c>
      <c r="I2906" s="1">
        <v>10.1700000465</v>
      </c>
      <c r="J2906" s="4">
        <v>0.72028350829999999</v>
      </c>
      <c r="K2906" s="9">
        <f>LOG(+J2906,2)</f>
        <v>-0.47336322234323525</v>
      </c>
      <c r="L2906" s="12">
        <f>+((K2906-0.0126)/0.4211)</f>
        <v>-1.1540328243724418</v>
      </c>
      <c r="M2906" s="4"/>
      <c r="N2906" s="7"/>
      <c r="O2906" s="1"/>
      <c r="P2906" s="4"/>
      <c r="Q2906" s="5"/>
      <c r="R2906" s="11"/>
      <c r="S2906" s="7"/>
      <c r="T2906" s="1"/>
      <c r="U2906" s="4"/>
      <c r="V2906" s="5"/>
      <c r="W2906" s="11"/>
    </row>
    <row r="2907" spans="1:23" x14ac:dyDescent="0.25">
      <c r="A2907" t="s">
        <v>3136</v>
      </c>
      <c r="B2907" t="s">
        <v>5618</v>
      </c>
      <c r="C2907" s="7"/>
      <c r="D2907" s="1"/>
      <c r="E2907" s="4"/>
      <c r="F2907" s="5"/>
      <c r="G2907" s="11"/>
      <c r="H2907" s="7">
        <v>5</v>
      </c>
      <c r="I2907" s="1">
        <v>19.179999828300001</v>
      </c>
      <c r="J2907" s="4">
        <v>0.71696919200000009</v>
      </c>
      <c r="K2907" s="9">
        <f>LOG(+J2907,2)</f>
        <v>-0.48001696689984041</v>
      </c>
      <c r="L2907" s="12">
        <f>+((K2907-0.0126)/0.4211)</f>
        <v>-1.1698336900969852</v>
      </c>
      <c r="M2907" s="4"/>
      <c r="N2907" s="7"/>
      <c r="O2907" s="1"/>
      <c r="P2907" s="4"/>
      <c r="Q2907" s="5"/>
      <c r="R2907" s="11"/>
      <c r="S2907" s="7"/>
      <c r="T2907" s="1"/>
      <c r="U2907" s="4"/>
      <c r="V2907" s="5"/>
      <c r="W2907" s="11"/>
    </row>
    <row r="2908" spans="1:23" x14ac:dyDescent="0.25">
      <c r="A2908" t="s">
        <v>3137</v>
      </c>
      <c r="B2908" t="s">
        <v>5667</v>
      </c>
      <c r="C2908" s="7"/>
      <c r="D2908" s="1"/>
      <c r="E2908" s="4"/>
      <c r="F2908" s="5"/>
      <c r="G2908" s="11"/>
      <c r="H2908" s="7">
        <v>4</v>
      </c>
      <c r="I2908" s="1">
        <v>8.6860001087000001</v>
      </c>
      <c r="J2908" s="4">
        <v>0.71540421250000008</v>
      </c>
      <c r="K2908" s="9">
        <f>LOG(+J2908,2)</f>
        <v>-0.48316948153749589</v>
      </c>
      <c r="L2908" s="12">
        <f>+((K2908-0.0126)/0.4211)</f>
        <v>-1.1773200701436617</v>
      </c>
      <c r="M2908" s="4"/>
      <c r="N2908" s="7"/>
      <c r="O2908" s="1"/>
      <c r="P2908" s="4"/>
      <c r="Q2908" s="5"/>
      <c r="R2908" s="11"/>
      <c r="S2908" s="7"/>
      <c r="T2908" s="1"/>
      <c r="U2908" s="4"/>
      <c r="V2908" s="5"/>
      <c r="W2908" s="11"/>
    </row>
    <row r="2909" spans="1:23" x14ac:dyDescent="0.25">
      <c r="A2909" t="s">
        <v>3138</v>
      </c>
      <c r="B2909" t="s">
        <v>5963</v>
      </c>
      <c r="C2909" s="7"/>
      <c r="D2909" s="1"/>
      <c r="E2909" s="4"/>
      <c r="F2909" s="5"/>
      <c r="G2909" s="11"/>
      <c r="H2909" s="7">
        <v>2</v>
      </c>
      <c r="I2909" s="1">
        <v>13.950000703300001</v>
      </c>
      <c r="J2909" s="4">
        <v>0.7069359422</v>
      </c>
      <c r="K2909" s="9">
        <f>LOG(+J2909,2)</f>
        <v>-0.50034860129160952</v>
      </c>
      <c r="L2909" s="12">
        <f>+((K2909-0.0126)/0.4211)</f>
        <v>-1.2181158900299445</v>
      </c>
      <c r="M2909" s="4"/>
      <c r="N2909" s="7"/>
      <c r="O2909" s="1"/>
      <c r="P2909" s="4"/>
      <c r="Q2909" s="5"/>
      <c r="R2909" s="11"/>
      <c r="S2909" s="7"/>
      <c r="T2909" s="1"/>
      <c r="U2909" s="4"/>
      <c r="V2909" s="5"/>
      <c r="W2909" s="11"/>
    </row>
    <row r="2910" spans="1:23" x14ac:dyDescent="0.25">
      <c r="A2910" t="s">
        <v>3139</v>
      </c>
      <c r="B2910" t="s">
        <v>5852</v>
      </c>
      <c r="C2910" s="7"/>
      <c r="D2910" s="1"/>
      <c r="E2910" s="4"/>
      <c r="F2910" s="5"/>
      <c r="G2910" s="11"/>
      <c r="H2910" s="7">
        <v>3</v>
      </c>
      <c r="I2910" s="1">
        <v>11.0100001097</v>
      </c>
      <c r="J2910" s="4">
        <v>0.70648086070000005</v>
      </c>
      <c r="K2910" s="9">
        <f>LOG(+J2910,2)</f>
        <v>-0.50127761790523739</v>
      </c>
      <c r="L2910" s="12">
        <f>+((K2910-0.0126)/0.4211)</f>
        <v>-1.2203220562936057</v>
      </c>
      <c r="M2910" s="4"/>
      <c r="N2910" s="7"/>
      <c r="O2910" s="1"/>
      <c r="P2910" s="4"/>
      <c r="Q2910" s="5"/>
      <c r="R2910" s="11"/>
      <c r="S2910" s="7"/>
      <c r="T2910" s="1"/>
      <c r="U2910" s="4"/>
      <c r="V2910" s="5"/>
      <c r="W2910" s="11"/>
    </row>
    <row r="2911" spans="1:23" x14ac:dyDescent="0.25">
      <c r="A2911" t="s">
        <v>3140</v>
      </c>
      <c r="B2911" t="s">
        <v>5809</v>
      </c>
      <c r="C2911" s="7"/>
      <c r="D2911" s="1"/>
      <c r="E2911" s="4"/>
      <c r="F2911" s="5"/>
      <c r="G2911" s="11"/>
      <c r="H2911" s="7">
        <v>3</v>
      </c>
      <c r="I2911" s="1">
        <v>10.140000283699999</v>
      </c>
      <c r="J2911" s="4">
        <v>0.70537418130000007</v>
      </c>
      <c r="K2911" s="9">
        <f>LOG(+J2911,2)</f>
        <v>-0.50353932489601372</v>
      </c>
      <c r="L2911" s="12">
        <f>+((K2911-0.0126)/0.4211)</f>
        <v>-1.2256930061648392</v>
      </c>
      <c r="M2911" s="4"/>
      <c r="N2911" s="7"/>
      <c r="O2911" s="1"/>
      <c r="P2911" s="4"/>
      <c r="Q2911" s="5"/>
      <c r="R2911" s="11"/>
      <c r="S2911" s="7"/>
      <c r="T2911" s="1"/>
      <c r="U2911" s="4"/>
      <c r="V2911" s="5"/>
      <c r="W2911" s="11"/>
    </row>
    <row r="2912" spans="1:23" x14ac:dyDescent="0.25">
      <c r="A2912" t="s">
        <v>3141</v>
      </c>
      <c r="B2912" t="s">
        <v>5453</v>
      </c>
      <c r="C2912" s="7"/>
      <c r="D2912" s="1"/>
      <c r="E2912" s="4"/>
      <c r="F2912" s="5"/>
      <c r="G2912" s="11"/>
      <c r="H2912" s="7">
        <v>7</v>
      </c>
      <c r="I2912" s="1">
        <v>7.1989998221000002</v>
      </c>
      <c r="J2912" s="4">
        <v>0.70067751410000001</v>
      </c>
      <c r="K2912" s="9">
        <f>LOG(+J2912,2)</f>
        <v>-0.51317749638233345</v>
      </c>
      <c r="L2912" s="12">
        <f>+((K2912-0.0126)/0.4211)</f>
        <v>-1.2485810885355817</v>
      </c>
      <c r="M2912" s="4"/>
      <c r="N2912" s="7"/>
      <c r="O2912" s="1"/>
      <c r="P2912" s="4"/>
      <c r="Q2912" s="5"/>
      <c r="R2912" s="11"/>
      <c r="S2912" s="7"/>
      <c r="T2912" s="1"/>
      <c r="U2912" s="4"/>
      <c r="V2912" s="5"/>
      <c r="W2912" s="11"/>
    </row>
    <row r="2913" spans="1:23" x14ac:dyDescent="0.25">
      <c r="A2913" t="s">
        <v>3142</v>
      </c>
      <c r="B2913" t="s">
        <v>5926</v>
      </c>
      <c r="C2913" s="7"/>
      <c r="D2913" s="1"/>
      <c r="E2913" s="4"/>
      <c r="F2913" s="5"/>
      <c r="G2913" s="11"/>
      <c r="H2913" s="7">
        <v>2</v>
      </c>
      <c r="I2913" s="1">
        <v>25.659999251399999</v>
      </c>
      <c r="J2913" s="4">
        <v>0.70036101340000001</v>
      </c>
      <c r="K2913" s="9">
        <f>LOG(+J2913,2)</f>
        <v>-0.5138293185687085</v>
      </c>
      <c r="L2913" s="12">
        <f>+((K2913-0.0126)/0.4211)</f>
        <v>-1.2501289920890728</v>
      </c>
      <c r="M2913" s="4"/>
      <c r="N2913" s="7"/>
      <c r="O2913" s="1"/>
      <c r="P2913" s="4"/>
      <c r="Q2913" s="5"/>
      <c r="R2913" s="11"/>
      <c r="S2913" s="7"/>
      <c r="T2913" s="1"/>
      <c r="U2913" s="4"/>
      <c r="V2913" s="5"/>
      <c r="W2913" s="11"/>
    </row>
    <row r="2914" spans="1:23" x14ac:dyDescent="0.25">
      <c r="A2914" t="s">
        <v>3143</v>
      </c>
      <c r="B2914" t="s">
        <v>6079</v>
      </c>
      <c r="C2914" s="7"/>
      <c r="D2914" s="1"/>
      <c r="E2914" s="4"/>
      <c r="F2914" s="5"/>
      <c r="G2914" s="11"/>
      <c r="H2914" s="7">
        <v>2</v>
      </c>
      <c r="I2914" s="1">
        <v>7.3550000786999998</v>
      </c>
      <c r="J2914" s="4">
        <v>0.69985032079999998</v>
      </c>
      <c r="K2914" s="9">
        <f>LOG(+J2914,2)</f>
        <v>-0.51488169358683999</v>
      </c>
      <c r="L2914" s="12">
        <f>+((K2914-0.0126)/0.4211)</f>
        <v>-1.2526281016073144</v>
      </c>
      <c r="M2914" s="4"/>
      <c r="N2914" s="7"/>
      <c r="O2914" s="1"/>
      <c r="P2914" s="4"/>
      <c r="Q2914" s="5"/>
      <c r="R2914" s="11"/>
      <c r="S2914" s="7"/>
      <c r="T2914" s="1"/>
      <c r="U2914" s="4"/>
      <c r="V2914" s="5"/>
      <c r="W2914" s="11"/>
    </row>
    <row r="2915" spans="1:23" x14ac:dyDescent="0.25">
      <c r="A2915" t="s">
        <v>3144</v>
      </c>
      <c r="B2915" t="s">
        <v>6295</v>
      </c>
      <c r="C2915" s="7"/>
      <c r="D2915" s="1"/>
      <c r="E2915" s="4"/>
      <c r="F2915" s="5"/>
      <c r="G2915" s="11"/>
      <c r="H2915" s="7">
        <v>1</v>
      </c>
      <c r="I2915" s="1">
        <v>5.0599999726</v>
      </c>
      <c r="J2915" s="4">
        <v>0.69979602100000005</v>
      </c>
      <c r="K2915" s="9">
        <f>LOG(+J2915,2)</f>
        <v>-0.51499363336745596</v>
      </c>
      <c r="L2915" s="12">
        <f>+((K2915-0.0126)/0.4211)</f>
        <v>-1.2528939286807315</v>
      </c>
      <c r="M2915" s="4"/>
      <c r="N2915" s="7"/>
      <c r="O2915" s="1"/>
      <c r="P2915" s="4"/>
      <c r="Q2915" s="5"/>
      <c r="R2915" s="11"/>
      <c r="S2915" s="7"/>
      <c r="T2915" s="1"/>
      <c r="U2915" s="4"/>
      <c r="V2915" s="5"/>
      <c r="W2915" s="11"/>
    </row>
    <row r="2916" spans="1:23" x14ac:dyDescent="0.25">
      <c r="A2916" t="s">
        <v>3145</v>
      </c>
      <c r="B2916" t="s">
        <v>6176</v>
      </c>
      <c r="C2916" s="7"/>
      <c r="D2916" s="1"/>
      <c r="E2916" s="4"/>
      <c r="F2916" s="5"/>
      <c r="G2916" s="11"/>
      <c r="H2916" s="7">
        <v>2</v>
      </c>
      <c r="I2916" s="1">
        <v>9.1150000691000006</v>
      </c>
      <c r="J2916" s="4">
        <v>0.69669228790000004</v>
      </c>
      <c r="K2916" s="9">
        <f>LOG(+J2916,2)</f>
        <v>-0.52140650155387192</v>
      </c>
      <c r="L2916" s="12">
        <f>+((K2916-0.0126)/0.4211)</f>
        <v>-1.2681227773779911</v>
      </c>
      <c r="M2916" s="4"/>
      <c r="N2916" s="7"/>
      <c r="O2916" s="1"/>
      <c r="P2916" s="4"/>
      <c r="Q2916" s="5"/>
      <c r="R2916" s="11"/>
      <c r="S2916" s="7"/>
      <c r="T2916" s="1"/>
      <c r="U2916" s="4"/>
      <c r="V2916" s="5"/>
      <c r="W2916" s="11"/>
    </row>
    <row r="2917" spans="1:23" x14ac:dyDescent="0.25">
      <c r="A2917" t="s">
        <v>3146</v>
      </c>
      <c r="B2917" t="s">
        <v>5678</v>
      </c>
      <c r="C2917" s="7"/>
      <c r="D2917" s="1"/>
      <c r="E2917" s="4"/>
      <c r="F2917" s="5"/>
      <c r="G2917" s="11"/>
      <c r="H2917" s="7">
        <v>4</v>
      </c>
      <c r="I2917" s="1">
        <v>24.379999935600001</v>
      </c>
      <c r="J2917" s="4">
        <v>0.69379961489999997</v>
      </c>
      <c r="K2917" s="9">
        <f>LOG(+J2917,2)</f>
        <v>-0.52740905504429292</v>
      </c>
      <c r="L2917" s="12">
        <f>+((K2917-0.0126)/0.4211)</f>
        <v>-1.282377238290888</v>
      </c>
      <c r="M2917" s="4"/>
      <c r="N2917" s="7"/>
      <c r="O2917" s="1"/>
      <c r="P2917" s="4"/>
      <c r="Q2917" s="5"/>
      <c r="R2917" s="11"/>
      <c r="S2917" s="7"/>
      <c r="T2917" s="1"/>
      <c r="U2917" s="4"/>
      <c r="V2917" s="5"/>
      <c r="W2917" s="11"/>
    </row>
    <row r="2918" spans="1:23" x14ac:dyDescent="0.25">
      <c r="A2918" t="s">
        <v>3147</v>
      </c>
      <c r="B2918" t="s">
        <v>5133</v>
      </c>
      <c r="C2918" s="7"/>
      <c r="D2918" s="1"/>
      <c r="E2918" s="4"/>
      <c r="F2918" s="5"/>
      <c r="G2918" s="11"/>
      <c r="H2918" s="7">
        <v>3</v>
      </c>
      <c r="I2918" s="1">
        <v>7.5920000671999999</v>
      </c>
      <c r="J2918" s="4">
        <v>0.69335895780000001</v>
      </c>
      <c r="K2918" s="9">
        <f>LOG(+J2918,2)</f>
        <v>-0.52832565368960827</v>
      </c>
      <c r="L2918" s="12">
        <f>+((K2918-0.0126)/0.4211)</f>
        <v>-1.2845539151973602</v>
      </c>
      <c r="M2918" s="4"/>
      <c r="N2918" s="7"/>
      <c r="O2918" s="1"/>
      <c r="P2918" s="4"/>
      <c r="Q2918" s="5"/>
      <c r="R2918" s="11"/>
      <c r="S2918" s="7">
        <v>1</v>
      </c>
      <c r="T2918" s="1">
        <v>7.7919997275000004</v>
      </c>
      <c r="U2918" s="4">
        <v>0.93111979960000002</v>
      </c>
      <c r="V2918" s="9">
        <f>LOG(+U2918,2)</f>
        <v>-0.10296129534201129</v>
      </c>
      <c r="W2918" s="12">
        <f>+((V2918-0.0187)/0.3423)</f>
        <v>-0.35542300713412589</v>
      </c>
    </row>
    <row r="2919" spans="1:23" x14ac:dyDescent="0.25">
      <c r="A2919" t="s">
        <v>3148</v>
      </c>
      <c r="B2919" t="s">
        <v>5988</v>
      </c>
      <c r="C2919" s="7"/>
      <c r="D2919" s="1"/>
      <c r="E2919" s="4"/>
      <c r="F2919" s="5"/>
      <c r="G2919" s="11"/>
      <c r="H2919" s="7">
        <v>2</v>
      </c>
      <c r="I2919" s="1">
        <v>9.5499999820999992</v>
      </c>
      <c r="J2919" s="4">
        <v>0.68299806120000006</v>
      </c>
      <c r="K2919" s="9">
        <f>LOG(+J2919,2)</f>
        <v>-0.55004661168841706</v>
      </c>
      <c r="L2919" s="12">
        <f>+((K2919-0.0126)/0.4211)</f>
        <v>-1.3361353875288935</v>
      </c>
      <c r="M2919" s="4"/>
      <c r="N2919" s="7"/>
      <c r="O2919" s="1"/>
      <c r="P2919" s="4"/>
      <c r="Q2919" s="5"/>
      <c r="R2919" s="11"/>
      <c r="S2919" s="7"/>
      <c r="T2919" s="1"/>
      <c r="U2919" s="4"/>
      <c r="V2919" s="5"/>
      <c r="W2919" s="11"/>
    </row>
    <row r="2920" spans="1:23" x14ac:dyDescent="0.25">
      <c r="A2920" t="s">
        <v>3149</v>
      </c>
      <c r="B2920" t="s">
        <v>6463</v>
      </c>
      <c r="C2920" s="4"/>
      <c r="D2920" s="4"/>
      <c r="E2920" s="4"/>
      <c r="F2920" s="5"/>
      <c r="G2920" s="11"/>
      <c r="H2920" s="7">
        <v>1</v>
      </c>
      <c r="I2920" s="1">
        <v>3.6789998412</v>
      </c>
      <c r="J2920" s="4">
        <v>0.67000913620000002</v>
      </c>
      <c r="K2920" s="9">
        <f>LOG(+J2920,2)</f>
        <v>-0.57774732668924145</v>
      </c>
      <c r="L2920" s="12">
        <f>+((K2920-0.0126)/0.4211)</f>
        <v>-1.401917185203613</v>
      </c>
      <c r="M2920" s="4"/>
      <c r="N2920" s="7"/>
      <c r="O2920" s="1"/>
      <c r="P2920" s="4"/>
      <c r="Q2920" s="5"/>
      <c r="R2920" s="11"/>
      <c r="S2920" s="7"/>
      <c r="T2920" s="1"/>
      <c r="U2920" s="4"/>
      <c r="V2920" s="5"/>
      <c r="W2920" s="11"/>
    </row>
    <row r="2921" spans="1:23" x14ac:dyDescent="0.25">
      <c r="A2921" t="s">
        <v>1032</v>
      </c>
      <c r="B2921" t="s">
        <v>5529</v>
      </c>
      <c r="C2921" s="7"/>
      <c r="D2921" s="1"/>
      <c r="E2921" s="4"/>
      <c r="F2921" s="5"/>
      <c r="G2921" s="11"/>
      <c r="H2921" s="7">
        <v>6</v>
      </c>
      <c r="I2921" s="1">
        <v>15.929999947500001</v>
      </c>
      <c r="J2921" s="4">
        <v>0.66841590400000006</v>
      </c>
      <c r="K2921" s="9">
        <f>LOG(+J2921,2)</f>
        <v>-0.58118203421572856</v>
      </c>
      <c r="L2921" s="12">
        <f>+((K2921-0.0126)/0.4211)</f>
        <v>-1.4100736979713335</v>
      </c>
      <c r="M2921" s="4"/>
      <c r="N2921" s="7"/>
      <c r="O2921" s="1"/>
      <c r="P2921" s="4"/>
      <c r="Q2921" s="5"/>
      <c r="R2921" s="11"/>
      <c r="S2921" s="7"/>
      <c r="T2921" s="1"/>
      <c r="U2921" s="4"/>
      <c r="V2921" s="5"/>
      <c r="W2921" s="11"/>
    </row>
    <row r="2922" spans="1:23" x14ac:dyDescent="0.25">
      <c r="A2922" t="s">
        <v>3150</v>
      </c>
      <c r="B2922" t="s">
        <v>6345</v>
      </c>
      <c r="C2922" s="7"/>
      <c r="D2922" s="1"/>
      <c r="E2922" s="4"/>
      <c r="F2922" s="5"/>
      <c r="G2922" s="11"/>
      <c r="H2922" s="7">
        <v>1</v>
      </c>
      <c r="I2922" s="1">
        <v>7.7849999069999996</v>
      </c>
      <c r="J2922" s="4">
        <v>0.66539430620000006</v>
      </c>
      <c r="K2922" s="9">
        <f>LOG(+J2922,2)</f>
        <v>-0.58771857380059156</v>
      </c>
      <c r="L2922" s="12">
        <f>+((K2922-0.0126)/0.4211)</f>
        <v>-1.4255962332001701</v>
      </c>
      <c r="M2922" s="4"/>
      <c r="N2922" s="7"/>
      <c r="O2922" s="1"/>
      <c r="P2922" s="4"/>
      <c r="Q2922" s="5"/>
      <c r="R2922" s="11"/>
      <c r="S2922" s="7"/>
      <c r="T2922" s="1"/>
      <c r="U2922" s="4"/>
      <c r="V2922" s="5"/>
      <c r="W2922" s="11"/>
    </row>
    <row r="2923" spans="1:23" x14ac:dyDescent="0.25">
      <c r="A2923" t="s">
        <v>3151</v>
      </c>
      <c r="B2923" t="s">
        <v>6220</v>
      </c>
      <c r="C2923" s="7"/>
      <c r="D2923" s="1"/>
      <c r="E2923" s="4"/>
      <c r="F2923" s="5"/>
      <c r="G2923" s="11"/>
      <c r="H2923" s="7">
        <v>1</v>
      </c>
      <c r="I2923" s="1">
        <v>14.800000190700001</v>
      </c>
      <c r="J2923" s="4">
        <v>0.66327744720000004</v>
      </c>
      <c r="K2923" s="9">
        <f>LOG(+J2923,2)</f>
        <v>-0.59231562278241434</v>
      </c>
      <c r="L2923" s="12">
        <f>+((K2923-0.0126)/0.4211)</f>
        <v>-1.4365129963961396</v>
      </c>
      <c r="M2923" s="4"/>
      <c r="N2923" s="7"/>
      <c r="O2923" s="1"/>
      <c r="P2923" s="4"/>
      <c r="Q2923" s="5"/>
      <c r="R2923" s="11"/>
      <c r="S2923" s="7"/>
      <c r="T2923" s="1"/>
      <c r="U2923" s="4"/>
      <c r="V2923" s="5"/>
      <c r="W2923" s="11"/>
    </row>
    <row r="2924" spans="1:23" x14ac:dyDescent="0.25">
      <c r="A2924" t="s">
        <v>3152</v>
      </c>
      <c r="B2924" t="s">
        <v>5989</v>
      </c>
      <c r="C2924" s="7"/>
      <c r="D2924" s="1"/>
      <c r="E2924" s="4"/>
      <c r="F2924" s="5"/>
      <c r="G2924" s="11"/>
      <c r="H2924" s="7">
        <v>2</v>
      </c>
      <c r="I2924" s="1">
        <v>4.0860000997999997</v>
      </c>
      <c r="J2924" s="4">
        <v>0.65995299819999997</v>
      </c>
      <c r="K2924" s="9">
        <f>LOG(+J2924,2)</f>
        <v>-0.59956481538354511</v>
      </c>
      <c r="L2924" s="12">
        <f>+((K2924-0.0126)/0.4211)</f>
        <v>-1.453727892148053</v>
      </c>
      <c r="M2924" s="4"/>
      <c r="N2924" s="7"/>
      <c r="O2924" s="1"/>
      <c r="P2924" s="4"/>
      <c r="Q2924" s="5"/>
      <c r="R2924" s="11"/>
      <c r="S2924" s="7"/>
      <c r="T2924" s="1"/>
      <c r="U2924" s="4"/>
      <c r="V2924" s="5"/>
      <c r="W2924" s="11"/>
    </row>
    <row r="2925" spans="1:23" x14ac:dyDescent="0.25">
      <c r="A2925" t="s">
        <v>2304</v>
      </c>
      <c r="B2925" t="s">
        <v>6429</v>
      </c>
      <c r="C2925" s="7"/>
      <c r="D2925" s="1"/>
      <c r="E2925" s="4"/>
      <c r="F2925" s="5"/>
      <c r="G2925" s="11"/>
      <c r="H2925" s="7">
        <v>1</v>
      </c>
      <c r="I2925" s="1">
        <v>6.8839997052999999</v>
      </c>
      <c r="J2925" s="4">
        <v>0.65679401160000006</v>
      </c>
      <c r="K2925" s="9">
        <f>LOG(+J2925,2)</f>
        <v>-0.6064871216607558</v>
      </c>
      <c r="L2925" s="12">
        <f>+((K2925-0.0126)/0.4211)</f>
        <v>-1.4701665202107714</v>
      </c>
      <c r="M2925" s="4"/>
      <c r="N2925" s="7"/>
      <c r="O2925" s="1"/>
      <c r="P2925" s="4"/>
      <c r="Q2925" s="5"/>
      <c r="R2925" s="11"/>
      <c r="S2925" s="7"/>
      <c r="T2925" s="1"/>
      <c r="U2925" s="4"/>
      <c r="V2925" s="5"/>
      <c r="W2925" s="11"/>
    </row>
    <row r="2926" spans="1:23" x14ac:dyDescent="0.25">
      <c r="A2926" t="s">
        <v>3153</v>
      </c>
      <c r="B2926" t="s">
        <v>4937</v>
      </c>
      <c r="C2926" s="7"/>
      <c r="D2926" s="1"/>
      <c r="E2926" s="4"/>
      <c r="F2926" s="5"/>
      <c r="G2926" s="11"/>
      <c r="H2926" s="7">
        <v>5</v>
      </c>
      <c r="I2926" s="1">
        <v>28.870001435300001</v>
      </c>
      <c r="J2926" s="4">
        <v>0.65618044139999998</v>
      </c>
      <c r="K2926" s="9">
        <f>LOG(+J2926,2)</f>
        <v>-0.60783550242656814</v>
      </c>
      <c r="L2926" s="12">
        <f>+((K2926-0.0126)/0.4211)</f>
        <v>-1.4733685642996159</v>
      </c>
      <c r="M2926" s="4"/>
      <c r="N2926" s="7"/>
      <c r="O2926" s="1"/>
      <c r="P2926" s="4"/>
      <c r="Q2926" s="5"/>
      <c r="R2926" s="11"/>
      <c r="S2926" s="7">
        <v>2</v>
      </c>
      <c r="T2926" s="1">
        <v>10.559999942799999</v>
      </c>
      <c r="U2926" s="4">
        <v>0.94191783670000007</v>
      </c>
      <c r="V2926" s="9">
        <f>LOG(+U2926,2)</f>
        <v>-8.6326875553830076E-2</v>
      </c>
      <c r="W2926" s="12">
        <f>+((V2926-0.0187)/0.3423)</f>
        <v>-0.3068269808759278</v>
      </c>
    </row>
    <row r="2927" spans="1:23" x14ac:dyDescent="0.25">
      <c r="A2927" t="s">
        <v>3154</v>
      </c>
      <c r="B2927" t="s">
        <v>5617</v>
      </c>
      <c r="C2927" s="7"/>
      <c r="D2927" s="1"/>
      <c r="E2927" s="4"/>
      <c r="F2927" s="5"/>
      <c r="G2927" s="11"/>
      <c r="H2927" s="7">
        <v>5</v>
      </c>
      <c r="I2927" s="1">
        <v>8.4109999239000004</v>
      </c>
      <c r="J2927" s="4">
        <v>0.65038359170000004</v>
      </c>
      <c r="K2927" s="9">
        <f>LOG(+J2927,2)</f>
        <v>-0.62063723426354422</v>
      </c>
      <c r="L2927" s="12">
        <f>+((K2927-0.0126)/0.4211)</f>
        <v>-1.5037692573344674</v>
      </c>
      <c r="M2927" s="4"/>
      <c r="N2927" s="7"/>
      <c r="O2927" s="1"/>
      <c r="P2927" s="4"/>
      <c r="Q2927" s="5"/>
      <c r="R2927" s="11"/>
      <c r="S2927" s="7"/>
      <c r="T2927" s="1"/>
      <c r="U2927" s="4"/>
      <c r="V2927" s="5"/>
      <c r="W2927" s="11"/>
    </row>
    <row r="2928" spans="1:23" x14ac:dyDescent="0.25">
      <c r="A2928" t="s">
        <v>3155</v>
      </c>
      <c r="B2928" t="s">
        <v>5855</v>
      </c>
      <c r="C2928" s="7"/>
      <c r="D2928" s="1"/>
      <c r="E2928" s="4"/>
      <c r="F2928" s="5"/>
      <c r="G2928" s="11"/>
      <c r="H2928" s="7">
        <v>3</v>
      </c>
      <c r="I2928" s="1">
        <v>14.910000562700001</v>
      </c>
      <c r="J2928" s="4">
        <v>0.64977496860000006</v>
      </c>
      <c r="K2928" s="9">
        <f>LOG(+J2928,2)</f>
        <v>-0.62198792735450759</v>
      </c>
      <c r="L2928" s="12">
        <f>+((K2928-0.0126)/0.4211)</f>
        <v>-1.5069767925777908</v>
      </c>
      <c r="M2928" s="4"/>
      <c r="N2928" s="7"/>
      <c r="O2928" s="1"/>
      <c r="P2928" s="4"/>
      <c r="Q2928" s="5"/>
      <c r="R2928" s="11"/>
      <c r="S2928" s="7"/>
      <c r="T2928" s="1"/>
      <c r="U2928" s="4"/>
      <c r="V2928" s="5"/>
      <c r="W2928" s="11"/>
    </row>
    <row r="2929" spans="1:23" x14ac:dyDescent="0.25">
      <c r="A2929" t="s">
        <v>3156</v>
      </c>
      <c r="B2929" t="s">
        <v>5816</v>
      </c>
      <c r="C2929" s="7"/>
      <c r="D2929" s="1"/>
      <c r="E2929" s="4"/>
      <c r="F2929" s="5"/>
      <c r="G2929" s="11"/>
      <c r="H2929" s="7">
        <v>3</v>
      </c>
      <c r="I2929" s="1">
        <v>12.579999864099999</v>
      </c>
      <c r="J2929" s="4">
        <v>0.64955282209999998</v>
      </c>
      <c r="K2929" s="9">
        <f>LOG(+J2929,2)</f>
        <v>-0.62248124345121181</v>
      </c>
      <c r="L2929" s="12">
        <f>+((K2929-0.0126)/0.4211)</f>
        <v>-1.5081482865143954</v>
      </c>
      <c r="M2929" s="4"/>
      <c r="N2929" s="7"/>
      <c r="O2929" s="1"/>
      <c r="P2929" s="4"/>
      <c r="Q2929" s="5"/>
      <c r="R2929" s="11"/>
      <c r="S2929" s="7"/>
      <c r="T2929" s="1"/>
      <c r="U2929" s="4"/>
      <c r="V2929" s="5"/>
      <c r="W2929" s="11"/>
    </row>
    <row r="2930" spans="1:23" x14ac:dyDescent="0.25">
      <c r="A2930" t="s">
        <v>1976</v>
      </c>
      <c r="B2930" t="s">
        <v>5473</v>
      </c>
      <c r="C2930" s="7"/>
      <c r="D2930" s="1"/>
      <c r="E2930" s="4"/>
      <c r="F2930" s="5"/>
      <c r="G2930" s="11"/>
      <c r="H2930" s="7">
        <v>7</v>
      </c>
      <c r="I2930" s="1">
        <v>13.4599998593</v>
      </c>
      <c r="J2930" s="4">
        <v>0.6479993463</v>
      </c>
      <c r="K2930" s="9">
        <f>LOG(+J2930,2)</f>
        <v>-0.6259357371636104</v>
      </c>
      <c r="L2930" s="12">
        <f>+((K2930-0.0126)/0.4211)</f>
        <v>-1.5163517861876288</v>
      </c>
      <c r="M2930" s="4"/>
      <c r="N2930" s="7"/>
      <c r="O2930" s="1"/>
      <c r="P2930" s="4"/>
      <c r="Q2930" s="5"/>
      <c r="R2930" s="11"/>
      <c r="S2930" s="7"/>
      <c r="T2930" s="1"/>
      <c r="U2930" s="4"/>
      <c r="V2930" s="5"/>
      <c r="W2930" s="11"/>
    </row>
    <row r="2931" spans="1:23" x14ac:dyDescent="0.25">
      <c r="A2931" t="s">
        <v>2299</v>
      </c>
      <c r="B2931" t="s">
        <v>3826</v>
      </c>
      <c r="C2931" s="7"/>
      <c r="D2931" s="1"/>
      <c r="E2931" s="4"/>
      <c r="F2931" s="5"/>
      <c r="G2931" s="11"/>
      <c r="H2931" s="7">
        <v>6</v>
      </c>
      <c r="I2931" s="1">
        <v>58.469998836499997</v>
      </c>
      <c r="J2931" s="4">
        <v>0.64556503300000001</v>
      </c>
      <c r="K2931" s="9">
        <f>LOG(+J2931,2)</f>
        <v>-0.63136565766524433</v>
      </c>
      <c r="L2931" s="12">
        <f>+((K2931-0.0126)/0.4211)</f>
        <v>-1.5292463967353227</v>
      </c>
      <c r="M2931" s="4"/>
      <c r="N2931" s="7">
        <v>9</v>
      </c>
      <c r="O2931" s="1">
        <v>38.139998912800003</v>
      </c>
      <c r="P2931" s="4">
        <v>0.92213594910000007</v>
      </c>
      <c r="Q2931" s="9">
        <f>LOG(+P2931,2)</f>
        <v>-0.11694863421770442</v>
      </c>
      <c r="R2931" s="12">
        <f>+((Q2931-0.0004)/0.4664)</f>
        <v>-0.25160513339988083</v>
      </c>
      <c r="S2931" s="7">
        <v>7</v>
      </c>
      <c r="T2931" s="1">
        <v>38.139998912800003</v>
      </c>
      <c r="U2931" s="4">
        <v>1.059823513</v>
      </c>
      <c r="V2931" s="9">
        <f>LOG(+U2931,2)</f>
        <v>8.3824040148349294E-2</v>
      </c>
      <c r="W2931" s="12">
        <f>+((V2931-0.0187)/0.3423)</f>
        <v>0.19025428030484751</v>
      </c>
    </row>
    <row r="2932" spans="1:23" x14ac:dyDescent="0.25">
      <c r="A2932" t="s">
        <v>2345</v>
      </c>
      <c r="B2932" t="s">
        <v>6459</v>
      </c>
      <c r="C2932" s="7"/>
      <c r="D2932" s="1"/>
      <c r="E2932" s="4"/>
      <c r="F2932" s="5"/>
      <c r="G2932" s="11"/>
      <c r="H2932" s="7">
        <v>1</v>
      </c>
      <c r="I2932" s="1">
        <v>18.089999258500001</v>
      </c>
      <c r="J2932" s="4">
        <v>0.63751238580000003</v>
      </c>
      <c r="K2932" s="9">
        <f>LOG(+J2932,2)</f>
        <v>-0.64947472349052626</v>
      </c>
      <c r="L2932" s="12">
        <f>+((K2932-0.0126)/0.4211)</f>
        <v>-1.5722505900986137</v>
      </c>
      <c r="M2932" s="4"/>
      <c r="N2932" s="7"/>
      <c r="O2932" s="1"/>
      <c r="P2932" s="4"/>
      <c r="Q2932" s="5"/>
      <c r="R2932" s="11"/>
      <c r="S2932" s="7"/>
      <c r="T2932" s="1"/>
      <c r="U2932" s="4"/>
      <c r="V2932" s="5"/>
      <c r="W2932" s="11"/>
    </row>
    <row r="2933" spans="1:23" x14ac:dyDescent="0.25">
      <c r="A2933" t="s">
        <v>3157</v>
      </c>
      <c r="B2933" t="s">
        <v>5606</v>
      </c>
      <c r="C2933" s="7"/>
      <c r="D2933" s="1"/>
      <c r="E2933" s="4"/>
      <c r="F2933" s="5"/>
      <c r="G2933" s="11"/>
      <c r="H2933" s="7">
        <v>5</v>
      </c>
      <c r="I2933" s="1">
        <v>19.519999623299999</v>
      </c>
      <c r="J2933" s="4">
        <v>0.63663619760000001</v>
      </c>
      <c r="K2933" s="9">
        <f>LOG(+J2933,2)</f>
        <v>-0.65145890741812684</v>
      </c>
      <c r="L2933" s="12">
        <f>+((K2933-0.0126)/0.4211)</f>
        <v>-1.5769624968371574</v>
      </c>
      <c r="M2933" s="4"/>
      <c r="N2933" s="7"/>
      <c r="O2933" s="1"/>
      <c r="P2933" s="4"/>
      <c r="Q2933" s="5"/>
      <c r="R2933" s="11"/>
      <c r="S2933" s="7"/>
      <c r="T2933" s="1"/>
      <c r="U2933" s="4"/>
      <c r="V2933" s="5"/>
      <c r="W2933" s="11"/>
    </row>
    <row r="2934" spans="1:23" x14ac:dyDescent="0.25">
      <c r="A2934" t="s">
        <v>3158</v>
      </c>
      <c r="B2934" t="s">
        <v>6047</v>
      </c>
      <c r="C2934" s="7"/>
      <c r="D2934" s="1"/>
      <c r="E2934" s="4"/>
      <c r="F2934" s="5"/>
      <c r="G2934" s="11"/>
      <c r="H2934" s="7">
        <v>2</v>
      </c>
      <c r="I2934" s="1">
        <v>7.3049999773999996</v>
      </c>
      <c r="J2934" s="4">
        <v>0.63008046150000008</v>
      </c>
      <c r="K2934" s="9">
        <f>LOG(+J2934,2)</f>
        <v>-0.66639202183846136</v>
      </c>
      <c r="L2934" s="12">
        <f>+((K2934-0.0126)/0.4211)</f>
        <v>-1.6124246540927603</v>
      </c>
      <c r="M2934" s="4"/>
      <c r="N2934" s="7"/>
      <c r="O2934" s="1"/>
      <c r="P2934" s="4"/>
      <c r="Q2934" s="5"/>
      <c r="R2934" s="11"/>
      <c r="S2934" s="7"/>
      <c r="T2934" s="1"/>
      <c r="U2934" s="4"/>
      <c r="V2934" s="5"/>
      <c r="W2934" s="11"/>
    </row>
    <row r="2935" spans="1:23" x14ac:dyDescent="0.25">
      <c r="A2935" t="s">
        <v>3159</v>
      </c>
      <c r="B2935" t="s">
        <v>6006</v>
      </c>
      <c r="C2935" s="7"/>
      <c r="D2935" s="1"/>
      <c r="E2935" s="4"/>
      <c r="F2935" s="5"/>
      <c r="G2935" s="11"/>
      <c r="H2935" s="7">
        <v>2</v>
      </c>
      <c r="I2935" s="1">
        <v>10.3100001812</v>
      </c>
      <c r="J2935" s="4">
        <v>0.62842756509999997</v>
      </c>
      <c r="K2935" s="9">
        <f>LOG(+J2935,2)</f>
        <v>-0.67018163105844508</v>
      </c>
      <c r="L2935" s="12">
        <f>+((K2935-0.0126)/0.4211)</f>
        <v>-1.621423963567906</v>
      </c>
      <c r="M2935" s="4"/>
      <c r="N2935" s="7"/>
      <c r="O2935" s="1"/>
      <c r="P2935" s="4"/>
      <c r="Q2935" s="5"/>
      <c r="R2935" s="11"/>
      <c r="S2935" s="7"/>
      <c r="T2935" s="1"/>
      <c r="U2935" s="4"/>
      <c r="V2935" s="5"/>
      <c r="W2935" s="11"/>
    </row>
    <row r="2936" spans="1:23" x14ac:dyDescent="0.25">
      <c r="A2936" t="s">
        <v>3160</v>
      </c>
      <c r="B2936" t="s">
        <v>5759</v>
      </c>
      <c r="C2936" s="7"/>
      <c r="D2936" s="1"/>
      <c r="E2936" s="4"/>
      <c r="F2936" s="5"/>
      <c r="G2936" s="11"/>
      <c r="H2936" s="7">
        <v>3</v>
      </c>
      <c r="I2936" s="1">
        <v>26.6699999571</v>
      </c>
      <c r="J2936" s="4">
        <v>0.62790310380000003</v>
      </c>
      <c r="K2936" s="9">
        <f>LOG(+J2936,2)</f>
        <v>-0.67138615114114486</v>
      </c>
      <c r="L2936" s="12">
        <f>+((K2936-0.0126)/0.4211)</f>
        <v>-1.6242843769678104</v>
      </c>
      <c r="M2936" s="4"/>
      <c r="N2936" s="7"/>
      <c r="O2936" s="1"/>
      <c r="P2936" s="4"/>
      <c r="Q2936" s="5"/>
      <c r="R2936" s="11"/>
      <c r="S2936" s="7"/>
      <c r="T2936" s="1"/>
      <c r="U2936" s="4"/>
      <c r="V2936" s="5"/>
      <c r="W2936" s="11"/>
    </row>
    <row r="2937" spans="1:23" x14ac:dyDescent="0.25">
      <c r="A2937" t="s">
        <v>1708</v>
      </c>
      <c r="B2937" t="s">
        <v>5615</v>
      </c>
      <c r="C2937" s="7"/>
      <c r="D2937" s="1"/>
      <c r="E2937" s="4"/>
      <c r="F2937" s="5"/>
      <c r="G2937" s="11"/>
      <c r="H2937" s="7">
        <v>5</v>
      </c>
      <c r="I2937" s="1">
        <v>17.949999868900001</v>
      </c>
      <c r="J2937" s="4">
        <v>0.62555813790000003</v>
      </c>
      <c r="K2937" s="9">
        <f>LOG(+J2937,2)</f>
        <v>-0.67678412358609552</v>
      </c>
      <c r="L2937" s="12">
        <f>+((K2937-0.0126)/0.4211)</f>
        <v>-1.6371031194160428</v>
      </c>
      <c r="M2937" s="4"/>
      <c r="N2937" s="7"/>
      <c r="O2937" s="1"/>
      <c r="P2937" s="4"/>
      <c r="Q2937" s="5"/>
      <c r="R2937" s="11"/>
      <c r="S2937" s="7"/>
      <c r="T2937" s="1"/>
      <c r="U2937" s="4"/>
      <c r="V2937" s="5"/>
      <c r="W2937" s="11"/>
    </row>
    <row r="2938" spans="1:23" x14ac:dyDescent="0.25">
      <c r="A2938" t="s">
        <v>3161</v>
      </c>
      <c r="B2938" t="s">
        <v>6049</v>
      </c>
      <c r="C2938" s="19"/>
      <c r="D2938" s="1"/>
      <c r="E2938" s="4"/>
      <c r="F2938" s="5"/>
      <c r="G2938" s="11"/>
      <c r="H2938" s="7">
        <v>2</v>
      </c>
      <c r="I2938" s="1">
        <v>21.320000290900001</v>
      </c>
      <c r="J2938" s="4">
        <v>0.62459868190000001</v>
      </c>
      <c r="K2938" s="9">
        <f>LOG(+J2938,2)</f>
        <v>-0.67899857006672415</v>
      </c>
      <c r="L2938" s="12">
        <f>+((K2938-0.0126)/0.4211)</f>
        <v>-1.6423618382016725</v>
      </c>
      <c r="M2938" s="4"/>
      <c r="N2938" s="7"/>
      <c r="O2938" s="1"/>
      <c r="P2938" s="4"/>
      <c r="Q2938" s="5"/>
      <c r="R2938" s="11"/>
      <c r="S2938" s="7"/>
      <c r="T2938" s="1"/>
      <c r="U2938" s="4"/>
      <c r="V2938" s="5"/>
      <c r="W2938" s="11"/>
    </row>
    <row r="2939" spans="1:23" x14ac:dyDescent="0.25">
      <c r="A2939" t="s">
        <v>3162</v>
      </c>
      <c r="B2939" t="s">
        <v>5636</v>
      </c>
      <c r="C2939" s="7"/>
      <c r="D2939" s="1"/>
      <c r="E2939" s="4"/>
      <c r="F2939" s="5"/>
      <c r="G2939" s="11"/>
      <c r="H2939" s="7">
        <v>4</v>
      </c>
      <c r="I2939" s="1">
        <v>16.3299992681</v>
      </c>
      <c r="J2939" s="4">
        <v>0.62448805569999999</v>
      </c>
      <c r="K2939" s="9">
        <f>LOG(+J2939,2)</f>
        <v>-0.67925411656440993</v>
      </c>
      <c r="L2939" s="12">
        <f>+((K2939-0.0126)/0.4211)</f>
        <v>-1.6429686928625264</v>
      </c>
      <c r="M2939" s="4"/>
      <c r="N2939" s="7"/>
      <c r="O2939" s="1"/>
      <c r="P2939" s="4"/>
      <c r="Q2939" s="5"/>
      <c r="R2939" s="11"/>
      <c r="S2939" s="7"/>
      <c r="T2939" s="1"/>
      <c r="U2939" s="4"/>
      <c r="V2939" s="5"/>
      <c r="W2939" s="11"/>
    </row>
    <row r="2940" spans="1:23" x14ac:dyDescent="0.25">
      <c r="A2940" t="s">
        <v>3163</v>
      </c>
      <c r="B2940" t="s">
        <v>5842</v>
      </c>
      <c r="C2940" s="7"/>
      <c r="D2940" s="1"/>
      <c r="E2940" s="4"/>
      <c r="F2940" s="5"/>
      <c r="G2940" s="11"/>
      <c r="H2940" s="7">
        <v>3</v>
      </c>
      <c r="I2940" s="1">
        <v>10.260000079899999</v>
      </c>
      <c r="J2940" s="4">
        <v>0.62132954600000001</v>
      </c>
      <c r="K2940" s="9">
        <f>LOG(+J2940,2)</f>
        <v>-0.68656943469409881</v>
      </c>
      <c r="L2940" s="12">
        <f>+((K2940-0.0126)/0.4211)</f>
        <v>-1.6603406190788386</v>
      </c>
      <c r="M2940" s="4"/>
      <c r="N2940" s="7"/>
      <c r="O2940" s="1"/>
      <c r="P2940" s="4"/>
      <c r="Q2940" s="5"/>
      <c r="R2940" s="11"/>
      <c r="S2940" s="7"/>
      <c r="T2940" s="1"/>
      <c r="U2940" s="4"/>
      <c r="V2940" s="5"/>
      <c r="W2940" s="11"/>
    </row>
    <row r="2941" spans="1:23" x14ac:dyDescent="0.25">
      <c r="A2941" t="s">
        <v>3164</v>
      </c>
      <c r="B2941" t="s">
        <v>6359</v>
      </c>
      <c r="C2941" s="7"/>
      <c r="D2941" s="1"/>
      <c r="E2941" s="4"/>
      <c r="F2941" s="5"/>
      <c r="G2941" s="11"/>
      <c r="H2941" s="7">
        <v>1</v>
      </c>
      <c r="I2941" s="1">
        <v>5.0739999860999996</v>
      </c>
      <c r="J2941" s="4">
        <v>0.61657679080000005</v>
      </c>
      <c r="K2941" s="9">
        <f>LOG(+J2941,2)</f>
        <v>-0.69764751038540429</v>
      </c>
      <c r="L2941" s="12">
        <f>+((K2941-0.0126)/0.4211)</f>
        <v>-1.686648089255294</v>
      </c>
      <c r="M2941" s="4"/>
      <c r="N2941" s="7"/>
      <c r="O2941" s="1"/>
      <c r="P2941" s="4"/>
      <c r="Q2941" s="5"/>
      <c r="R2941" s="11"/>
      <c r="S2941" s="7"/>
      <c r="T2941" s="1"/>
      <c r="U2941" s="4"/>
      <c r="V2941" s="5"/>
      <c r="W2941" s="11"/>
    </row>
    <row r="2942" spans="1:23" x14ac:dyDescent="0.25">
      <c r="A2942" t="s">
        <v>3165</v>
      </c>
      <c r="B2942" t="s">
        <v>6323</v>
      </c>
      <c r="C2942" s="7"/>
      <c r="D2942" s="1"/>
      <c r="E2942" s="4"/>
      <c r="F2942" s="5"/>
      <c r="G2942" s="11"/>
      <c r="H2942" s="7">
        <v>1</v>
      </c>
      <c r="I2942" s="1">
        <v>2.8049999848000002</v>
      </c>
      <c r="J2942" s="4">
        <v>0.61307173970000006</v>
      </c>
      <c r="K2942" s="9">
        <f>LOG(+J2942,2)</f>
        <v>-0.70587219151999081</v>
      </c>
      <c r="L2942" s="12">
        <f>+((K2942-0.0126)/0.4211)</f>
        <v>-1.7061795096651409</v>
      </c>
      <c r="M2942" s="4"/>
      <c r="N2942" s="7"/>
      <c r="O2942" s="1"/>
      <c r="P2942" s="4"/>
      <c r="Q2942" s="5"/>
      <c r="R2942" s="11"/>
      <c r="S2942" s="7"/>
      <c r="T2942" s="1"/>
      <c r="U2942" s="4"/>
      <c r="V2942" s="5"/>
      <c r="W2942" s="11"/>
    </row>
    <row r="2943" spans="1:23" x14ac:dyDescent="0.25">
      <c r="A2943" t="s">
        <v>2301</v>
      </c>
      <c r="B2943" t="s">
        <v>5920</v>
      </c>
      <c r="C2943" s="7"/>
      <c r="D2943" s="1"/>
      <c r="E2943" s="4"/>
      <c r="F2943" s="5"/>
      <c r="G2943" s="11"/>
      <c r="H2943" s="7">
        <v>2</v>
      </c>
      <c r="I2943" s="1">
        <v>3.0770000070000001</v>
      </c>
      <c r="J2943" s="4">
        <v>0.61034446949999999</v>
      </c>
      <c r="K2943" s="9">
        <f>LOG(+J2943,2)</f>
        <v>-0.71230438635403015</v>
      </c>
      <c r="L2943" s="12">
        <f>+((K2943-0.0126)/0.4211)</f>
        <v>-1.7214542539872479</v>
      </c>
      <c r="M2943" s="4"/>
      <c r="N2943" s="7"/>
      <c r="O2943" s="1"/>
      <c r="P2943" s="4"/>
      <c r="Q2943" s="5"/>
      <c r="R2943" s="11"/>
      <c r="S2943" s="7"/>
      <c r="T2943" s="1"/>
      <c r="U2943" s="4"/>
      <c r="V2943" s="5"/>
      <c r="W2943" s="11"/>
    </row>
    <row r="2944" spans="1:23" x14ac:dyDescent="0.25">
      <c r="A2944" t="s">
        <v>822</v>
      </c>
      <c r="B2944" t="s">
        <v>5541</v>
      </c>
      <c r="C2944" s="7"/>
      <c r="D2944" s="1"/>
      <c r="E2944" s="4"/>
      <c r="F2944" s="5"/>
      <c r="G2944" s="11"/>
      <c r="H2944" s="7">
        <v>5</v>
      </c>
      <c r="I2944" s="1">
        <v>7.5860001147</v>
      </c>
      <c r="J2944" s="4">
        <v>0.60730153320000002</v>
      </c>
      <c r="K2944" s="9">
        <f>LOG(+J2944,2)</f>
        <v>-0.71951508345132009</v>
      </c>
      <c r="L2944" s="12">
        <f>+((K2944-0.0126)/0.4211)</f>
        <v>-1.7385777332019003</v>
      </c>
      <c r="M2944" s="4"/>
      <c r="N2944" s="7"/>
      <c r="O2944" s="1"/>
      <c r="P2944" s="4"/>
      <c r="Q2944" s="5"/>
      <c r="R2944" s="11"/>
      <c r="S2944" s="7"/>
      <c r="T2944" s="1"/>
      <c r="U2944" s="4"/>
      <c r="V2944" s="5"/>
      <c r="W2944" s="11"/>
    </row>
    <row r="2945" spans="1:23" x14ac:dyDescent="0.25">
      <c r="A2945" t="s">
        <v>2258</v>
      </c>
      <c r="B2945" t="s">
        <v>5726</v>
      </c>
      <c r="C2945" s="7"/>
      <c r="D2945" s="1"/>
      <c r="E2945" s="4"/>
      <c r="F2945" s="5"/>
      <c r="G2945" s="11"/>
      <c r="H2945" s="7">
        <v>4</v>
      </c>
      <c r="I2945" s="1">
        <v>8.0200001597000004</v>
      </c>
      <c r="J2945" s="4">
        <v>0.6068224311</v>
      </c>
      <c r="K2945" s="9">
        <f>LOG(+J2945,2)</f>
        <v>-0.7206536793112982</v>
      </c>
      <c r="L2945" s="12">
        <f>+((K2945-0.0126)/0.4211)</f>
        <v>-1.7412815941849877</v>
      </c>
      <c r="M2945" s="4"/>
      <c r="N2945" s="7"/>
      <c r="O2945" s="1"/>
      <c r="P2945" s="4"/>
      <c r="Q2945" s="5"/>
      <c r="R2945" s="11"/>
      <c r="S2945" s="7"/>
      <c r="T2945" s="1"/>
      <c r="U2945" s="4"/>
      <c r="V2945" s="5"/>
      <c r="W2945" s="11"/>
    </row>
    <row r="2946" spans="1:23" x14ac:dyDescent="0.25">
      <c r="A2946" t="s">
        <v>3166</v>
      </c>
      <c r="B2946" t="s">
        <v>6462</v>
      </c>
      <c r="C2946" s="7"/>
      <c r="D2946" s="1"/>
      <c r="E2946" s="4"/>
      <c r="F2946" s="5"/>
      <c r="G2946" s="11"/>
      <c r="H2946" s="7">
        <v>1</v>
      </c>
      <c r="I2946" s="1">
        <v>9.4619996846000003</v>
      </c>
      <c r="J2946" s="4">
        <v>0.60375827550000005</v>
      </c>
      <c r="K2946" s="9">
        <f>LOG(+J2946,2)</f>
        <v>-0.72795703629549224</v>
      </c>
      <c r="L2946" s="12">
        <f>+((K2946-0.0126)/0.4211)</f>
        <v>-1.7586251158762582</v>
      </c>
      <c r="M2946" s="4"/>
      <c r="N2946" s="7"/>
      <c r="O2946" s="1"/>
      <c r="P2946" s="4"/>
      <c r="Q2946" s="5"/>
      <c r="R2946" s="11"/>
      <c r="S2946" s="7"/>
      <c r="T2946" s="1"/>
      <c r="U2946" s="4"/>
      <c r="V2946" s="5"/>
      <c r="W2946" s="11"/>
    </row>
    <row r="2947" spans="1:23" x14ac:dyDescent="0.25">
      <c r="A2947" t="s">
        <v>3167</v>
      </c>
      <c r="B2947" t="s">
        <v>6354</v>
      </c>
      <c r="C2947" s="7"/>
      <c r="D2947" s="1"/>
      <c r="E2947" s="4"/>
      <c r="F2947" s="5"/>
      <c r="G2947" s="11"/>
      <c r="H2947" s="7">
        <v>1</v>
      </c>
      <c r="I2947" s="1">
        <v>8.2610003649999992</v>
      </c>
      <c r="J2947" s="4">
        <v>0.59020411969999997</v>
      </c>
      <c r="K2947" s="9">
        <f>LOG(+J2947,2)</f>
        <v>-0.76071410388698346</v>
      </c>
      <c r="L2947" s="12">
        <f>+((K2947-0.0126)/0.4211)</f>
        <v>-1.8364144001115734</v>
      </c>
      <c r="M2947" s="4"/>
      <c r="N2947" s="7"/>
      <c r="O2947" s="1"/>
      <c r="P2947" s="4"/>
      <c r="Q2947" s="5"/>
      <c r="R2947" s="11"/>
      <c r="S2947" s="7"/>
      <c r="T2947" s="1"/>
      <c r="U2947" s="4"/>
      <c r="V2947" s="5"/>
      <c r="W2947" s="11"/>
    </row>
    <row r="2948" spans="1:23" x14ac:dyDescent="0.25">
      <c r="A2948" t="s">
        <v>3168</v>
      </c>
      <c r="B2948" t="s">
        <v>6240</v>
      </c>
      <c r="C2948" s="7"/>
      <c r="D2948" s="1"/>
      <c r="E2948" s="4"/>
      <c r="F2948" s="5"/>
      <c r="G2948" s="11"/>
      <c r="H2948" s="7">
        <v>1</v>
      </c>
      <c r="I2948" s="1">
        <v>7.2999998926999998</v>
      </c>
      <c r="J2948" s="4">
        <v>0.58955830340000004</v>
      </c>
      <c r="K2948" s="9">
        <f>LOG(+J2948,2)</f>
        <v>-0.76229360167087279</v>
      </c>
      <c r="L2948" s="12">
        <f>+((K2948-0.0126)/0.4211)</f>
        <v>-1.8401652853737183</v>
      </c>
      <c r="M2948" s="4"/>
      <c r="N2948" s="7"/>
      <c r="O2948" s="1"/>
      <c r="P2948" s="4"/>
      <c r="Q2948" s="5"/>
      <c r="R2948" s="11"/>
      <c r="S2948" s="7"/>
      <c r="T2948" s="1"/>
      <c r="U2948" s="4"/>
      <c r="V2948" s="5"/>
      <c r="W2948" s="11"/>
    </row>
    <row r="2949" spans="1:23" x14ac:dyDescent="0.25">
      <c r="A2949" t="s">
        <v>1793</v>
      </c>
      <c r="B2949" t="s">
        <v>5594</v>
      </c>
      <c r="C2949" s="7"/>
      <c r="D2949" s="1"/>
      <c r="E2949" s="4"/>
      <c r="F2949" s="5"/>
      <c r="G2949" s="11"/>
      <c r="H2949" s="7">
        <v>5</v>
      </c>
      <c r="I2949" s="1">
        <v>47.589999437300001</v>
      </c>
      <c r="J2949" s="4">
        <v>0.58917087320000006</v>
      </c>
      <c r="K2949" s="9">
        <f>LOG(+J2949,2)</f>
        <v>-0.76324198516634389</v>
      </c>
      <c r="L2949" s="12">
        <f>+((K2949-0.0126)/0.4211)</f>
        <v>-1.8424174428077509</v>
      </c>
      <c r="M2949" s="4"/>
      <c r="N2949" s="7"/>
      <c r="O2949" s="1"/>
      <c r="P2949" s="4"/>
      <c r="Q2949" s="5"/>
      <c r="R2949" s="11"/>
      <c r="S2949" s="7"/>
      <c r="T2949" s="1"/>
      <c r="U2949" s="4"/>
      <c r="V2949" s="5"/>
      <c r="W2949" s="11"/>
    </row>
    <row r="2950" spans="1:23" x14ac:dyDescent="0.25">
      <c r="A2950" t="s">
        <v>2369</v>
      </c>
      <c r="B2950" t="s">
        <v>5062</v>
      </c>
      <c r="C2950" s="7"/>
      <c r="D2950" s="1"/>
      <c r="E2950" s="4"/>
      <c r="F2950" s="5"/>
      <c r="G2950" s="11"/>
      <c r="H2950" s="7">
        <v>3</v>
      </c>
      <c r="I2950" s="1">
        <v>12.120000273</v>
      </c>
      <c r="J2950" s="4">
        <v>0.58856183289999997</v>
      </c>
      <c r="K2950" s="9">
        <f>LOG(+J2950,2)</f>
        <v>-0.76473410556732324</v>
      </c>
      <c r="L2950" s="12">
        <f>+((K2950-0.0126)/0.4211)</f>
        <v>-1.8459608301290034</v>
      </c>
      <c r="M2950" s="4"/>
      <c r="N2950" s="7"/>
      <c r="O2950" s="1"/>
      <c r="P2950" s="4"/>
      <c r="Q2950" s="5"/>
      <c r="R2950" s="11"/>
      <c r="S2950" s="7"/>
      <c r="T2950" s="1"/>
      <c r="U2950" s="4"/>
      <c r="V2950" s="5"/>
      <c r="W2950" s="11"/>
    </row>
    <row r="2951" spans="1:23" x14ac:dyDescent="0.25">
      <c r="A2951" t="s">
        <v>2263</v>
      </c>
      <c r="B2951" t="s">
        <v>5819</v>
      </c>
      <c r="C2951" s="7"/>
      <c r="D2951" s="1"/>
      <c r="E2951" s="4"/>
      <c r="F2951" s="5"/>
      <c r="G2951" s="11"/>
      <c r="H2951" s="7">
        <v>3</v>
      </c>
      <c r="I2951" s="1">
        <v>22.519999742500001</v>
      </c>
      <c r="J2951" s="4">
        <v>0.58780503270000006</v>
      </c>
      <c r="K2951" s="9">
        <f>LOG(+J2951,2)</f>
        <v>-0.76659038370306753</v>
      </c>
      <c r="L2951" s="12">
        <f>+((K2951-0.0126)/0.4211)</f>
        <v>-1.8503689947828725</v>
      </c>
      <c r="M2951" s="4"/>
      <c r="N2951" s="7"/>
      <c r="O2951" s="1"/>
      <c r="P2951" s="4"/>
      <c r="Q2951" s="5"/>
      <c r="R2951" s="11"/>
      <c r="S2951" s="7"/>
      <c r="T2951" s="1"/>
      <c r="U2951" s="4"/>
      <c r="V2951" s="5"/>
      <c r="W2951" s="11"/>
    </row>
    <row r="2952" spans="1:23" x14ac:dyDescent="0.25">
      <c r="A2952" t="s">
        <v>3169</v>
      </c>
      <c r="B2952" t="s">
        <v>5907</v>
      </c>
      <c r="C2952" s="7"/>
      <c r="D2952" s="1"/>
      <c r="E2952" s="4"/>
      <c r="F2952" s="5"/>
      <c r="G2952" s="11"/>
      <c r="H2952" s="7">
        <v>3</v>
      </c>
      <c r="I2952" s="1">
        <v>7.9570002854000004</v>
      </c>
      <c r="J2952" s="4">
        <v>0.58287739750000001</v>
      </c>
      <c r="K2952" s="9">
        <f>LOG(+J2952,2)</f>
        <v>-0.77873563619524078</v>
      </c>
      <c r="L2952" s="12">
        <f>+((K2952-0.0126)/0.4211)</f>
        <v>-1.8792107247571619</v>
      </c>
      <c r="M2952" s="4"/>
      <c r="N2952" s="7"/>
      <c r="O2952" s="1"/>
      <c r="P2952" s="4"/>
      <c r="Q2952" s="5"/>
      <c r="R2952" s="11"/>
      <c r="S2952" s="7"/>
      <c r="T2952" s="1"/>
      <c r="U2952" s="4"/>
      <c r="V2952" s="5"/>
      <c r="W2952" s="11"/>
    </row>
    <row r="2953" spans="1:23" x14ac:dyDescent="0.25">
      <c r="A2953" t="s">
        <v>3170</v>
      </c>
      <c r="B2953" t="s">
        <v>5785</v>
      </c>
      <c r="C2953" s="7"/>
      <c r="D2953" s="1"/>
      <c r="E2953" s="4"/>
      <c r="F2953" s="5"/>
      <c r="G2953" s="11"/>
      <c r="H2953" s="7">
        <v>3</v>
      </c>
      <c r="I2953" s="1">
        <v>15.209999680499999</v>
      </c>
      <c r="J2953" s="4">
        <v>0.57837194200000008</v>
      </c>
      <c r="K2953" s="9">
        <f>LOG(+J2953,2)</f>
        <v>-0.78993052897333849</v>
      </c>
      <c r="L2953" s="12">
        <f>+((K2953-0.0126)/0.4211)</f>
        <v>-1.9057956043061945</v>
      </c>
      <c r="M2953" s="4"/>
      <c r="N2953" s="7"/>
      <c r="O2953" s="1"/>
      <c r="P2953" s="4"/>
      <c r="Q2953" s="5"/>
      <c r="R2953" s="11"/>
      <c r="S2953" s="7"/>
      <c r="T2953" s="1"/>
      <c r="U2953" s="4"/>
      <c r="V2953" s="5"/>
      <c r="W2953" s="11"/>
    </row>
    <row r="2954" spans="1:23" x14ac:dyDescent="0.25">
      <c r="A2954" t="s">
        <v>2342</v>
      </c>
      <c r="B2954" t="s">
        <v>4846</v>
      </c>
      <c r="C2954" s="7"/>
      <c r="D2954" s="1"/>
      <c r="E2954" s="4"/>
      <c r="F2954" s="5"/>
      <c r="G2954" s="11"/>
      <c r="H2954" s="7">
        <v>4</v>
      </c>
      <c r="I2954" s="1">
        <v>10.1700000465</v>
      </c>
      <c r="J2954" s="4">
        <v>0.54962533710000006</v>
      </c>
      <c r="K2954" s="9">
        <f>LOG(+J2954,2)</f>
        <v>-0.86347958260550217</v>
      </c>
      <c r="L2954" s="15">
        <f>+((K2954-0.0126)/0.4211)</f>
        <v>-2.0804549575053484</v>
      </c>
      <c r="M2954" s="4"/>
      <c r="N2954" s="7"/>
      <c r="O2954" s="1"/>
      <c r="P2954" s="4"/>
      <c r="Q2954" s="5"/>
      <c r="R2954" s="11"/>
      <c r="S2954" s="7"/>
      <c r="T2954" s="1"/>
      <c r="U2954" s="4"/>
      <c r="V2954" s="5"/>
      <c r="W2954" s="11"/>
    </row>
    <row r="2955" spans="1:23" x14ac:dyDescent="0.25">
      <c r="A2955" t="s">
        <v>2492</v>
      </c>
      <c r="B2955" t="s">
        <v>3921</v>
      </c>
      <c r="C2955" s="7"/>
      <c r="D2955" s="1"/>
      <c r="E2955" s="4"/>
      <c r="F2955" s="5"/>
      <c r="G2955" s="11"/>
      <c r="H2955" s="7">
        <v>2</v>
      </c>
      <c r="I2955" s="1">
        <v>11.100000143100001</v>
      </c>
      <c r="J2955" s="4">
        <v>0.54570263620000004</v>
      </c>
      <c r="K2955" s="9">
        <f>LOG(+J2955,2)</f>
        <v>-0.87381308173667416</v>
      </c>
      <c r="L2955" s="15">
        <f>+((K2955-0.0126)/0.4211)</f>
        <v>-2.1049942572706586</v>
      </c>
      <c r="M2955" s="4"/>
      <c r="N2955" s="7">
        <v>3</v>
      </c>
      <c r="O2955" s="1">
        <v>10.719999671</v>
      </c>
      <c r="P2955" s="4">
        <v>0.95013433690000004</v>
      </c>
      <c r="Q2955" s="9">
        <f>LOG(+P2955,2)</f>
        <v>-7.3796588309188754E-2</v>
      </c>
      <c r="R2955" s="12">
        <f>+((Q2955-0.0004)/0.4664)</f>
        <v>-0.15908359414491585</v>
      </c>
      <c r="S2955" s="7">
        <v>8</v>
      </c>
      <c r="T2955" s="1">
        <v>17.779999971399999</v>
      </c>
      <c r="U2955" s="4">
        <v>0.82251912360000001</v>
      </c>
      <c r="V2955" s="9">
        <f>LOG(+U2955,2)</f>
        <v>-0.28187887293656194</v>
      </c>
      <c r="W2955" s="12">
        <f>+((V2955-0.0187)/0.3423)</f>
        <v>-0.8781153167880863</v>
      </c>
    </row>
    <row r="2956" spans="1:23" x14ac:dyDescent="0.25">
      <c r="A2956" t="s">
        <v>3171</v>
      </c>
      <c r="B2956" t="s">
        <v>5937</v>
      </c>
      <c r="C2956" s="7"/>
      <c r="D2956" s="1"/>
      <c r="E2956" s="4"/>
      <c r="F2956" s="5"/>
      <c r="G2956" s="11"/>
      <c r="H2956" s="7">
        <v>2</v>
      </c>
      <c r="I2956" s="1">
        <v>34.979999065400001</v>
      </c>
      <c r="J2956" s="4">
        <v>0.54048985240000003</v>
      </c>
      <c r="K2956" s="9">
        <f>LOG(+J2956,2)</f>
        <v>-0.88766056301370266</v>
      </c>
      <c r="L2956" s="15">
        <f>+((K2956-0.0126)/0.4211)</f>
        <v>-2.137878325845886</v>
      </c>
      <c r="M2956" s="4"/>
      <c r="N2956" s="7"/>
      <c r="O2956" s="1"/>
      <c r="P2956" s="4"/>
      <c r="Q2956" s="5"/>
      <c r="R2956" s="11"/>
      <c r="S2956" s="7"/>
      <c r="T2956" s="1"/>
      <c r="U2956" s="4"/>
      <c r="V2956" s="5"/>
      <c r="W2956" s="11"/>
    </row>
    <row r="2957" spans="1:23" x14ac:dyDescent="0.25">
      <c r="A2957" t="s">
        <v>3174</v>
      </c>
      <c r="B2957" t="s">
        <v>5909</v>
      </c>
      <c r="C2957" s="7"/>
      <c r="D2957" s="1"/>
      <c r="E2957" s="4"/>
      <c r="F2957" s="5"/>
      <c r="G2957" s="11"/>
      <c r="H2957" s="7">
        <v>2</v>
      </c>
      <c r="I2957" s="1">
        <v>8.6309999228000009</v>
      </c>
      <c r="J2957" s="4">
        <v>0.51464343070000007</v>
      </c>
      <c r="K2957" s="9">
        <f>LOG(+J2957,2)</f>
        <v>-0.9583548838093946</v>
      </c>
      <c r="L2957" s="15">
        <f>+((K2957-0.0126)/0.4211)</f>
        <v>-2.3057584512215499</v>
      </c>
      <c r="M2957" s="4"/>
      <c r="N2957" s="7"/>
      <c r="O2957" s="1"/>
      <c r="P2957" s="4"/>
      <c r="Q2957" s="5"/>
      <c r="R2957" s="11"/>
      <c r="S2957" s="7"/>
      <c r="T2957" s="1"/>
      <c r="U2957" s="4"/>
      <c r="V2957" s="5"/>
      <c r="W2957" s="11"/>
    </row>
    <row r="2958" spans="1:23" x14ac:dyDescent="0.25">
      <c r="A2958" t="s">
        <v>2431</v>
      </c>
      <c r="B2958" t="s">
        <v>5248</v>
      </c>
      <c r="C2958" s="7"/>
      <c r="D2958" s="1"/>
      <c r="E2958" s="4"/>
      <c r="F2958" s="5"/>
      <c r="G2958" s="11"/>
      <c r="H2958" s="7">
        <v>1</v>
      </c>
      <c r="I2958" s="1">
        <v>5.5560000241000003</v>
      </c>
      <c r="J2958" s="4">
        <v>0.49932086470000003</v>
      </c>
      <c r="K2958" s="9">
        <f>LOG(+J2958,2)</f>
        <v>-1.0019609022784395</v>
      </c>
      <c r="L2958" s="15">
        <f>+((K2958-0.0126)/0.4211)</f>
        <v>-2.4093110954130599</v>
      </c>
      <c r="M2958" s="4"/>
      <c r="N2958" s="7">
        <v>2</v>
      </c>
      <c r="O2958" s="1">
        <v>12.8499999642</v>
      </c>
      <c r="P2958" s="4">
        <v>2.4638552666</v>
      </c>
      <c r="Q2958" s="9">
        <f>LOG(+P2958,2)</f>
        <v>1.3009175107847524</v>
      </c>
      <c r="R2958" s="14">
        <f>+((Q2958-0.0004)/0.4664)</f>
        <v>2.7884166183206527</v>
      </c>
      <c r="S2958" s="7"/>
      <c r="T2958" s="1"/>
      <c r="U2958" s="4"/>
      <c r="V2958" s="5"/>
      <c r="W2958" s="11"/>
    </row>
    <row r="2959" spans="1:23" x14ac:dyDescent="0.25">
      <c r="A2959" t="s">
        <v>2282</v>
      </c>
      <c r="B2959" t="s">
        <v>6131</v>
      </c>
      <c r="C2959" s="7"/>
      <c r="D2959" s="1"/>
      <c r="E2959" s="4"/>
      <c r="F2959" s="5"/>
      <c r="G2959" s="11"/>
      <c r="H2959" s="7">
        <v>2</v>
      </c>
      <c r="I2959" s="1">
        <v>14.9399995804</v>
      </c>
      <c r="J2959" s="4">
        <v>0.46728152040000004</v>
      </c>
      <c r="K2959" s="9">
        <f>LOG(+J2959,2)</f>
        <v>-1.0976361108719834</v>
      </c>
      <c r="L2959" s="15">
        <f>+((K2959-0.0126)/0.4211)</f>
        <v>-2.6365141554784692</v>
      </c>
      <c r="M2959" s="4"/>
      <c r="N2959" s="7"/>
      <c r="O2959" s="1"/>
      <c r="P2959" s="4"/>
      <c r="Q2959" s="5"/>
      <c r="R2959" s="11"/>
      <c r="S2959" s="7"/>
      <c r="T2959" s="1"/>
      <c r="U2959" s="4"/>
      <c r="V2959" s="5"/>
      <c r="W2959" s="11"/>
    </row>
    <row r="2960" spans="1:23" x14ac:dyDescent="0.25">
      <c r="A2960" t="s">
        <v>3176</v>
      </c>
      <c r="B2960" t="s">
        <v>4889</v>
      </c>
      <c r="C2960" s="7"/>
      <c r="D2960" s="1"/>
      <c r="E2960" s="4"/>
      <c r="F2960" s="5"/>
      <c r="G2960" s="11"/>
      <c r="H2960" s="7">
        <v>6</v>
      </c>
      <c r="I2960" s="1">
        <v>21.430000662800001</v>
      </c>
      <c r="J2960" s="4">
        <v>0.46096831560000001</v>
      </c>
      <c r="K2960" s="9">
        <f>LOG(+J2960,2)</f>
        <v>-1.1172605036637144</v>
      </c>
      <c r="L2960" s="15">
        <f>+((K2960-0.0126)/0.4211)</f>
        <v>-2.6831168455561967</v>
      </c>
      <c r="M2960" s="4"/>
      <c r="N2960" s="7"/>
      <c r="O2960" s="1"/>
      <c r="P2960" s="4"/>
      <c r="Q2960" s="5"/>
      <c r="R2960" s="11"/>
      <c r="S2960" s="7">
        <v>1</v>
      </c>
      <c r="T2960" s="1">
        <v>4.2860001325999999</v>
      </c>
      <c r="U2960" s="4">
        <v>0.91182297470000007</v>
      </c>
      <c r="V2960" s="9">
        <f>LOG(+U2960,2)</f>
        <v>-0.13317433443640814</v>
      </c>
      <c r="W2960" s="12">
        <f>+((V2960-0.0187)/0.3423)</f>
        <v>-0.44368780145021364</v>
      </c>
    </row>
    <row r="2961" spans="1:23" x14ac:dyDescent="0.25">
      <c r="A2961" t="s">
        <v>3178</v>
      </c>
      <c r="B2961" t="s">
        <v>6157</v>
      </c>
      <c r="C2961" s="7"/>
      <c r="D2961" s="1"/>
      <c r="E2961" s="4"/>
      <c r="F2961" s="5"/>
      <c r="G2961" s="11"/>
      <c r="H2961" s="7">
        <v>2</v>
      </c>
      <c r="I2961" s="1">
        <v>2.4599999188999999</v>
      </c>
      <c r="J2961" s="4">
        <v>0.4108962417</v>
      </c>
      <c r="K2961" s="9">
        <f>LOG(+J2961,2)</f>
        <v>-1.2831539600633917</v>
      </c>
      <c r="L2961" s="15">
        <f>+((K2961-0.0126)/0.4211)</f>
        <v>-3.0770694848335114</v>
      </c>
      <c r="M2961" s="4"/>
      <c r="N2961" s="7"/>
      <c r="O2961" s="1"/>
      <c r="P2961" s="4"/>
      <c r="Q2961" s="5"/>
      <c r="R2961" s="11"/>
      <c r="S2961" s="7"/>
      <c r="T2961" s="1"/>
      <c r="U2961" s="4"/>
      <c r="V2961" s="5"/>
      <c r="W2961" s="11"/>
    </row>
    <row r="2962" spans="1:23" x14ac:dyDescent="0.25">
      <c r="A2962" t="s">
        <v>3179</v>
      </c>
      <c r="B2962" t="s">
        <v>5753</v>
      </c>
      <c r="C2962" s="7"/>
      <c r="D2962" s="1"/>
      <c r="E2962" s="4"/>
      <c r="F2962" s="5"/>
      <c r="G2962" s="11"/>
      <c r="H2962" s="7">
        <v>3</v>
      </c>
      <c r="I2962" s="1">
        <v>12.2599996626</v>
      </c>
      <c r="J2962" s="4">
        <v>0.37962311510000002</v>
      </c>
      <c r="K2962" s="9">
        <f>LOG(+J2962,2)</f>
        <v>-1.3973602547284332</v>
      </c>
      <c r="L2962" s="15">
        <f>+((K2962-0.0126)/0.4211)</f>
        <v>-3.3482789236011237</v>
      </c>
      <c r="M2962" s="4"/>
      <c r="N2962" s="7"/>
      <c r="O2962" s="1"/>
      <c r="P2962" s="4"/>
      <c r="Q2962" s="5"/>
      <c r="R2962" s="11"/>
      <c r="S2962" s="7"/>
      <c r="T2962" s="1"/>
      <c r="U2962" s="4"/>
      <c r="V2962" s="5"/>
      <c r="W2962" s="11"/>
    </row>
    <row r="2963" spans="1:23" x14ac:dyDescent="0.25">
      <c r="A2963" t="s">
        <v>1724</v>
      </c>
      <c r="B2963" t="s">
        <v>5754</v>
      </c>
      <c r="C2963" s="7"/>
      <c r="D2963" s="1"/>
      <c r="E2963" s="4"/>
      <c r="F2963" s="5"/>
      <c r="G2963" s="11"/>
      <c r="H2963" s="7">
        <v>3</v>
      </c>
      <c r="I2963" s="1">
        <v>13.660000264600001</v>
      </c>
      <c r="J2963" s="4">
        <v>0.36133056880000003</v>
      </c>
      <c r="K2963" s="9">
        <f>LOG(+J2963,2)</f>
        <v>-1.4686087820195595</v>
      </c>
      <c r="L2963" s="15">
        <f>+((K2963-0.0126)/0.4211)</f>
        <v>-3.5174751413430525</v>
      </c>
      <c r="M2963" s="4"/>
      <c r="N2963" s="7"/>
      <c r="O2963" s="1"/>
      <c r="P2963" s="4"/>
      <c r="Q2963" s="5"/>
      <c r="R2963" s="11"/>
      <c r="S2963" s="7"/>
      <c r="T2963" s="1"/>
      <c r="U2963" s="4"/>
      <c r="V2963" s="5"/>
      <c r="W2963" s="11"/>
    </row>
    <row r="2964" spans="1:23" x14ac:dyDescent="0.25">
      <c r="A2964" t="s">
        <v>3180</v>
      </c>
      <c r="B2964" t="s">
        <v>6114</v>
      </c>
      <c r="C2964" s="7"/>
      <c r="D2964" s="1"/>
      <c r="E2964" s="4"/>
      <c r="F2964" s="5"/>
      <c r="G2964" s="11"/>
      <c r="H2964" s="7">
        <v>2</v>
      </c>
      <c r="I2964" s="1">
        <v>5.2439998834999999</v>
      </c>
      <c r="J2964" s="4">
        <v>0.34202477340000004</v>
      </c>
      <c r="K2964" s="9">
        <f>LOG(+J2964,2)</f>
        <v>-1.547827269288103</v>
      </c>
      <c r="L2964" s="15">
        <f>+((K2964-0.0126)/0.4211)</f>
        <v>-3.7055978847972049</v>
      </c>
      <c r="M2964" s="4"/>
      <c r="N2964" s="7"/>
      <c r="O2964" s="1"/>
      <c r="P2964" s="4"/>
      <c r="Q2964" s="5"/>
      <c r="R2964" s="11"/>
      <c r="S2964" s="7"/>
      <c r="T2964" s="1"/>
      <c r="U2964" s="4"/>
      <c r="V2964" s="5"/>
      <c r="W2964" s="11"/>
    </row>
    <row r="2965" spans="1:23" x14ac:dyDescent="0.25">
      <c r="A2965" t="s">
        <v>2379</v>
      </c>
      <c r="B2965" t="s">
        <v>5161</v>
      </c>
      <c r="C2965" s="7"/>
      <c r="D2965" s="1"/>
      <c r="E2965" s="4"/>
      <c r="F2965" s="5"/>
      <c r="G2965" s="11"/>
      <c r="H2965" s="7">
        <v>2</v>
      </c>
      <c r="I2965" s="1">
        <v>6.8939998746000004</v>
      </c>
      <c r="J2965" s="4">
        <v>0.33245539670000002</v>
      </c>
      <c r="K2965" s="9">
        <f>LOG(+J2965,2)</f>
        <v>-1.5887672979612264</v>
      </c>
      <c r="L2965" s="15">
        <f>+((K2965-0.0126)/0.4211)</f>
        <v>-3.8028195154624234</v>
      </c>
      <c r="M2965" s="4"/>
      <c r="N2965" s="7"/>
      <c r="O2965" s="1"/>
      <c r="P2965" s="4"/>
      <c r="Q2965" s="5"/>
      <c r="R2965" s="11"/>
      <c r="S2965" s="7"/>
      <c r="T2965" s="1"/>
      <c r="U2965" s="4"/>
      <c r="V2965" s="5"/>
      <c r="W2965" s="11"/>
    </row>
    <row r="2966" spans="1:23" x14ac:dyDescent="0.25">
      <c r="A2966" t="s">
        <v>3181</v>
      </c>
      <c r="B2966" t="s">
        <v>6202</v>
      </c>
      <c r="C2966" s="7"/>
      <c r="D2966" s="1"/>
      <c r="E2966" s="4"/>
      <c r="F2966" s="5"/>
      <c r="G2966" s="11"/>
      <c r="H2966" s="7">
        <v>2</v>
      </c>
      <c r="I2966" s="1">
        <v>23.7599998713</v>
      </c>
      <c r="J2966" s="4">
        <v>0.32945498820000002</v>
      </c>
      <c r="K2966" s="9">
        <f>LOG(+J2966,2)</f>
        <v>-1.6018467244538481</v>
      </c>
      <c r="L2966" s="15">
        <f>+((K2966-0.0126)/0.4211)</f>
        <v>-3.833879659116239</v>
      </c>
      <c r="M2966" s="4"/>
      <c r="N2966" s="7"/>
      <c r="O2966" s="1"/>
      <c r="P2966" s="4"/>
      <c r="Q2966" s="5"/>
      <c r="R2966" s="11"/>
      <c r="S2966" s="7"/>
      <c r="T2966" s="1"/>
      <c r="U2966" s="4"/>
      <c r="V2966" s="5"/>
      <c r="W2966" s="11"/>
    </row>
    <row r="2967" spans="1:23" x14ac:dyDescent="0.25">
      <c r="A2967" t="s">
        <v>3183</v>
      </c>
      <c r="B2967" t="s">
        <v>5972</v>
      </c>
      <c r="C2967" s="7"/>
      <c r="D2967" s="1"/>
      <c r="E2967" s="4"/>
      <c r="F2967" s="5"/>
      <c r="G2967" s="11"/>
      <c r="H2967" s="7">
        <v>2</v>
      </c>
      <c r="I2967" s="1">
        <v>3.9760001004000003</v>
      </c>
      <c r="J2967" s="4">
        <v>9.999999800000001E-3</v>
      </c>
      <c r="K2967" s="9">
        <f>LOG(+J2967,2)</f>
        <v>-6.6438562186286259</v>
      </c>
      <c r="L2967" s="15">
        <f>+((K2967-0.0126)/0.4211)</f>
        <v>-15.807305197408279</v>
      </c>
      <c r="M2967" s="4"/>
      <c r="N2967" s="7"/>
      <c r="O2967" s="1"/>
      <c r="P2967" s="4"/>
      <c r="Q2967" s="5"/>
      <c r="R2967" s="11"/>
      <c r="S2967" s="7"/>
      <c r="T2967" s="1"/>
      <c r="U2967" s="4"/>
      <c r="V2967" s="5"/>
      <c r="W2967" s="11"/>
    </row>
    <row r="2968" spans="1:23" x14ac:dyDescent="0.25">
      <c r="A2968" t="s">
        <v>458</v>
      </c>
      <c r="B2968" t="s">
        <v>5388</v>
      </c>
      <c r="C2968" s="7"/>
      <c r="D2968" s="1"/>
      <c r="E2968" s="4"/>
      <c r="F2968" s="5"/>
      <c r="G2968" s="11"/>
      <c r="H2968" s="7"/>
      <c r="I2968" s="1"/>
      <c r="J2968" s="4"/>
      <c r="K2968" s="5"/>
      <c r="L2968" s="11"/>
      <c r="M2968" s="4"/>
      <c r="N2968" s="7">
        <v>10</v>
      </c>
      <c r="O2968" s="1">
        <v>22.949999570799999</v>
      </c>
      <c r="P2968" s="4">
        <v>1.5196905136000001</v>
      </c>
      <c r="Q2968" s="9">
        <f>LOG(+P2968,2)</f>
        <v>0.60377754738206613</v>
      </c>
      <c r="R2968" s="12">
        <f>+((Q2968-0.0004)/0.4664)</f>
        <v>1.2936911393269002</v>
      </c>
      <c r="S2968" s="7"/>
      <c r="T2968" s="1"/>
      <c r="U2968" s="4"/>
      <c r="V2968" s="5"/>
      <c r="W2968" s="11"/>
    </row>
    <row r="2969" spans="1:23" x14ac:dyDescent="0.25">
      <c r="A2969" t="s">
        <v>2435</v>
      </c>
      <c r="B2969" t="s">
        <v>5340</v>
      </c>
      <c r="C2969" s="7"/>
      <c r="D2969" s="1"/>
      <c r="E2969" s="4"/>
      <c r="F2969" s="5"/>
      <c r="G2969" s="11"/>
      <c r="H2969" s="7"/>
      <c r="I2969" s="1"/>
      <c r="J2969" s="4"/>
      <c r="K2969" s="5"/>
      <c r="L2969" s="11"/>
      <c r="M2969" s="4"/>
      <c r="N2969" s="7">
        <v>15</v>
      </c>
      <c r="O2969" s="1">
        <v>76.670002937299998</v>
      </c>
      <c r="P2969" s="4">
        <v>1.4027260542</v>
      </c>
      <c r="Q2969" s="9">
        <f>LOG(+P2969,2)</f>
        <v>0.4882332849115199</v>
      </c>
      <c r="R2969" s="12">
        <f>+((Q2969-0.0004)/0.4664)</f>
        <v>1.045954727511835</v>
      </c>
      <c r="S2969" s="7"/>
      <c r="T2969" s="1"/>
      <c r="U2969" s="4"/>
      <c r="V2969" s="5"/>
      <c r="W2969" s="11"/>
    </row>
    <row r="2970" spans="1:23" x14ac:dyDescent="0.25">
      <c r="A2970" t="s">
        <v>2436</v>
      </c>
      <c r="B2970" t="s">
        <v>5996</v>
      </c>
      <c r="C2970" s="7"/>
      <c r="D2970" s="1"/>
      <c r="E2970" s="4"/>
      <c r="F2970" s="5"/>
      <c r="G2970" s="11"/>
      <c r="H2970" s="7"/>
      <c r="I2970" s="1"/>
      <c r="J2970" s="4"/>
      <c r="K2970" s="5"/>
      <c r="L2970" s="11"/>
      <c r="M2970" s="4"/>
      <c r="N2970" s="7">
        <v>2</v>
      </c>
      <c r="O2970" s="1">
        <v>7.4259996413999998</v>
      </c>
      <c r="P2970" s="4">
        <v>1.3576817512999999</v>
      </c>
      <c r="Q2970" s="9">
        <f>LOG(+P2970,2)</f>
        <v>0.44114534288960883</v>
      </c>
      <c r="R2970" s="12">
        <f>+((Q2970-0.0004)/0.4664)</f>
        <v>0.94499430293655406</v>
      </c>
      <c r="S2970" s="7"/>
      <c r="T2970" s="1"/>
      <c r="U2970" s="4"/>
      <c r="V2970" s="5"/>
      <c r="W2970" s="11"/>
    </row>
    <row r="2971" spans="1:23" x14ac:dyDescent="0.25">
      <c r="A2971" t="s">
        <v>2439</v>
      </c>
      <c r="B2971" t="s">
        <v>6348</v>
      </c>
      <c r="C2971" s="7"/>
      <c r="D2971" s="1"/>
      <c r="E2971" s="4"/>
      <c r="F2971" s="5"/>
      <c r="G2971" s="11"/>
      <c r="H2971" s="7"/>
      <c r="I2971" s="1"/>
      <c r="J2971" s="4"/>
      <c r="K2971" s="5"/>
      <c r="L2971" s="11"/>
      <c r="M2971" s="4"/>
      <c r="N2971" s="7">
        <v>1</v>
      </c>
      <c r="O2971" s="1">
        <v>10.329999774699999</v>
      </c>
      <c r="P2971" s="4">
        <v>1.2951388359</v>
      </c>
      <c r="Q2971" s="9">
        <f>LOG(+P2971,2)</f>
        <v>0.37310675978697122</v>
      </c>
      <c r="R2971" s="12">
        <f>+((Q2971-0.0004)/0.4664)</f>
        <v>0.79911397896005842</v>
      </c>
      <c r="S2971" s="7"/>
      <c r="T2971" s="1"/>
      <c r="U2971" s="4"/>
      <c r="V2971" s="5"/>
      <c r="W2971" s="11"/>
    </row>
    <row r="2972" spans="1:23" x14ac:dyDescent="0.25">
      <c r="A2972" t="s">
        <v>2440</v>
      </c>
      <c r="B2972" t="s">
        <v>4980</v>
      </c>
      <c r="C2972" s="19"/>
      <c r="D2972" s="1"/>
      <c r="E2972" s="4"/>
      <c r="F2972" s="5"/>
      <c r="G2972" s="11"/>
      <c r="H2972" s="19"/>
      <c r="I2972" s="1"/>
      <c r="J2972" s="4"/>
      <c r="K2972" s="5"/>
      <c r="L2972" s="11"/>
      <c r="M2972" s="4"/>
      <c r="N2972" s="19">
        <v>3</v>
      </c>
      <c r="O2972" s="1">
        <v>25.249999761600002</v>
      </c>
      <c r="P2972" s="4">
        <v>1.2618659735</v>
      </c>
      <c r="Q2972" s="9">
        <f>LOG(+P2972,2)</f>
        <v>0.33555868556993262</v>
      </c>
      <c r="R2972" s="12">
        <f>+((Q2972-0.0004)/0.4664)</f>
        <v>0.71860781640208538</v>
      </c>
      <c r="S2972" s="19">
        <v>3</v>
      </c>
      <c r="T2972" s="1">
        <v>20.200000703299999</v>
      </c>
      <c r="U2972" s="4">
        <v>0.98869550230000003</v>
      </c>
      <c r="V2972" s="9">
        <f>LOG(+U2972,2)</f>
        <v>-1.6401825634056594E-2</v>
      </c>
      <c r="W2972" s="12">
        <f>+((V2972-0.0187)/0.3423)</f>
        <v>-0.10254696358181886</v>
      </c>
    </row>
    <row r="2973" spans="1:23" x14ac:dyDescent="0.25">
      <c r="A2973" t="s">
        <v>2442</v>
      </c>
      <c r="B2973" t="s">
        <v>4185</v>
      </c>
      <c r="C2973" s="7"/>
      <c r="D2973" s="1"/>
      <c r="E2973" s="4"/>
      <c r="F2973" s="5"/>
      <c r="G2973" s="11"/>
      <c r="H2973" s="7"/>
      <c r="I2973" s="1"/>
      <c r="J2973" s="4"/>
      <c r="K2973" s="5"/>
      <c r="L2973" s="11"/>
      <c r="M2973" s="4"/>
      <c r="N2973" s="7">
        <v>18</v>
      </c>
      <c r="O2973" s="1">
        <v>42.950001358999998</v>
      </c>
      <c r="P2973" s="4">
        <v>1.2203248739000001</v>
      </c>
      <c r="Q2973" s="9">
        <f>LOG(+P2973,2)</f>
        <v>0.28726527202688579</v>
      </c>
      <c r="R2973" s="12">
        <f>+((Q2973-0.0004)/0.4664)</f>
        <v>0.61506276163568996</v>
      </c>
      <c r="S2973" s="7">
        <v>12</v>
      </c>
      <c r="T2973" s="1">
        <v>36.840000748599998</v>
      </c>
      <c r="U2973" s="4">
        <v>0.81665009259999999</v>
      </c>
      <c r="V2973" s="9">
        <f>LOG(+U2973,2)</f>
        <v>-0.292210030962406</v>
      </c>
      <c r="W2973" s="12">
        <f>+((V2973-0.0187)/0.3423)</f>
        <v>-0.90829690611278413</v>
      </c>
    </row>
    <row r="2974" spans="1:23" x14ac:dyDescent="0.25">
      <c r="A2974" t="s">
        <v>2443</v>
      </c>
      <c r="B2974" t="s">
        <v>5204</v>
      </c>
      <c r="C2974" s="19"/>
      <c r="D2974" s="1"/>
      <c r="E2974" s="4"/>
      <c r="F2974" s="5"/>
      <c r="G2974" s="11"/>
      <c r="H2974" s="19"/>
      <c r="I2974" s="1"/>
      <c r="J2974" s="4"/>
      <c r="K2974" s="5"/>
      <c r="L2974" s="11"/>
      <c r="M2974" s="4"/>
      <c r="N2974" s="19">
        <v>2</v>
      </c>
      <c r="O2974" s="1">
        <v>11.169999837900001</v>
      </c>
      <c r="P2974" s="4">
        <v>1.2149275541</v>
      </c>
      <c r="Q2974" s="9">
        <f>LOG(+P2974,2)</f>
        <v>0.28087028876375131</v>
      </c>
      <c r="R2974" s="12">
        <f>+((Q2974-0.0004)/0.4664)</f>
        <v>0.60135139100289736</v>
      </c>
      <c r="S2974" s="19">
        <v>1</v>
      </c>
      <c r="T2974" s="1">
        <v>17.530000209800001</v>
      </c>
      <c r="U2974" s="4">
        <v>1.1344137191999999</v>
      </c>
      <c r="V2974" s="9">
        <f>LOG(+U2974,2)</f>
        <v>0.18194688524130248</v>
      </c>
      <c r="W2974" s="12">
        <f>+((V2974-0.0187)/0.3423)</f>
        <v>0.47691173018201138</v>
      </c>
    </row>
    <row r="2975" spans="1:23" x14ac:dyDescent="0.25">
      <c r="A2975" t="s">
        <v>2445</v>
      </c>
      <c r="B2975" t="s">
        <v>5969</v>
      </c>
      <c r="C2975" s="19"/>
      <c r="D2975" s="1"/>
      <c r="E2975" s="4"/>
      <c r="F2975" s="5"/>
      <c r="G2975" s="11"/>
      <c r="H2975" s="19"/>
      <c r="I2975" s="1"/>
      <c r="J2975" s="4"/>
      <c r="K2975" s="5"/>
      <c r="L2975" s="11"/>
      <c r="M2975" s="4"/>
      <c r="N2975" s="19">
        <v>2</v>
      </c>
      <c r="O2975" s="1">
        <v>31.819999218</v>
      </c>
      <c r="P2975" s="4">
        <v>1.2026396990000001</v>
      </c>
      <c r="Q2975" s="9">
        <f>LOG(+P2975,2)</f>
        <v>0.26620448763225052</v>
      </c>
      <c r="R2975" s="12">
        <f>+((Q2975-0.0004)/0.4664)</f>
        <v>0.56990670590105175</v>
      </c>
      <c r="S2975" s="19"/>
      <c r="T2975" s="1"/>
      <c r="U2975" s="4"/>
      <c r="V2975" s="5"/>
      <c r="W2975" s="11"/>
    </row>
    <row r="2976" spans="1:23" x14ac:dyDescent="0.25">
      <c r="A2976" t="s">
        <v>2446</v>
      </c>
      <c r="B2976" t="s">
        <v>4725</v>
      </c>
      <c r="C2976" s="19"/>
      <c r="D2976" s="1"/>
      <c r="E2976" s="4"/>
      <c r="F2976" s="5"/>
      <c r="G2976" s="11"/>
      <c r="H2976" s="19"/>
      <c r="I2976" s="1"/>
      <c r="J2976" s="4"/>
      <c r="K2976" s="5"/>
      <c r="L2976" s="11"/>
      <c r="M2976" s="4"/>
      <c r="N2976" s="19">
        <v>3</v>
      </c>
      <c r="O2976" s="1">
        <v>19.499999284699999</v>
      </c>
      <c r="P2976" s="4">
        <v>1.1979973316000001</v>
      </c>
      <c r="Q2976" s="9">
        <f>LOG(+P2976,2)</f>
        <v>0.26062469469453309</v>
      </c>
      <c r="R2976" s="12">
        <f>+((Q2976-0.0004)/0.4664)</f>
        <v>0.55794317044282393</v>
      </c>
      <c r="S2976" s="19">
        <v>7</v>
      </c>
      <c r="T2976" s="1">
        <v>37.590000033400003</v>
      </c>
      <c r="U2976" s="4">
        <v>0.93281072380000007</v>
      </c>
      <c r="V2976" s="9">
        <f>LOG(+U2976,2)</f>
        <v>-0.10034372070985646</v>
      </c>
      <c r="W2976" s="12">
        <f>+((V2976-0.0187)/0.3423)</f>
        <v>-0.34777598805099758</v>
      </c>
    </row>
    <row r="2977" spans="1:23" x14ac:dyDescent="0.25">
      <c r="A2977" t="s">
        <v>2447</v>
      </c>
      <c r="B2977" t="s">
        <v>5273</v>
      </c>
      <c r="C2977" s="19"/>
      <c r="D2977" s="1"/>
      <c r="E2977" s="4"/>
      <c r="F2977" s="5"/>
      <c r="G2977" s="11"/>
      <c r="H2977" s="19"/>
      <c r="I2977" s="1"/>
      <c r="J2977" s="4"/>
      <c r="K2977" s="5"/>
      <c r="L2977" s="11"/>
      <c r="M2977" s="4"/>
      <c r="N2977" s="7">
        <v>1</v>
      </c>
      <c r="O2977" s="1">
        <v>7.3770001531</v>
      </c>
      <c r="P2977" s="4">
        <v>1.1779271364000001</v>
      </c>
      <c r="Q2977" s="9">
        <f>LOG(+P2977,2)</f>
        <v>0.23625030045399195</v>
      </c>
      <c r="R2977" s="12">
        <f>+((Q2977-0.0004)/0.4664)</f>
        <v>0.5056824623799141</v>
      </c>
      <c r="S2977" s="7">
        <v>1</v>
      </c>
      <c r="T2977" s="1">
        <v>7.3770001531</v>
      </c>
      <c r="U2977" s="4">
        <v>0.86208385230000006</v>
      </c>
      <c r="V2977" s="9">
        <f>LOG(+U2977,2)</f>
        <v>-0.21409989214626932</v>
      </c>
      <c r="W2977" s="12">
        <f>+((V2977-0.0187)/0.3423)</f>
        <v>-0.68010485581732194</v>
      </c>
    </row>
    <row r="2978" spans="1:23" x14ac:dyDescent="0.25">
      <c r="A2978" t="s">
        <v>2450</v>
      </c>
      <c r="B2978" t="s">
        <v>5109</v>
      </c>
      <c r="C2978" s="19"/>
      <c r="D2978" s="1"/>
      <c r="E2978" s="4"/>
      <c r="F2978" s="5"/>
      <c r="G2978" s="11"/>
      <c r="H2978" s="19"/>
      <c r="I2978" s="1"/>
      <c r="J2978" s="4"/>
      <c r="K2978" s="5"/>
      <c r="L2978" s="11"/>
      <c r="M2978" s="4"/>
      <c r="N2978" s="19">
        <v>2</v>
      </c>
      <c r="O2978" s="1">
        <v>6.8630002439000002</v>
      </c>
      <c r="P2978" s="4">
        <v>1.1642212867999999</v>
      </c>
      <c r="Q2978" s="9">
        <f>LOG(+P2978,2)</f>
        <v>0.21936530139631785</v>
      </c>
      <c r="R2978" s="12">
        <f>+((Q2978-0.0004)/0.4664)</f>
        <v>0.46947963421165922</v>
      </c>
      <c r="S2978" s="7">
        <v>3</v>
      </c>
      <c r="T2978" s="1">
        <v>18.430000543599999</v>
      </c>
      <c r="U2978" s="4">
        <v>0.77972269059999999</v>
      </c>
      <c r="V2978" s="9">
        <f>LOG(+U2978,2)</f>
        <v>-0.35896697608038036</v>
      </c>
      <c r="W2978" s="12">
        <f>+((V2978-0.0187)/0.3423)</f>
        <v>-1.1033215777983651</v>
      </c>
    </row>
    <row r="2979" spans="1:23" x14ac:dyDescent="0.25">
      <c r="A2979" t="s">
        <v>2403</v>
      </c>
      <c r="B2979" t="s">
        <v>5193</v>
      </c>
      <c r="C2979" s="19"/>
      <c r="D2979" s="1"/>
      <c r="E2979" s="4"/>
      <c r="F2979" s="5"/>
      <c r="G2979" s="11"/>
      <c r="H2979" s="19"/>
      <c r="I2979" s="1"/>
      <c r="J2979" s="4"/>
      <c r="K2979" s="5"/>
      <c r="L2979" s="11"/>
      <c r="M2979" s="4"/>
      <c r="N2979" s="19">
        <v>3</v>
      </c>
      <c r="O2979" s="1">
        <v>5.8249998838000003</v>
      </c>
      <c r="P2979" s="4">
        <v>1.1424366236000001</v>
      </c>
      <c r="Q2979" s="9">
        <f>LOG(+P2979,2)</f>
        <v>0.19211413433888172</v>
      </c>
      <c r="R2979" s="12">
        <f>+((Q2979-0.0004)/0.4664)</f>
        <v>0.41105088837667608</v>
      </c>
      <c r="S2979" s="19"/>
      <c r="T2979" s="1"/>
      <c r="U2979" s="4"/>
      <c r="V2979" s="5"/>
      <c r="W2979" s="11"/>
    </row>
    <row r="2980" spans="1:23" x14ac:dyDescent="0.25">
      <c r="A2980" t="s">
        <v>2454</v>
      </c>
      <c r="B2980" t="s">
        <v>6254</v>
      </c>
      <c r="C2980" s="19"/>
      <c r="D2980" s="1"/>
      <c r="E2980" s="4"/>
      <c r="F2980" s="5"/>
      <c r="G2980" s="11"/>
      <c r="H2980" s="19"/>
      <c r="I2980" s="1"/>
      <c r="J2980" s="4"/>
      <c r="K2980" s="5"/>
      <c r="L2980" s="11"/>
      <c r="M2980" s="4"/>
      <c r="N2980" s="7">
        <v>1</v>
      </c>
      <c r="O2980" s="1">
        <v>16.290000081100001</v>
      </c>
      <c r="P2980" s="4">
        <v>1.1156920195</v>
      </c>
      <c r="Q2980" s="9">
        <f>LOG(+P2980,2)</f>
        <v>0.1579388342811836</v>
      </c>
      <c r="R2980" s="12">
        <f>+((Q2980-0.0004)/0.4664)</f>
        <v>0.33777623130613982</v>
      </c>
      <c r="S2980" s="7"/>
      <c r="T2980" s="1"/>
      <c r="U2980" s="4"/>
      <c r="V2980" s="5"/>
      <c r="W2980" s="11"/>
    </row>
    <row r="2981" spans="1:23" x14ac:dyDescent="0.25">
      <c r="A2981" t="s">
        <v>2455</v>
      </c>
      <c r="B2981" t="s">
        <v>4523</v>
      </c>
      <c r="C2981" s="19"/>
      <c r="D2981" s="1"/>
      <c r="E2981" s="4"/>
      <c r="F2981" s="5"/>
      <c r="G2981" s="11"/>
      <c r="H2981" s="19"/>
      <c r="I2981" s="1"/>
      <c r="J2981" s="4"/>
      <c r="K2981" s="5"/>
      <c r="L2981" s="11"/>
      <c r="M2981" s="4"/>
      <c r="N2981" s="7">
        <v>6</v>
      </c>
      <c r="O2981" s="1">
        <v>12.2000001371</v>
      </c>
      <c r="P2981" s="4">
        <v>1.107730031</v>
      </c>
      <c r="Q2981" s="9">
        <f>LOG(+P2981,2)</f>
        <v>0.14760631965893775</v>
      </c>
      <c r="R2981" s="12">
        <f>+((Q2981-0.0004)/0.4664)</f>
        <v>0.31562246925158177</v>
      </c>
      <c r="S2981" s="7">
        <v>7</v>
      </c>
      <c r="T2981" s="1">
        <v>19.589999318099999</v>
      </c>
      <c r="U2981" s="4">
        <v>1.0705633162999999</v>
      </c>
      <c r="V2981" s="9">
        <f>LOG(+U2981,2)</f>
        <v>9.8370123524191819E-2</v>
      </c>
      <c r="W2981" s="12">
        <f>+((V2981-0.0187)/0.3423)</f>
        <v>0.23274941140576047</v>
      </c>
    </row>
    <row r="2982" spans="1:23" x14ac:dyDescent="0.25">
      <c r="A2982" t="s">
        <v>2457</v>
      </c>
      <c r="B2982" t="s">
        <v>5035</v>
      </c>
      <c r="C2982" s="19"/>
      <c r="D2982" s="1"/>
      <c r="E2982" s="4"/>
      <c r="F2982" s="5"/>
      <c r="G2982" s="11"/>
      <c r="H2982" s="19"/>
      <c r="I2982" s="1"/>
      <c r="J2982" s="4"/>
      <c r="K2982" s="5"/>
      <c r="L2982" s="11"/>
      <c r="M2982" s="4"/>
      <c r="N2982" s="7">
        <v>1</v>
      </c>
      <c r="O2982" s="1">
        <v>4.4300001115000001</v>
      </c>
      <c r="P2982" s="4">
        <v>1.1005591154000001</v>
      </c>
      <c r="Q2982" s="9">
        <f>LOG(+P2982,2)</f>
        <v>0.13823664018982276</v>
      </c>
      <c r="R2982" s="12">
        <f>+((Q2982-0.0004)/0.4664)</f>
        <v>0.29553310503821345</v>
      </c>
      <c r="S2982" s="7">
        <v>5</v>
      </c>
      <c r="T2982" s="1">
        <v>6.9619998336000002</v>
      </c>
      <c r="U2982" s="4">
        <v>1.0644448996</v>
      </c>
      <c r="V2982" s="9">
        <f>LOG(+U2982,2)</f>
        <v>9.0101271414206027E-2</v>
      </c>
      <c r="W2982" s="12">
        <f>+((V2982-0.0187)/0.3423)</f>
        <v>0.20859267138243068</v>
      </c>
    </row>
    <row r="2983" spans="1:23" x14ac:dyDescent="0.25">
      <c r="A2983" t="s">
        <v>2458</v>
      </c>
      <c r="B2983" t="s">
        <v>6328</v>
      </c>
      <c r="C2983" s="19"/>
      <c r="D2983" s="1"/>
      <c r="E2983" s="4"/>
      <c r="F2983" s="5"/>
      <c r="G2983" s="11"/>
      <c r="H2983" s="19"/>
      <c r="I2983" s="1"/>
      <c r="J2983" s="4"/>
      <c r="K2983" s="5"/>
      <c r="L2983" s="11"/>
      <c r="M2983" s="4"/>
      <c r="N2983" s="7">
        <v>1</v>
      </c>
      <c r="O2983" s="1">
        <v>10.029999911799999</v>
      </c>
      <c r="P2983" s="4">
        <v>1.0997666121</v>
      </c>
      <c r="Q2983" s="9">
        <f>LOG(+P2983,2)</f>
        <v>0.13719739348561985</v>
      </c>
      <c r="R2983" s="12">
        <f>+((Q2983-0.0004)/0.4664)</f>
        <v>0.29330487454035131</v>
      </c>
      <c r="S2983" s="7"/>
      <c r="T2983" s="1"/>
      <c r="U2983" s="4"/>
      <c r="V2983" s="5"/>
      <c r="W2983" s="11"/>
    </row>
    <row r="2984" spans="1:23" x14ac:dyDescent="0.25">
      <c r="A2984" t="s">
        <v>2459</v>
      </c>
      <c r="B2984" t="s">
        <v>5999</v>
      </c>
      <c r="C2984" s="19"/>
      <c r="D2984" s="1"/>
      <c r="E2984" s="4"/>
      <c r="F2984" s="5"/>
      <c r="G2984" s="11"/>
      <c r="H2984" s="19"/>
      <c r="I2984" s="1"/>
      <c r="J2984" s="4"/>
      <c r="K2984" s="5"/>
      <c r="L2984" s="11"/>
      <c r="M2984" s="4"/>
      <c r="N2984" s="7">
        <v>2</v>
      </c>
      <c r="O2984" s="1">
        <v>7.0419996976999997</v>
      </c>
      <c r="P2984" s="4">
        <v>1.0992026329</v>
      </c>
      <c r="Q2984" s="9">
        <f>LOG(+P2984,2)</f>
        <v>0.13645736493388355</v>
      </c>
      <c r="R2984" s="12">
        <f>+((Q2984-0.0004)/0.4664)</f>
        <v>0.29171819239683439</v>
      </c>
      <c r="S2984" s="7"/>
      <c r="T2984" s="1"/>
      <c r="U2984" s="4"/>
      <c r="V2984" s="5"/>
      <c r="W2984" s="11"/>
    </row>
    <row r="2985" spans="1:23" x14ac:dyDescent="0.25">
      <c r="A2985" t="s">
        <v>2460</v>
      </c>
      <c r="B2985" t="s">
        <v>4159</v>
      </c>
      <c r="C2985" s="19"/>
      <c r="D2985" s="1"/>
      <c r="E2985" s="4"/>
      <c r="F2985" s="5"/>
      <c r="G2985" s="11"/>
      <c r="H2985" s="19"/>
      <c r="I2985" s="1"/>
      <c r="J2985" s="4"/>
      <c r="K2985" s="5"/>
      <c r="L2985" s="11"/>
      <c r="M2985" s="4"/>
      <c r="N2985" s="19">
        <v>7</v>
      </c>
      <c r="O2985" s="1">
        <v>25.350001454400001</v>
      </c>
      <c r="P2985" s="4">
        <v>1.0976314545000001</v>
      </c>
      <c r="Q2985" s="9">
        <f>LOG(+P2985,2)</f>
        <v>0.13439373010090272</v>
      </c>
      <c r="R2985" s="12">
        <f>+((Q2985-0.0004)/0.4664)</f>
        <v>0.28729358941016875</v>
      </c>
      <c r="S2985" s="19">
        <v>26</v>
      </c>
      <c r="T2985" s="1">
        <v>40.610000491100003</v>
      </c>
      <c r="U2985" s="4">
        <v>0.94167697430000008</v>
      </c>
      <c r="V2985" s="9">
        <f>LOG(+U2985,2)</f>
        <v>-8.6695841310033384E-2</v>
      </c>
      <c r="W2985" s="12">
        <f>+((V2985-0.0187)/0.3423)</f>
        <v>-0.30790488258847026</v>
      </c>
    </row>
    <row r="2986" spans="1:23" x14ac:dyDescent="0.25">
      <c r="A2986" t="s">
        <v>2406</v>
      </c>
      <c r="B2986" t="s">
        <v>4344</v>
      </c>
      <c r="C2986" s="19"/>
      <c r="D2986" s="1"/>
      <c r="E2986" s="4"/>
      <c r="F2986" s="5"/>
      <c r="G2986" s="11"/>
      <c r="H2986" s="19"/>
      <c r="I2986" s="1"/>
      <c r="J2986" s="4"/>
      <c r="K2986" s="5"/>
      <c r="L2986" s="11"/>
      <c r="M2986" s="4"/>
      <c r="N2986" s="7">
        <v>10</v>
      </c>
      <c r="O2986" s="1">
        <v>9.6040003001999992</v>
      </c>
      <c r="P2986" s="4">
        <v>1.0953700542</v>
      </c>
      <c r="Q2986" s="9">
        <f>LOG(+P2986,2)</f>
        <v>0.1314183448658886</v>
      </c>
      <c r="R2986" s="12">
        <f>+((Q2986-0.0004)/0.4664)</f>
        <v>0.28091411849461534</v>
      </c>
      <c r="S2986" s="7">
        <v>9</v>
      </c>
      <c r="T2986" s="1">
        <v>14.0599995852</v>
      </c>
      <c r="U2986" s="4">
        <v>0.99786186220000006</v>
      </c>
      <c r="V2986" s="9">
        <f>LOG(+U2986,2)</f>
        <v>-3.0879832453350876E-3</v>
      </c>
      <c r="W2986" s="12">
        <f>+((V2986-0.0187)/0.3423)</f>
        <v>-6.3651718508136404E-2</v>
      </c>
    </row>
    <row r="2987" spans="1:23" x14ac:dyDescent="0.25">
      <c r="A2987" t="s">
        <v>2461</v>
      </c>
      <c r="B2987" t="s">
        <v>6372</v>
      </c>
      <c r="C2987" s="19"/>
      <c r="D2987" s="1"/>
      <c r="E2987" s="4"/>
      <c r="F2987" s="5"/>
      <c r="G2987" s="11"/>
      <c r="H2987" s="19"/>
      <c r="I2987" s="1"/>
      <c r="J2987" s="4"/>
      <c r="K2987" s="5"/>
      <c r="L2987" s="11"/>
      <c r="M2987" s="4"/>
      <c r="N2987" s="7">
        <v>1</v>
      </c>
      <c r="O2987" s="1">
        <v>8.7590001523000005</v>
      </c>
      <c r="P2987" s="4">
        <v>1.0953204632</v>
      </c>
      <c r="Q2987" s="9">
        <f>LOG(+P2987,2)</f>
        <v>0.13135302784441369</v>
      </c>
      <c r="R2987" s="12">
        <f>+((Q2987-0.0004)/0.4664)</f>
        <v>0.28077407342284239</v>
      </c>
      <c r="S2987" s="7"/>
      <c r="T2987" s="1"/>
      <c r="U2987" s="4"/>
      <c r="V2987" s="5"/>
      <c r="W2987" s="11"/>
    </row>
    <row r="2988" spans="1:23" x14ac:dyDescent="0.25">
      <c r="A2988" t="s">
        <v>2462</v>
      </c>
      <c r="B2988" t="s">
        <v>6244</v>
      </c>
      <c r="C2988" s="7"/>
      <c r="D2988" s="1"/>
      <c r="E2988" s="4"/>
      <c r="F2988" s="5"/>
      <c r="G2988" s="11"/>
      <c r="H2988" s="7"/>
      <c r="I2988" s="1"/>
      <c r="J2988" s="4"/>
      <c r="K2988" s="5"/>
      <c r="L2988" s="11"/>
      <c r="M2988" s="4"/>
      <c r="N2988" s="7">
        <v>1</v>
      </c>
      <c r="O2988" s="1">
        <v>10.8499996364</v>
      </c>
      <c r="P2988" s="4">
        <v>1.0925475359000001</v>
      </c>
      <c r="Q2988" s="9">
        <f>LOG(+P2988,2)</f>
        <v>0.1276960516391418</v>
      </c>
      <c r="R2988" s="12">
        <f>+((Q2988-0.0004)/0.4664)</f>
        <v>0.27293321534978943</v>
      </c>
      <c r="S2988" s="7"/>
      <c r="T2988" s="1"/>
      <c r="U2988" s="4"/>
      <c r="V2988" s="5"/>
      <c r="W2988" s="11"/>
    </row>
    <row r="2989" spans="1:23" x14ac:dyDescent="0.25">
      <c r="A2989" t="s">
        <v>2465</v>
      </c>
      <c r="B2989" t="s">
        <v>6018</v>
      </c>
      <c r="C2989" s="7"/>
      <c r="D2989" s="1"/>
      <c r="E2989" s="4"/>
      <c r="F2989" s="5"/>
      <c r="G2989" s="11"/>
      <c r="H2989" s="7"/>
      <c r="I2989" s="1"/>
      <c r="J2989" s="4"/>
      <c r="K2989" s="5"/>
      <c r="L2989" s="11"/>
      <c r="M2989" s="4"/>
      <c r="N2989" s="7">
        <v>2</v>
      </c>
      <c r="O2989" s="1">
        <v>9.3390002846999991</v>
      </c>
      <c r="P2989" s="4">
        <v>1.0742900371999999</v>
      </c>
      <c r="Q2989" s="9">
        <f>LOG(+P2989,2)</f>
        <v>0.10338354522312483</v>
      </c>
      <c r="R2989" s="12">
        <f>+((Q2989-0.0004)/0.4664)</f>
        <v>0.22080519987805497</v>
      </c>
      <c r="S2989" s="7"/>
      <c r="T2989" s="1"/>
      <c r="U2989" s="4"/>
      <c r="V2989" s="5"/>
      <c r="W2989" s="11"/>
    </row>
    <row r="2990" spans="1:23" x14ac:dyDescent="0.25">
      <c r="A2990" t="s">
        <v>2466</v>
      </c>
      <c r="B2990" t="s">
        <v>5041</v>
      </c>
      <c r="C2990" s="7"/>
      <c r="D2990" s="1"/>
      <c r="E2990" s="4"/>
      <c r="F2990" s="5"/>
      <c r="G2990" s="11"/>
      <c r="H2990" s="7"/>
      <c r="I2990" s="1"/>
      <c r="J2990" s="4"/>
      <c r="K2990" s="5"/>
      <c r="L2990" s="11"/>
      <c r="M2990" s="4"/>
      <c r="N2990" s="7">
        <v>3</v>
      </c>
      <c r="O2990" s="1">
        <v>10.939999669800001</v>
      </c>
      <c r="P2990" s="4">
        <v>1.0734866858000001</v>
      </c>
      <c r="Q2990" s="9">
        <f>LOG(+P2990,2)</f>
        <v>0.10230429790424928</v>
      </c>
      <c r="R2990" s="12">
        <f>+((Q2990-0.0004)/0.4664)</f>
        <v>0.2184912047689736</v>
      </c>
      <c r="S2990" s="7">
        <v>3</v>
      </c>
      <c r="T2990" s="1">
        <v>17.290000617499999</v>
      </c>
      <c r="U2990" s="4">
        <v>0.93976247310000005</v>
      </c>
      <c r="V2990" s="9">
        <f>LOG(+U2990,2)</f>
        <v>-8.9631936164593543E-2</v>
      </c>
      <c r="W2990" s="12">
        <f>+((V2990-0.0187)/0.3423)</f>
        <v>-0.31648243109726426</v>
      </c>
    </row>
    <row r="2991" spans="1:23" x14ac:dyDescent="0.25">
      <c r="A2991" t="s">
        <v>125</v>
      </c>
      <c r="B2991" t="s">
        <v>5355</v>
      </c>
      <c r="C2991" s="7"/>
      <c r="D2991" s="1"/>
      <c r="E2991" s="4"/>
      <c r="F2991" s="5"/>
      <c r="G2991" s="11"/>
      <c r="H2991" s="7"/>
      <c r="I2991" s="1"/>
      <c r="J2991" s="4"/>
      <c r="K2991" s="5"/>
      <c r="L2991" s="11"/>
      <c r="M2991" s="4"/>
      <c r="N2991" s="7">
        <v>13</v>
      </c>
      <c r="O2991" s="1">
        <v>44.190001487700002</v>
      </c>
      <c r="P2991" s="4">
        <v>1.07031703</v>
      </c>
      <c r="Q2991" s="9">
        <f>LOG(+P2991,2)</f>
        <v>9.8038189022732855E-2</v>
      </c>
      <c r="R2991" s="12">
        <f>+((Q2991-0.0004)/0.4664)</f>
        <v>0.20934431608647697</v>
      </c>
      <c r="S2991" s="7"/>
      <c r="T2991" s="1"/>
      <c r="U2991" s="4"/>
      <c r="V2991" s="5"/>
      <c r="W2991" s="11"/>
    </row>
    <row r="2992" spans="1:23" x14ac:dyDescent="0.25">
      <c r="A2992" t="s">
        <v>1573</v>
      </c>
      <c r="B2992" t="s">
        <v>6316</v>
      </c>
      <c r="C2992" s="7"/>
      <c r="D2992" s="1"/>
      <c r="E2992" s="4"/>
      <c r="F2992" s="5"/>
      <c r="G2992" s="11"/>
      <c r="H2992" s="7"/>
      <c r="I2992" s="1"/>
      <c r="J2992" s="4"/>
      <c r="K2992" s="5"/>
      <c r="L2992" s="11"/>
      <c r="M2992" s="4"/>
      <c r="N2992" s="7">
        <v>1</v>
      </c>
      <c r="O2992" s="1">
        <v>11.2599998713</v>
      </c>
      <c r="P2992" s="4">
        <v>1.0664979218999999</v>
      </c>
      <c r="Q2992" s="9">
        <f>LOG(+P2992,2)</f>
        <v>9.2881154550978104E-2</v>
      </c>
      <c r="R2992" s="12">
        <f>+((Q2992-0.0004)/0.4664)</f>
        <v>0.19828720958614518</v>
      </c>
      <c r="S2992" s="7"/>
      <c r="T2992" s="1"/>
      <c r="U2992" s="4"/>
      <c r="V2992" s="5"/>
      <c r="W2992" s="11"/>
    </row>
    <row r="2993" spans="1:23" x14ac:dyDescent="0.25">
      <c r="A2993" t="s">
        <v>2470</v>
      </c>
      <c r="B2993" t="s">
        <v>4146</v>
      </c>
      <c r="C2993" s="7"/>
      <c r="D2993" s="1"/>
      <c r="E2993" s="4"/>
      <c r="F2993" s="5"/>
      <c r="G2993" s="11"/>
      <c r="H2993" s="7"/>
      <c r="I2993" s="1"/>
      <c r="J2993" s="4"/>
      <c r="K2993" s="5"/>
      <c r="L2993" s="11"/>
      <c r="M2993" s="4"/>
      <c r="N2993" s="7">
        <v>22</v>
      </c>
      <c r="O2993" s="1">
        <v>38.890001177800002</v>
      </c>
      <c r="P2993" s="4">
        <v>1.0628662109</v>
      </c>
      <c r="Q2993" s="9">
        <f>LOG(+P2993,2)</f>
        <v>8.7960007952123276E-2</v>
      </c>
      <c r="R2993" s="12">
        <f>+((Q2993-0.0004)/0.4664)</f>
        <v>0.1877358661066108</v>
      </c>
      <c r="S2993" s="7">
        <v>13</v>
      </c>
      <c r="T2993" s="1">
        <v>27.779999375300001</v>
      </c>
      <c r="U2993" s="4">
        <v>0.97725319860000004</v>
      </c>
      <c r="V2993" s="9">
        <f>LOG(+U2993,2)</f>
        <v>-3.3195693349971168E-2</v>
      </c>
      <c r="W2993" s="12">
        <f>+((V2993-0.0187)/0.3423)</f>
        <v>-0.15160880324268527</v>
      </c>
    </row>
    <row r="2994" spans="1:23" x14ac:dyDescent="0.25">
      <c r="A2994" t="s">
        <v>2471</v>
      </c>
      <c r="B2994" t="s">
        <v>4116</v>
      </c>
      <c r="C2994" s="7"/>
      <c r="D2994" s="1"/>
      <c r="E2994" s="4"/>
      <c r="F2994" s="5"/>
      <c r="G2994" s="11"/>
      <c r="H2994" s="7"/>
      <c r="I2994" s="1"/>
      <c r="J2994" s="4"/>
      <c r="K2994" s="5"/>
      <c r="L2994" s="11"/>
      <c r="M2994" s="4"/>
      <c r="N2994" s="7">
        <v>17</v>
      </c>
      <c r="O2994" s="1">
        <v>30.199998617199999</v>
      </c>
      <c r="P2994" s="4">
        <v>1.0626729726999999</v>
      </c>
      <c r="Q2994" s="9">
        <f>LOG(+P2994,2)</f>
        <v>8.7697689764089426E-2</v>
      </c>
      <c r="R2994" s="12">
        <f>+((Q2994-0.0004)/0.4664)</f>
        <v>0.1871734343140854</v>
      </c>
      <c r="S2994" s="7">
        <v>24</v>
      </c>
      <c r="T2994" s="1">
        <v>36.730000376699998</v>
      </c>
      <c r="U2994" s="4">
        <v>1.0851715802999999</v>
      </c>
      <c r="V2994" s="9">
        <f>LOG(+U2994,2)</f>
        <v>0.11792317029863614</v>
      </c>
      <c r="W2994" s="12">
        <f>+((V2994-0.0187)/0.3423)</f>
        <v>0.28987195529838194</v>
      </c>
    </row>
    <row r="2995" spans="1:23" x14ac:dyDescent="0.25">
      <c r="A2995" t="s">
        <v>959</v>
      </c>
      <c r="B2995" t="s">
        <v>5457</v>
      </c>
      <c r="C2995" s="7"/>
      <c r="D2995" s="1"/>
      <c r="E2995" s="4"/>
      <c r="F2995" s="5"/>
      <c r="G2995" s="11"/>
      <c r="H2995" s="7"/>
      <c r="I2995" s="1"/>
      <c r="J2995" s="4"/>
      <c r="K2995" s="5"/>
      <c r="L2995" s="11"/>
      <c r="M2995" s="4"/>
      <c r="N2995" s="7">
        <v>7</v>
      </c>
      <c r="O2995" s="1">
        <v>29.850000143100001</v>
      </c>
      <c r="P2995" s="4">
        <v>1.0612411499000001</v>
      </c>
      <c r="Q2995" s="9">
        <f>LOG(+P2995,2)</f>
        <v>8.5752522637093792E-2</v>
      </c>
      <c r="R2995" s="12">
        <f>+((Q2995-0.0004)/0.4664)</f>
        <v>0.18300283584282548</v>
      </c>
      <c r="S2995" s="7"/>
      <c r="T2995" s="1"/>
      <c r="U2995" s="4"/>
      <c r="V2995" s="5"/>
      <c r="W2995" s="11"/>
    </row>
    <row r="2996" spans="1:23" x14ac:dyDescent="0.25">
      <c r="A2996" t="s">
        <v>2472</v>
      </c>
      <c r="B2996" t="s">
        <v>6178</v>
      </c>
      <c r="C2996" s="7"/>
      <c r="D2996" s="1"/>
      <c r="E2996" s="4"/>
      <c r="F2996" s="5"/>
      <c r="G2996" s="11"/>
      <c r="H2996" s="7"/>
      <c r="I2996" s="1"/>
      <c r="J2996" s="4"/>
      <c r="K2996" s="5"/>
      <c r="L2996" s="11"/>
      <c r="M2996" s="4"/>
      <c r="N2996" s="7">
        <v>2</v>
      </c>
      <c r="O2996" s="1">
        <v>6.1609998345000001</v>
      </c>
      <c r="P2996" s="4">
        <v>1.0541186333000001</v>
      </c>
      <c r="Q2996" s="9">
        <f>LOG(+P2996,2)</f>
        <v>7.6037240829304076E-2</v>
      </c>
      <c r="R2996" s="12">
        <f>+((Q2996-0.0004)/0.4664)</f>
        <v>0.16217247176094357</v>
      </c>
      <c r="S2996" s="7"/>
      <c r="T2996" s="1"/>
      <c r="U2996" s="4"/>
      <c r="V2996" s="5"/>
      <c r="W2996" s="11"/>
    </row>
    <row r="2997" spans="1:23" x14ac:dyDescent="0.25">
      <c r="A2997" t="s">
        <v>1132</v>
      </c>
      <c r="B2997" t="s">
        <v>4870</v>
      </c>
      <c r="C2997" s="7"/>
      <c r="D2997" s="1"/>
      <c r="E2997" s="4"/>
      <c r="F2997" s="5"/>
      <c r="G2997" s="11"/>
      <c r="H2997" s="7"/>
      <c r="I2997" s="1"/>
      <c r="J2997" s="4"/>
      <c r="K2997" s="5"/>
      <c r="L2997" s="11"/>
      <c r="M2997" s="4"/>
      <c r="N2997" s="7">
        <v>3</v>
      </c>
      <c r="O2997" s="1">
        <v>9.6050001681000001</v>
      </c>
      <c r="P2997" s="4">
        <v>1.0534045696000001</v>
      </c>
      <c r="Q2997" s="9">
        <f>LOG(+P2997,2)</f>
        <v>7.5059622934638345E-2</v>
      </c>
      <c r="R2997" s="12">
        <f>+((Q2997-0.0004)/0.4664)</f>
        <v>0.16007637850479922</v>
      </c>
      <c r="S2997" s="7">
        <v>5</v>
      </c>
      <c r="T2997" s="1">
        <v>15.2700006962</v>
      </c>
      <c r="U2997" s="4">
        <v>0.84519797559999998</v>
      </c>
      <c r="V2997" s="9">
        <f>LOG(+U2997,2)</f>
        <v>-0.24263878312248144</v>
      </c>
      <c r="W2997" s="12">
        <f>+((V2997-0.0187)/0.3423)</f>
        <v>-0.76347877044253998</v>
      </c>
    </row>
    <row r="2998" spans="1:23" x14ac:dyDescent="0.25">
      <c r="A2998" t="s">
        <v>1776</v>
      </c>
      <c r="B2998" t="s">
        <v>5694</v>
      </c>
      <c r="C2998" s="7"/>
      <c r="D2998" s="1"/>
      <c r="E2998" s="4"/>
      <c r="F2998" s="5"/>
      <c r="G2998" s="11"/>
      <c r="H2998" s="7"/>
      <c r="I2998" s="1"/>
      <c r="J2998" s="4"/>
      <c r="K2998" s="5"/>
      <c r="L2998" s="11"/>
      <c r="M2998" s="4"/>
      <c r="N2998" s="7">
        <v>4</v>
      </c>
      <c r="O2998" s="1">
        <v>11.999999731799999</v>
      </c>
      <c r="P2998" s="4">
        <v>1.0489858389</v>
      </c>
      <c r="Q2998" s="9">
        <f>LOG(+P2998,2)</f>
        <v>6.8995201950791202E-2</v>
      </c>
      <c r="R2998" s="12">
        <f>+((Q2998-0.0004)/0.4664)</f>
        <v>0.14707376061490396</v>
      </c>
      <c r="S2998" s="7"/>
      <c r="T2998" s="1"/>
      <c r="U2998" s="4"/>
      <c r="V2998" s="5"/>
      <c r="W2998" s="11"/>
    </row>
    <row r="2999" spans="1:23" x14ac:dyDescent="0.25">
      <c r="A2999" t="s">
        <v>453</v>
      </c>
      <c r="B2999" t="s">
        <v>5292</v>
      </c>
      <c r="C2999" s="7"/>
      <c r="D2999" s="1"/>
      <c r="E2999" s="4"/>
      <c r="F2999" s="5"/>
      <c r="G2999" s="11"/>
      <c r="H2999" s="7"/>
      <c r="I2999" s="1"/>
      <c r="J2999" s="4"/>
      <c r="K2999" s="5"/>
      <c r="L2999" s="11"/>
      <c r="M2999" s="4"/>
      <c r="N2999" s="7">
        <v>60</v>
      </c>
      <c r="O2999" s="1">
        <v>86.510002613099999</v>
      </c>
      <c r="P2999" s="4">
        <v>1.0425617695</v>
      </c>
      <c r="Q2999" s="9">
        <f>LOG(+P2999,2)</f>
        <v>6.0132862721598526E-2</v>
      </c>
      <c r="R2999" s="12">
        <f>+((Q2999-0.0004)/0.4664)</f>
        <v>0.12807217564665208</v>
      </c>
      <c r="S2999" s="7"/>
      <c r="T2999" s="1"/>
      <c r="U2999" s="4"/>
      <c r="V2999" s="5"/>
      <c r="W2999" s="11"/>
    </row>
    <row r="3000" spans="1:23" x14ac:dyDescent="0.25">
      <c r="A3000" t="s">
        <v>615</v>
      </c>
      <c r="B3000" t="s">
        <v>6139</v>
      </c>
      <c r="C3000" s="7"/>
      <c r="D3000" s="1"/>
      <c r="E3000" s="4"/>
      <c r="F3000" s="5"/>
      <c r="G3000" s="11"/>
      <c r="H3000" s="7"/>
      <c r="I3000" s="1"/>
      <c r="J3000" s="4"/>
      <c r="K3000" s="5"/>
      <c r="L3000" s="11"/>
      <c r="M3000" s="4"/>
      <c r="N3000" s="7">
        <v>2</v>
      </c>
      <c r="O3000" s="1">
        <v>20.710000395800002</v>
      </c>
      <c r="P3000" s="4">
        <v>1.0416640043000001</v>
      </c>
      <c r="Q3000" s="9">
        <f>LOG(+P3000,2)</f>
        <v>5.889000170499685E-2</v>
      </c>
      <c r="R3000" s="12">
        <f>+((Q3000-0.0004)/0.4664)</f>
        <v>0.12540737929887832</v>
      </c>
      <c r="S3000" s="7"/>
      <c r="T3000" s="1"/>
      <c r="U3000" s="4"/>
      <c r="V3000" s="5"/>
      <c r="W3000" s="11"/>
    </row>
    <row r="3001" spans="1:23" x14ac:dyDescent="0.25">
      <c r="A3001" t="s">
        <v>1344</v>
      </c>
      <c r="B3001" t="s">
        <v>4054</v>
      </c>
      <c r="C3001" s="7"/>
      <c r="D3001" s="1"/>
      <c r="E3001" s="4"/>
      <c r="F3001" s="5"/>
      <c r="G3001" s="11"/>
      <c r="H3001" s="7"/>
      <c r="I3001" s="1"/>
      <c r="J3001" s="4"/>
      <c r="K3001" s="5"/>
      <c r="L3001" s="11"/>
      <c r="M3001" s="4"/>
      <c r="N3001" s="7">
        <v>27</v>
      </c>
      <c r="O3001" s="1">
        <v>51.749998331100002</v>
      </c>
      <c r="P3001" s="4">
        <v>1.0412546396</v>
      </c>
      <c r="Q3001" s="9">
        <f>LOG(+P3001,2)</f>
        <v>5.8322923934639705E-2</v>
      </c>
      <c r="R3001" s="12">
        <f>+((Q3001-0.0004)/0.4664)</f>
        <v>0.12419151787015376</v>
      </c>
      <c r="S3001" s="7">
        <v>48</v>
      </c>
      <c r="T3001" s="1">
        <v>74.390000104899997</v>
      </c>
      <c r="U3001" s="4">
        <v>1.1143503188999999</v>
      </c>
      <c r="V3001" s="9">
        <f>LOG(+U3001,2)</f>
        <v>0.15620284478698934</v>
      </c>
      <c r="W3001" s="12">
        <f>+((V3001-0.0187)/0.3423)</f>
        <v>0.40170273089976438</v>
      </c>
    </row>
    <row r="3002" spans="1:23" x14ac:dyDescent="0.25">
      <c r="A3002" t="s">
        <v>1520</v>
      </c>
      <c r="B3002" t="s">
        <v>4115</v>
      </c>
      <c r="C3002" s="7"/>
      <c r="D3002" s="1"/>
      <c r="E3002" s="4"/>
      <c r="F3002" s="5"/>
      <c r="G3002" s="11"/>
      <c r="H3002" s="7"/>
      <c r="I3002" s="1"/>
      <c r="J3002" s="4"/>
      <c r="K3002" s="5"/>
      <c r="L3002" s="11"/>
      <c r="M3002" s="4"/>
      <c r="N3002" s="7">
        <v>21</v>
      </c>
      <c r="O3002" s="1">
        <v>49.0200012922</v>
      </c>
      <c r="P3002" s="4">
        <v>1.0328356028000001</v>
      </c>
      <c r="Q3002" s="9">
        <f>LOG(+P3002,2)</f>
        <v>4.6610637649404402E-2</v>
      </c>
      <c r="R3002" s="12">
        <f>+((Q3002-0.0004)/0.4664)</f>
        <v>9.9079411769735004E-2</v>
      </c>
      <c r="S3002" s="7">
        <v>21</v>
      </c>
      <c r="T3002" s="1">
        <v>48.039999604199998</v>
      </c>
      <c r="U3002" s="4">
        <v>1.11980474</v>
      </c>
      <c r="V3002" s="9">
        <f>LOG(+U3002,2)</f>
        <v>0.16324719193262757</v>
      </c>
      <c r="W3002" s="12">
        <f>+((V3002-0.0187)/0.3423)</f>
        <v>0.4222821850208226</v>
      </c>
    </row>
    <row r="3003" spans="1:23" x14ac:dyDescent="0.25">
      <c r="A3003" t="s">
        <v>2477</v>
      </c>
      <c r="B3003" t="s">
        <v>4901</v>
      </c>
      <c r="C3003" s="7"/>
      <c r="D3003" s="1"/>
      <c r="E3003" s="4"/>
      <c r="F3003" s="5"/>
      <c r="G3003" s="11"/>
      <c r="H3003" s="7"/>
      <c r="I3003" s="1"/>
      <c r="J3003" s="4"/>
      <c r="K3003" s="5"/>
      <c r="L3003" s="11"/>
      <c r="M3003" s="4"/>
      <c r="N3003" s="7">
        <v>5</v>
      </c>
      <c r="O3003" s="1">
        <v>11.819999665000001</v>
      </c>
      <c r="P3003" s="4">
        <v>1.0219880342000001</v>
      </c>
      <c r="Q3003" s="9">
        <f>LOG(+P3003,2)</f>
        <v>3.1378304786903705E-2</v>
      </c>
      <c r="R3003" s="12">
        <f>+((Q3003-0.0004)/0.4664)</f>
        <v>6.6420035992503651E-2</v>
      </c>
      <c r="S3003" s="7">
        <v>2</v>
      </c>
      <c r="T3003" s="1">
        <v>12.6100003719</v>
      </c>
      <c r="U3003" s="4">
        <v>1.8561270237</v>
      </c>
      <c r="V3003" s="9">
        <f>LOG(+U3003,2)</f>
        <v>0.89229544440479647</v>
      </c>
      <c r="W3003" s="14">
        <f>+((V3003-0.0187)/0.3423)</f>
        <v>2.5521339304843602</v>
      </c>
    </row>
    <row r="3004" spans="1:23" x14ac:dyDescent="0.25">
      <c r="A3004" t="s">
        <v>1985</v>
      </c>
      <c r="B3004" t="s">
        <v>5919</v>
      </c>
      <c r="C3004" s="7"/>
      <c r="D3004" s="1"/>
      <c r="E3004" s="4"/>
      <c r="F3004" s="5"/>
      <c r="G3004" s="11"/>
      <c r="H3004" s="7"/>
      <c r="I3004" s="1"/>
      <c r="J3004" s="4"/>
      <c r="K3004" s="5"/>
      <c r="L3004" s="11"/>
      <c r="M3004" s="4"/>
      <c r="N3004" s="7">
        <v>2</v>
      </c>
      <c r="O3004" s="1">
        <v>25</v>
      </c>
      <c r="P3004" s="4">
        <v>1.0205838679999999</v>
      </c>
      <c r="Q3004" s="9">
        <f>LOG(+P3004,2)</f>
        <v>2.9394742856709337E-2</v>
      </c>
      <c r="R3004" s="12">
        <f>+((Q3004-0.0004)/0.4664)</f>
        <v>6.2167115902035455E-2</v>
      </c>
      <c r="S3004" s="7"/>
      <c r="T3004" s="1"/>
      <c r="U3004" s="4"/>
      <c r="V3004" s="5"/>
      <c r="W3004" s="11"/>
    </row>
    <row r="3005" spans="1:23" x14ac:dyDescent="0.25">
      <c r="A3005" t="s">
        <v>2478</v>
      </c>
      <c r="B3005" t="s">
        <v>5868</v>
      </c>
      <c r="C3005" s="7"/>
      <c r="D3005" s="1"/>
      <c r="E3005" s="4"/>
      <c r="F3005" s="5"/>
      <c r="G3005" s="11"/>
      <c r="H3005" s="7"/>
      <c r="I3005" s="1"/>
      <c r="J3005" s="4"/>
      <c r="K3005" s="5"/>
      <c r="L3005" s="11"/>
      <c r="M3005" s="4"/>
      <c r="N3005" s="7">
        <v>3</v>
      </c>
      <c r="O3005" s="1">
        <v>14.399999380100001</v>
      </c>
      <c r="P3005" s="4">
        <v>1.0198940039</v>
      </c>
      <c r="Q3005" s="9">
        <f>LOG(+P3005,2)</f>
        <v>2.8419222790959712E-2</v>
      </c>
      <c r="R3005" s="12">
        <f>+((Q3005-0.0004)/0.4664)</f>
        <v>6.0075520563807272E-2</v>
      </c>
      <c r="S3005" s="7"/>
      <c r="T3005" s="1"/>
      <c r="U3005" s="4"/>
      <c r="V3005" s="5"/>
      <c r="W3005" s="11"/>
    </row>
    <row r="3006" spans="1:23" x14ac:dyDescent="0.25">
      <c r="A3006" t="s">
        <v>2479</v>
      </c>
      <c r="B3006" t="s">
        <v>6237</v>
      </c>
      <c r="C3006" s="7"/>
      <c r="D3006" s="1"/>
      <c r="E3006" s="4"/>
      <c r="F3006" s="5"/>
      <c r="G3006" s="11"/>
      <c r="H3006" s="7"/>
      <c r="I3006" s="1"/>
      <c r="J3006" s="4"/>
      <c r="K3006" s="5"/>
      <c r="L3006" s="11"/>
      <c r="M3006" s="4"/>
      <c r="N3006" s="7">
        <v>1</v>
      </c>
      <c r="O3006" s="1">
        <v>13.120000064399999</v>
      </c>
      <c r="P3006" s="4">
        <v>1.0194135903999999</v>
      </c>
      <c r="Q3006" s="9">
        <f>LOG(+P3006,2)</f>
        <v>2.773949189721444E-2</v>
      </c>
      <c r="R3006" s="12">
        <f>+((Q3006-0.0004)/0.4664)</f>
        <v>5.8618121563495794E-2</v>
      </c>
      <c r="S3006" s="7"/>
      <c r="T3006" s="1"/>
      <c r="U3006" s="4"/>
      <c r="V3006" s="5"/>
      <c r="W3006" s="11"/>
    </row>
    <row r="3007" spans="1:23" x14ac:dyDescent="0.25">
      <c r="A3007" t="s">
        <v>2481</v>
      </c>
      <c r="B3007" t="s">
        <v>6386</v>
      </c>
      <c r="C3007" s="19"/>
      <c r="D3007" s="1"/>
      <c r="E3007" s="4"/>
      <c r="F3007" s="5"/>
      <c r="G3007" s="11"/>
      <c r="H3007" s="7"/>
      <c r="I3007" s="1"/>
      <c r="J3007" s="4"/>
      <c r="K3007" s="5"/>
      <c r="L3007" s="11"/>
      <c r="M3007" s="4"/>
      <c r="N3007" s="7">
        <v>1</v>
      </c>
      <c r="O3007" s="1">
        <v>20.870000124000001</v>
      </c>
      <c r="P3007" s="4">
        <v>1.0137416124</v>
      </c>
      <c r="Q3007" s="9">
        <f>LOG(+P3007,2)</f>
        <v>1.9689977772772753E-2</v>
      </c>
      <c r="R3007" s="12">
        <f>+((Q3007-0.0004)/0.4664)</f>
        <v>4.1359300541965592E-2</v>
      </c>
      <c r="S3007" s="7"/>
      <c r="T3007" s="1"/>
      <c r="U3007" s="4"/>
      <c r="V3007" s="5"/>
      <c r="W3007" s="11"/>
    </row>
    <row r="3008" spans="1:23" x14ac:dyDescent="0.25">
      <c r="A3008" t="s">
        <v>1981</v>
      </c>
      <c r="B3008" t="s">
        <v>5729</v>
      </c>
      <c r="C3008" s="7"/>
      <c r="D3008" s="1"/>
      <c r="E3008" s="4"/>
      <c r="F3008" s="5"/>
      <c r="G3008" s="11"/>
      <c r="H3008" s="7"/>
      <c r="I3008" s="1"/>
      <c r="J3008" s="4"/>
      <c r="K3008" s="5"/>
      <c r="L3008" s="11"/>
      <c r="M3008" s="4"/>
      <c r="N3008" s="7">
        <v>4</v>
      </c>
      <c r="O3008" s="1">
        <v>5.4099999368000002</v>
      </c>
      <c r="P3008" s="4">
        <v>1.0135651827000001</v>
      </c>
      <c r="Q3008" s="9">
        <f>LOG(+P3008,2)</f>
        <v>1.943887196627786E-2</v>
      </c>
      <c r="R3008" s="12">
        <f>+((Q3008-0.0004)/0.4664)</f>
        <v>4.0820909018606043E-2</v>
      </c>
      <c r="S3008" s="7"/>
      <c r="T3008" s="1"/>
      <c r="U3008" s="4"/>
      <c r="V3008" s="5"/>
      <c r="W3008" s="11"/>
    </row>
    <row r="3009" spans="1:23" x14ac:dyDescent="0.25">
      <c r="A3009" t="s">
        <v>342</v>
      </c>
      <c r="B3009" t="s">
        <v>5302</v>
      </c>
      <c r="C3009" s="7"/>
      <c r="D3009" s="1"/>
      <c r="E3009" s="4"/>
      <c r="F3009" s="5"/>
      <c r="G3009" s="11"/>
      <c r="H3009" s="7"/>
      <c r="I3009" s="1"/>
      <c r="J3009" s="4"/>
      <c r="K3009" s="5"/>
      <c r="L3009" s="11"/>
      <c r="M3009" s="4"/>
      <c r="N3009" s="7">
        <v>29</v>
      </c>
      <c r="O3009" s="1">
        <v>63.309997320199997</v>
      </c>
      <c r="P3009" s="4">
        <v>0.99267613890000006</v>
      </c>
      <c r="Q3009" s="9">
        <f>LOG(+P3009,2)</f>
        <v>-1.0604980368446669E-2</v>
      </c>
      <c r="R3009" s="12">
        <f>+((Q3009-0.0004)/0.4664)</f>
        <v>-2.3595583980374504E-2</v>
      </c>
      <c r="S3009" s="7"/>
      <c r="T3009" s="1"/>
      <c r="U3009" s="4"/>
      <c r="V3009" s="5"/>
      <c r="W3009" s="11"/>
    </row>
    <row r="3010" spans="1:23" x14ac:dyDescent="0.25">
      <c r="A3010" t="s">
        <v>35</v>
      </c>
      <c r="B3010" t="s">
        <v>5796</v>
      </c>
      <c r="C3010" s="7"/>
      <c r="D3010" s="1"/>
      <c r="E3010" s="4"/>
      <c r="F3010" s="5"/>
      <c r="G3010" s="11"/>
      <c r="H3010" s="7"/>
      <c r="I3010" s="1"/>
      <c r="J3010" s="4"/>
      <c r="K3010" s="5"/>
      <c r="L3010" s="11"/>
      <c r="M3010" s="4"/>
      <c r="N3010" s="7">
        <v>3</v>
      </c>
      <c r="O3010" s="1">
        <v>10.9300002456</v>
      </c>
      <c r="P3010" s="4">
        <v>0.99157840010000009</v>
      </c>
      <c r="Q3010" s="9">
        <f>LOG(+P3010,2)</f>
        <v>-1.2201249852418822E-2</v>
      </c>
      <c r="R3010" s="12">
        <f>+((Q3010-0.0004)/0.4664)</f>
        <v>-2.701811717928564E-2</v>
      </c>
      <c r="S3010" s="7"/>
      <c r="T3010" s="1"/>
      <c r="U3010" s="4"/>
      <c r="V3010" s="5"/>
      <c r="W3010" s="11"/>
    </row>
    <row r="3011" spans="1:23" x14ac:dyDescent="0.25">
      <c r="A3011" t="s">
        <v>2483</v>
      </c>
      <c r="B3011" t="s">
        <v>5108</v>
      </c>
      <c r="C3011" s="7"/>
      <c r="D3011" s="1"/>
      <c r="E3011" s="4"/>
      <c r="F3011" s="5"/>
      <c r="G3011" s="11"/>
      <c r="H3011" s="7"/>
      <c r="I3011" s="1"/>
      <c r="J3011" s="4"/>
      <c r="K3011" s="5"/>
      <c r="L3011" s="11"/>
      <c r="M3011" s="4"/>
      <c r="N3011" s="7">
        <v>1</v>
      </c>
      <c r="O3011" s="1">
        <v>3.8830000907</v>
      </c>
      <c r="P3011" s="4">
        <v>0.99122840170000004</v>
      </c>
      <c r="Q3011" s="9">
        <f>LOG(+P3011,2)</f>
        <v>-1.2710569228149324E-2</v>
      </c>
      <c r="R3011" s="12">
        <f>+((Q3011-0.0004)/0.4664)</f>
        <v>-2.8110139854522563E-2</v>
      </c>
      <c r="S3011" s="7">
        <v>4</v>
      </c>
      <c r="T3011" s="1">
        <v>6.4869999886</v>
      </c>
      <c r="U3011" s="4">
        <v>0.69151365760000005</v>
      </c>
      <c r="V3011" s="9">
        <f>LOG(+U3011,2)</f>
        <v>-0.53217034957491649</v>
      </c>
      <c r="W3011" s="12">
        <f>+((V3011-0.0187)/0.3423)</f>
        <v>-1.6093203317993472</v>
      </c>
    </row>
    <row r="3012" spans="1:23" x14ac:dyDescent="0.25">
      <c r="A3012" t="s">
        <v>2370</v>
      </c>
      <c r="B3012" t="s">
        <v>5101</v>
      </c>
      <c r="C3012" s="7"/>
      <c r="D3012" s="1"/>
      <c r="E3012" s="4"/>
      <c r="F3012" s="5"/>
      <c r="G3012" s="11"/>
      <c r="H3012" s="7"/>
      <c r="I3012" s="1"/>
      <c r="J3012" s="4"/>
      <c r="K3012" s="5"/>
      <c r="L3012" s="11"/>
      <c r="M3012" s="4"/>
      <c r="N3012" s="7">
        <v>3</v>
      </c>
      <c r="O3012" s="1">
        <v>14.499999582799999</v>
      </c>
      <c r="P3012" s="4">
        <v>0.99011278150000004</v>
      </c>
      <c r="Q3012" s="9">
        <f>LOG(+P3012,2)</f>
        <v>-1.4335226216854444E-2</v>
      </c>
      <c r="R3012" s="12">
        <f>+((Q3012-0.0004)/0.4664)</f>
        <v>-3.1593538200802837E-2</v>
      </c>
      <c r="S3012" s="7">
        <v>2</v>
      </c>
      <c r="T3012" s="1">
        <v>13.1999999285</v>
      </c>
      <c r="U3012" s="4">
        <v>0.99014931920000004</v>
      </c>
      <c r="V3012" s="9">
        <f>LOG(+U3012,2)</f>
        <v>-1.4281988053499355E-2</v>
      </c>
      <c r="W3012" s="12">
        <f>+((V3012-0.0187)/0.3423)</f>
        <v>-9.6354040471806471E-2</v>
      </c>
    </row>
    <row r="3013" spans="1:23" x14ac:dyDescent="0.25">
      <c r="A3013" t="s">
        <v>2484</v>
      </c>
      <c r="B3013" t="s">
        <v>5238</v>
      </c>
      <c r="C3013" s="7"/>
      <c r="D3013" s="1"/>
      <c r="E3013" s="4"/>
      <c r="F3013" s="5"/>
      <c r="G3013" s="11"/>
      <c r="H3013" s="7"/>
      <c r="I3013" s="1"/>
      <c r="J3013" s="4"/>
      <c r="K3013" s="5"/>
      <c r="L3013" s="11"/>
      <c r="M3013" s="4"/>
      <c r="N3013" s="7">
        <v>2</v>
      </c>
      <c r="O3013" s="1">
        <v>12.420000135900001</v>
      </c>
      <c r="P3013" s="4">
        <v>0.98752176759999999</v>
      </c>
      <c r="Q3013" s="9">
        <f>LOG(+P3013,2)</f>
        <v>-1.8115545533089136E-2</v>
      </c>
      <c r="R3013" s="12">
        <f>+((Q3013-0.0004)/0.4664)</f>
        <v>-3.969885405893897E-2</v>
      </c>
      <c r="S3013" s="7">
        <v>1</v>
      </c>
      <c r="T3013" s="1">
        <v>11.590000242</v>
      </c>
      <c r="U3013" s="4">
        <v>1.3356755972000001</v>
      </c>
      <c r="V3013" s="9">
        <f>LOG(+U3013,2)</f>
        <v>0.41756965516166517</v>
      </c>
      <c r="W3013" s="12">
        <f>+((V3013-0.0187)/0.3423)</f>
        <v>1.1652633805482477</v>
      </c>
    </row>
    <row r="3014" spans="1:23" x14ac:dyDescent="0.25">
      <c r="A3014" t="s">
        <v>2485</v>
      </c>
      <c r="B3014" t="s">
        <v>5936</v>
      </c>
      <c r="C3014" s="7"/>
      <c r="D3014" s="1"/>
      <c r="E3014" s="4"/>
      <c r="F3014" s="5"/>
      <c r="G3014" s="11"/>
      <c r="H3014" s="7"/>
      <c r="I3014" s="1"/>
      <c r="J3014" s="4"/>
      <c r="K3014" s="5"/>
      <c r="L3014" s="11"/>
      <c r="M3014" s="4"/>
      <c r="N3014" s="7">
        <v>2</v>
      </c>
      <c r="O3014" s="1">
        <v>7.4689999223000001</v>
      </c>
      <c r="P3014" s="4">
        <v>0.9865331650000001</v>
      </c>
      <c r="Q3014" s="9">
        <f>LOG(+P3014,2)</f>
        <v>-1.9560542999076853E-2</v>
      </c>
      <c r="R3014" s="12">
        <f>+((Q3014-0.0004)/0.4664)</f>
        <v>-4.2797047596648485E-2</v>
      </c>
      <c r="S3014" s="7"/>
      <c r="T3014" s="1"/>
      <c r="U3014" s="4"/>
      <c r="V3014" s="5"/>
      <c r="W3014" s="11"/>
    </row>
    <row r="3015" spans="1:23" x14ac:dyDescent="0.25">
      <c r="A3015" t="s">
        <v>2488</v>
      </c>
      <c r="B3015" t="s">
        <v>5847</v>
      </c>
      <c r="C3015" s="7"/>
      <c r="D3015" s="1"/>
      <c r="E3015" s="4"/>
      <c r="F3015" s="5"/>
      <c r="G3015" s="11"/>
      <c r="H3015" s="7"/>
      <c r="I3015" s="1"/>
      <c r="J3015" s="4"/>
      <c r="K3015" s="5"/>
      <c r="L3015" s="11"/>
      <c r="M3015" s="4"/>
      <c r="N3015" s="7">
        <v>3</v>
      </c>
      <c r="O3015" s="1">
        <v>9.6709996462000003</v>
      </c>
      <c r="P3015" s="4">
        <v>0.96652543540000002</v>
      </c>
      <c r="Q3015" s="9">
        <f>LOG(+P3015,2)</f>
        <v>-4.9120395515938636E-2</v>
      </c>
      <c r="R3015" s="12">
        <f>+((Q3015-0.0004)/0.4664)</f>
        <v>-0.1061758051370897</v>
      </c>
      <c r="S3015" s="7"/>
      <c r="T3015" s="1"/>
      <c r="U3015" s="4"/>
      <c r="V3015" s="5"/>
      <c r="W3015" s="11"/>
    </row>
    <row r="3016" spans="1:23" x14ac:dyDescent="0.25">
      <c r="A3016" t="s">
        <v>2491</v>
      </c>
      <c r="B3016" t="s">
        <v>5272</v>
      </c>
      <c r="C3016" s="7"/>
      <c r="D3016" s="1"/>
      <c r="E3016" s="4"/>
      <c r="F3016" s="5"/>
      <c r="G3016" s="11"/>
      <c r="H3016" s="7"/>
      <c r="I3016" s="1"/>
      <c r="J3016" s="4"/>
      <c r="K3016" s="5"/>
      <c r="L3016" s="11"/>
      <c r="M3016" s="4"/>
      <c r="N3016" s="7">
        <v>1</v>
      </c>
      <c r="O3016" s="1">
        <v>12.759999930899999</v>
      </c>
      <c r="P3016" s="4">
        <v>0.9542093277</v>
      </c>
      <c r="Q3016" s="9">
        <f>LOG(+P3016,2)</f>
        <v>-6.7622305692833284E-2</v>
      </c>
      <c r="R3016" s="12">
        <f>+((Q3016-0.0004)/0.4664)</f>
        <v>-0.14584542386971117</v>
      </c>
      <c r="S3016" s="7">
        <v>1</v>
      </c>
      <c r="T3016" s="1">
        <v>13.580000400499999</v>
      </c>
      <c r="U3016" s="4">
        <v>0.98387402300000004</v>
      </c>
      <c r="V3016" s="9">
        <f>LOG(+U3016,2)</f>
        <v>-2.3454492766177466E-2</v>
      </c>
      <c r="W3016" s="12">
        <f>+((V3016-0.0187)/0.3423)</f>
        <v>-0.12315072382757077</v>
      </c>
    </row>
    <row r="3017" spans="1:23" x14ac:dyDescent="0.25">
      <c r="A3017" t="s">
        <v>324</v>
      </c>
      <c r="B3017" t="s">
        <v>4754</v>
      </c>
      <c r="C3017" s="7"/>
      <c r="D3017" s="1"/>
      <c r="E3017" s="4"/>
      <c r="F3017" s="5"/>
      <c r="G3017" s="11"/>
      <c r="H3017" s="7"/>
      <c r="I3017" s="1"/>
      <c r="J3017" s="4"/>
      <c r="K3017" s="5"/>
      <c r="L3017" s="11"/>
      <c r="M3017" s="4"/>
      <c r="N3017" s="7">
        <v>5</v>
      </c>
      <c r="O3017" s="1">
        <v>25</v>
      </c>
      <c r="P3017" s="4">
        <v>0.95358723400000001</v>
      </c>
      <c r="Q3017" s="9">
        <f>LOG(+P3017,2)</f>
        <v>-6.8563172812300149E-2</v>
      </c>
      <c r="R3017" s="12">
        <f>+((Q3017-0.0004)/0.4664)</f>
        <v>-0.14786272043803633</v>
      </c>
      <c r="S3017" s="7">
        <v>4</v>
      </c>
      <c r="T3017" s="1">
        <v>25.999999046300001</v>
      </c>
      <c r="U3017" s="4">
        <v>1.0493608713</v>
      </c>
      <c r="V3017" s="9">
        <f>LOG(+U3017,2)</f>
        <v>6.9510900702369066E-2</v>
      </c>
      <c r="W3017" s="12">
        <f>+((V3017-0.0187)/0.3423)</f>
        <v>0.14843967485354678</v>
      </c>
    </row>
    <row r="3018" spans="1:23" x14ac:dyDescent="0.25">
      <c r="A3018" t="s">
        <v>392</v>
      </c>
      <c r="B3018" t="s">
        <v>5533</v>
      </c>
      <c r="C3018" s="7"/>
      <c r="D3018" s="1"/>
      <c r="E3018" s="4"/>
      <c r="F3018" s="5"/>
      <c r="G3018" s="11"/>
      <c r="H3018" s="7"/>
      <c r="I3018" s="1"/>
      <c r="J3018" s="4"/>
      <c r="K3018" s="5"/>
      <c r="L3018" s="11"/>
      <c r="M3018" s="4"/>
      <c r="N3018" s="7">
        <v>6</v>
      </c>
      <c r="O3018" s="1">
        <v>29.789999127400002</v>
      </c>
      <c r="P3018" s="4">
        <v>0.95082765820000004</v>
      </c>
      <c r="Q3018" s="9">
        <f>LOG(+P3018,2)</f>
        <v>-7.274422508658604E-2</v>
      </c>
      <c r="R3018" s="12">
        <f>+((Q3018-0.0004)/0.4664)</f>
        <v>-0.15682724075168533</v>
      </c>
      <c r="S3018" s="7"/>
      <c r="T3018" s="1"/>
      <c r="U3018" s="4"/>
      <c r="V3018" s="5"/>
      <c r="W3018" s="11"/>
    </row>
    <row r="3019" spans="1:23" x14ac:dyDescent="0.25">
      <c r="A3019" t="s">
        <v>2493</v>
      </c>
      <c r="B3019" t="s">
        <v>6071</v>
      </c>
      <c r="C3019" s="7"/>
      <c r="D3019" s="1"/>
      <c r="E3019" s="4"/>
      <c r="F3019" s="5"/>
      <c r="G3019" s="11"/>
      <c r="H3019" s="7"/>
      <c r="I3019" s="1"/>
      <c r="J3019" s="4"/>
      <c r="K3019" s="5"/>
      <c r="L3019" s="11"/>
      <c r="M3019" s="4"/>
      <c r="N3019" s="7">
        <v>2</v>
      </c>
      <c r="O3019" s="1">
        <v>22.8699997067</v>
      </c>
      <c r="P3019" s="4">
        <v>0.94946092370000001</v>
      </c>
      <c r="Q3019" s="9">
        <f>LOG(+P3019,2)</f>
        <v>-7.4819469282792178E-2</v>
      </c>
      <c r="R3019" s="12">
        <f>+((Q3019-0.0004)/0.4664)</f>
        <v>-0.16127673516893692</v>
      </c>
      <c r="S3019" s="7"/>
      <c r="T3019" s="1"/>
      <c r="U3019" s="4"/>
      <c r="V3019" s="5"/>
      <c r="W3019" s="11"/>
    </row>
    <row r="3020" spans="1:23" x14ac:dyDescent="0.25">
      <c r="A3020" t="s">
        <v>2494</v>
      </c>
      <c r="B3020" t="s">
        <v>4057</v>
      </c>
      <c r="C3020" s="7"/>
      <c r="D3020" s="1"/>
      <c r="E3020" s="4"/>
      <c r="F3020" s="5"/>
      <c r="G3020" s="11"/>
      <c r="H3020" s="7"/>
      <c r="I3020" s="1"/>
      <c r="J3020" s="4"/>
      <c r="K3020" s="5"/>
      <c r="L3020" s="11"/>
      <c r="M3020" s="4"/>
      <c r="N3020" s="7">
        <v>43</v>
      </c>
      <c r="O3020" s="1">
        <v>63.2600009441</v>
      </c>
      <c r="P3020" s="4">
        <v>0.94818675520000006</v>
      </c>
      <c r="Q3020" s="9">
        <f>LOG(+P3020,2)</f>
        <v>-7.6756854049096906E-2</v>
      </c>
      <c r="R3020" s="12">
        <f>+((Q3020-0.0004)/0.4664)</f>
        <v>-0.16543064761813231</v>
      </c>
      <c r="S3020" s="7">
        <v>29</v>
      </c>
      <c r="T3020" s="1">
        <v>86.979997158100005</v>
      </c>
      <c r="U3020" s="4">
        <v>0.90681248900000011</v>
      </c>
      <c r="V3020" s="9">
        <f>LOG(+U3020,2)</f>
        <v>-0.14112383427371555</v>
      </c>
      <c r="W3020" s="12">
        <f>+((V3020-0.0187)/0.3423)</f>
        <v>-0.46691158128459115</v>
      </c>
    </row>
    <row r="3021" spans="1:23" x14ac:dyDescent="0.25">
      <c r="A3021" t="s">
        <v>2425</v>
      </c>
      <c r="B3021" t="s">
        <v>3990</v>
      </c>
      <c r="C3021" s="7"/>
      <c r="D3021" s="1"/>
      <c r="E3021" s="4"/>
      <c r="F3021" s="5"/>
      <c r="G3021" s="11"/>
      <c r="H3021" s="7"/>
      <c r="I3021" s="1"/>
      <c r="J3021" s="4"/>
      <c r="K3021" s="5"/>
      <c r="L3021" s="11"/>
      <c r="M3021" s="4"/>
      <c r="N3021" s="7">
        <v>4</v>
      </c>
      <c r="O3021" s="1">
        <v>6.9569997489000004</v>
      </c>
      <c r="P3021" s="4">
        <v>0.93092286590000006</v>
      </c>
      <c r="Q3021" s="9">
        <f>LOG(+P3021,2)</f>
        <v>-0.10326646050143248</v>
      </c>
      <c r="R3021" s="12">
        <f>+((Q3021-0.0004)/0.4664)</f>
        <v>-0.22226942646104736</v>
      </c>
      <c r="S3021" s="7">
        <v>3</v>
      </c>
      <c r="T3021" s="1">
        <v>15.070000290899999</v>
      </c>
      <c r="U3021" s="4">
        <v>0.87659657000000002</v>
      </c>
      <c r="V3021" s="9">
        <f>LOG(+U3021,2)</f>
        <v>-0.1900150610780364</v>
      </c>
      <c r="W3021" s="12">
        <f>+((V3021-0.0187)/0.3423)</f>
        <v>-0.60974309400536486</v>
      </c>
    </row>
    <row r="3022" spans="1:23" x14ac:dyDescent="0.25">
      <c r="A3022" t="s">
        <v>2499</v>
      </c>
      <c r="B3022" t="s">
        <v>4729</v>
      </c>
      <c r="C3022" s="7"/>
      <c r="D3022" s="1"/>
      <c r="E3022" s="4"/>
      <c r="F3022" s="5"/>
      <c r="G3022" s="11"/>
      <c r="H3022" s="7"/>
      <c r="I3022" s="1"/>
      <c r="J3022" s="4"/>
      <c r="K3022" s="5"/>
      <c r="L3022" s="11"/>
      <c r="M3022" s="4"/>
      <c r="N3022" s="7">
        <v>5</v>
      </c>
      <c r="O3022" s="1">
        <v>19.140000641299999</v>
      </c>
      <c r="P3022" s="4">
        <v>0.92545133830000004</v>
      </c>
      <c r="Q3022" s="9">
        <f>LOG(+P3022,2)</f>
        <v>-0.11177096199189927</v>
      </c>
      <c r="R3022" s="12">
        <f>+((Q3022-0.0004)/0.4664)</f>
        <v>-0.24050377785570171</v>
      </c>
      <c r="S3022" s="7">
        <v>4</v>
      </c>
      <c r="T3022" s="1">
        <v>10.3100001812</v>
      </c>
      <c r="U3022" s="4">
        <v>0.73181742430000007</v>
      </c>
      <c r="V3022" s="9">
        <f>LOG(+U3022,2)</f>
        <v>-0.45044432877043866</v>
      </c>
      <c r="W3022" s="12">
        <f>+((V3022-0.0187)/0.3423)</f>
        <v>-1.3705647933696719</v>
      </c>
    </row>
    <row r="3023" spans="1:23" x14ac:dyDescent="0.25">
      <c r="A3023" t="s">
        <v>2500</v>
      </c>
      <c r="B3023" t="s">
        <v>5642</v>
      </c>
      <c r="C3023" s="7"/>
      <c r="D3023" s="1"/>
      <c r="E3023" s="4"/>
      <c r="F3023" s="5"/>
      <c r="G3023" s="11"/>
      <c r="H3023" s="7"/>
      <c r="I3023" s="1"/>
      <c r="J3023" s="4"/>
      <c r="K3023" s="5"/>
      <c r="L3023" s="11"/>
      <c r="M3023" s="4"/>
      <c r="N3023" s="7">
        <v>4</v>
      </c>
      <c r="O3023" s="1">
        <v>9.2309996485999992</v>
      </c>
      <c r="P3023" s="4">
        <v>0.92059636119999999</v>
      </c>
      <c r="Q3023" s="9">
        <f>LOG(+P3023,2)</f>
        <v>-0.11935935479035761</v>
      </c>
      <c r="R3023" s="12">
        <f>+((Q3023-0.0004)/0.4664)</f>
        <v>-0.25677391678893141</v>
      </c>
      <c r="S3023" s="7"/>
      <c r="T3023" s="1"/>
      <c r="U3023" s="4"/>
      <c r="V3023" s="5"/>
      <c r="W3023" s="11"/>
    </row>
    <row r="3024" spans="1:23" x14ac:dyDescent="0.25">
      <c r="A3024" t="s">
        <v>2501</v>
      </c>
      <c r="B3024" t="s">
        <v>5176</v>
      </c>
      <c r="C3024" s="7"/>
      <c r="D3024" s="1"/>
      <c r="E3024" s="4"/>
      <c r="F3024" s="5"/>
      <c r="G3024" s="11"/>
      <c r="H3024" s="7"/>
      <c r="I3024" s="1"/>
      <c r="J3024" s="4"/>
      <c r="K3024" s="5"/>
      <c r="L3024" s="11"/>
      <c r="M3024" s="4"/>
      <c r="N3024" s="7">
        <v>1</v>
      </c>
      <c r="O3024" s="1">
        <v>16.4100006223</v>
      </c>
      <c r="P3024" s="4">
        <v>0.9204956889</v>
      </c>
      <c r="Q3024" s="9">
        <f>LOG(+P3024,2)</f>
        <v>-0.1195171300934466</v>
      </c>
      <c r="R3024" s="12">
        <f>+((Q3024-0.0004)/0.4664)</f>
        <v>-0.25711220002883062</v>
      </c>
      <c r="S3024" s="7">
        <v>3</v>
      </c>
      <c r="T3024" s="1">
        <v>17.170000076299999</v>
      </c>
      <c r="U3024" s="4">
        <v>1.1375150680999999</v>
      </c>
      <c r="V3024" s="9">
        <f>LOG(+U3024,2)</f>
        <v>0.1858856561062035</v>
      </c>
      <c r="W3024" s="12">
        <f>+((V3024-0.0187)/0.3423)</f>
        <v>0.48841851038914258</v>
      </c>
    </row>
    <row r="3025" spans="1:23" x14ac:dyDescent="0.25">
      <c r="A3025" t="s">
        <v>2503</v>
      </c>
      <c r="B3025" t="s">
        <v>5152</v>
      </c>
      <c r="C3025" s="7"/>
      <c r="D3025" s="1"/>
      <c r="E3025" s="4"/>
      <c r="F3025" s="5"/>
      <c r="G3025" s="11"/>
      <c r="H3025" s="7"/>
      <c r="I3025" s="1"/>
      <c r="J3025" s="4"/>
      <c r="K3025" s="5"/>
      <c r="L3025" s="11"/>
      <c r="M3025" s="4"/>
      <c r="N3025" s="7">
        <v>2</v>
      </c>
      <c r="O3025" s="1">
        <v>4.3820001184999997</v>
      </c>
      <c r="P3025" s="4">
        <v>0.89830243590000003</v>
      </c>
      <c r="Q3025" s="9">
        <f>LOG(+P3025,2)</f>
        <v>-0.15472684890155769</v>
      </c>
      <c r="R3025" s="12">
        <f>+((Q3025-0.0004)/0.4664)</f>
        <v>-0.33260473606680468</v>
      </c>
      <c r="S3025" s="7">
        <v>2</v>
      </c>
      <c r="T3025" s="1">
        <v>5.3780000657000002</v>
      </c>
      <c r="U3025" s="4">
        <v>1.1441767216000001</v>
      </c>
      <c r="V3025" s="9">
        <f>LOG(+U3025,2)</f>
        <v>0.19430989799532761</v>
      </c>
      <c r="W3025" s="12">
        <f>+((V3025-0.0187)/0.3423)</f>
        <v>0.51302920828316567</v>
      </c>
    </row>
    <row r="3026" spans="1:23" x14ac:dyDescent="0.25">
      <c r="A3026" t="s">
        <v>2504</v>
      </c>
      <c r="B3026" t="s">
        <v>5132</v>
      </c>
      <c r="C3026" s="7"/>
      <c r="D3026" s="1"/>
      <c r="E3026" s="4"/>
      <c r="F3026" s="5"/>
      <c r="G3026" s="11"/>
      <c r="H3026" s="7"/>
      <c r="I3026" s="1"/>
      <c r="J3026" s="4"/>
      <c r="K3026" s="5"/>
      <c r="L3026" s="11"/>
      <c r="M3026" s="4"/>
      <c r="N3026" s="7">
        <v>1</v>
      </c>
      <c r="O3026" s="1">
        <v>3.8279999048</v>
      </c>
      <c r="P3026" s="4">
        <v>0.89779388900000001</v>
      </c>
      <c r="Q3026" s="9">
        <f>LOG(+P3026,2)</f>
        <v>-0.15554381857086122</v>
      </c>
      <c r="R3026" s="12">
        <f>+((Q3026-0.0004)/0.4664)</f>
        <v>-0.33435638630116044</v>
      </c>
      <c r="S3026" s="7">
        <v>3</v>
      </c>
      <c r="T3026" s="1">
        <v>9.7740001975999995</v>
      </c>
      <c r="U3026" s="4">
        <v>1.0368022919</v>
      </c>
      <c r="V3026" s="9">
        <f>LOG(+U3026,2)</f>
        <v>5.214081248362204E-2</v>
      </c>
      <c r="W3026" s="12">
        <f>+((V3026-0.0187)/0.3423)</f>
        <v>9.7694456569155833E-2</v>
      </c>
    </row>
    <row r="3027" spans="1:23" x14ac:dyDescent="0.25">
      <c r="A3027" t="s">
        <v>797</v>
      </c>
      <c r="B3027" t="s">
        <v>4252</v>
      </c>
      <c r="C3027" s="7"/>
      <c r="D3027" s="1"/>
      <c r="E3027" s="4"/>
      <c r="F3027" s="5"/>
      <c r="G3027" s="11"/>
      <c r="H3027" s="7"/>
      <c r="I3027" s="1"/>
      <c r="J3027" s="4"/>
      <c r="K3027" s="5"/>
      <c r="L3027" s="11"/>
      <c r="M3027" s="4"/>
      <c r="N3027" s="7">
        <v>15</v>
      </c>
      <c r="O3027" s="1">
        <v>31.450000405299999</v>
      </c>
      <c r="P3027" s="4">
        <v>0.89702111480000002</v>
      </c>
      <c r="Q3027" s="9">
        <f>LOG(+P3027,2)</f>
        <v>-0.15678615003410279</v>
      </c>
      <c r="R3027" s="12">
        <f>+((Q3027-0.0004)/0.4664)</f>
        <v>-0.33702004724293055</v>
      </c>
      <c r="S3027" s="7">
        <v>9</v>
      </c>
      <c r="T3027" s="1">
        <v>36.790001392400001</v>
      </c>
      <c r="U3027" s="4">
        <v>1.2961735725000001</v>
      </c>
      <c r="V3027" s="9">
        <f>LOG(+U3027,2)</f>
        <v>0.37425892456335969</v>
      </c>
      <c r="W3027" s="12">
        <f>+((V3027-0.0187)/0.3423)</f>
        <v>1.0387348073717784</v>
      </c>
    </row>
    <row r="3028" spans="1:23" x14ac:dyDescent="0.25">
      <c r="A3028" t="s">
        <v>2505</v>
      </c>
      <c r="B3028" t="s">
        <v>6209</v>
      </c>
      <c r="C3028" s="7"/>
      <c r="D3028" s="1"/>
      <c r="E3028" s="4"/>
      <c r="F3028" s="5"/>
      <c r="G3028" s="11"/>
      <c r="H3028" s="7"/>
      <c r="I3028" s="1"/>
      <c r="J3028" s="4"/>
      <c r="K3028" s="5"/>
      <c r="L3028" s="11"/>
      <c r="M3028" s="4"/>
      <c r="N3028" s="7">
        <v>2</v>
      </c>
      <c r="O3028" s="1">
        <v>7.5470000505000003</v>
      </c>
      <c r="P3028" s="4">
        <v>0.89480763670000008</v>
      </c>
      <c r="Q3028" s="9">
        <f>LOG(+P3028,2)</f>
        <v>-0.16035052581464346</v>
      </c>
      <c r="R3028" s="12">
        <f>+((Q3028-0.0004)/0.4664)</f>
        <v>-0.34466236238131104</v>
      </c>
      <c r="S3028" s="7"/>
      <c r="T3028" s="1"/>
      <c r="U3028" s="4"/>
      <c r="V3028" s="5"/>
      <c r="W3028" s="11"/>
    </row>
    <row r="3029" spans="1:23" x14ac:dyDescent="0.25">
      <c r="A3029" t="s">
        <v>2507</v>
      </c>
      <c r="B3029" t="s">
        <v>5520</v>
      </c>
      <c r="C3029" s="7"/>
      <c r="D3029" s="1"/>
      <c r="E3029" s="4"/>
      <c r="F3029" s="5"/>
      <c r="G3029" s="11"/>
      <c r="H3029" s="7"/>
      <c r="I3029" s="1"/>
      <c r="J3029" s="4"/>
      <c r="K3029" s="5"/>
      <c r="L3029" s="11"/>
      <c r="M3029" s="4"/>
      <c r="N3029" s="7">
        <v>6</v>
      </c>
      <c r="O3029" s="1">
        <v>22.1300005913</v>
      </c>
      <c r="P3029" s="4">
        <v>0.89346855879999998</v>
      </c>
      <c r="Q3029" s="9">
        <f>LOG(+P3029,2)</f>
        <v>-0.16251113323270799</v>
      </c>
      <c r="R3029" s="12">
        <f>+((Q3029-0.0004)/0.4664)</f>
        <v>-0.34929488257441682</v>
      </c>
      <c r="S3029" s="7"/>
      <c r="T3029" s="1"/>
      <c r="U3029" s="4"/>
      <c r="V3029" s="5"/>
      <c r="W3029" s="11"/>
    </row>
    <row r="3030" spans="1:23" x14ac:dyDescent="0.25">
      <c r="A3030" t="s">
        <v>2289</v>
      </c>
      <c r="B3030" t="s">
        <v>4462</v>
      </c>
      <c r="C3030" s="7"/>
      <c r="D3030" s="1"/>
      <c r="E3030" s="4"/>
      <c r="F3030" s="5"/>
      <c r="G3030" s="11"/>
      <c r="H3030" s="7"/>
      <c r="I3030" s="1"/>
      <c r="J3030" s="4"/>
      <c r="K3030" s="5"/>
      <c r="L3030" s="11"/>
      <c r="M3030" s="4"/>
      <c r="N3030" s="7">
        <v>7</v>
      </c>
      <c r="O3030" s="1">
        <v>26.0199993849</v>
      </c>
      <c r="P3030" s="4">
        <v>0.87378084659999999</v>
      </c>
      <c r="Q3030" s="9">
        <f>LOG(+P3030,2)</f>
        <v>-0.19465661283840682</v>
      </c>
      <c r="R3030" s="12">
        <f>+((Q3030-0.0004)/0.4664)</f>
        <v>-0.41821743747514334</v>
      </c>
      <c r="S3030" s="7">
        <v>8</v>
      </c>
      <c r="T3030" s="1">
        <v>49.189999699600001</v>
      </c>
      <c r="U3030" s="4">
        <v>0.99724733830000001</v>
      </c>
      <c r="V3030" s="9">
        <f>LOG(+U3030,2)</f>
        <v>-3.9767271906318586E-3</v>
      </c>
      <c r="W3030" s="12">
        <f>+((V3030-0.0187)/0.3423)</f>
        <v>-6.6248107480665674E-2</v>
      </c>
    </row>
    <row r="3031" spans="1:23" x14ac:dyDescent="0.25">
      <c r="A3031" t="s">
        <v>2509</v>
      </c>
      <c r="B3031" t="s">
        <v>6416</v>
      </c>
      <c r="C3031" s="7"/>
      <c r="D3031" s="1"/>
      <c r="E3031" s="4"/>
      <c r="F3031" s="5"/>
      <c r="G3031" s="11"/>
      <c r="H3031" s="7"/>
      <c r="I3031" s="1"/>
      <c r="J3031" s="4"/>
      <c r="K3031" s="5"/>
      <c r="L3031" s="11"/>
      <c r="M3031" s="4"/>
      <c r="N3031" s="7">
        <v>1</v>
      </c>
      <c r="O3031" s="1">
        <v>12.5</v>
      </c>
      <c r="P3031" s="4">
        <v>0.84266555310000002</v>
      </c>
      <c r="Q3031" s="9">
        <f>LOG(+P3031,2)</f>
        <v>-0.24696794369922082</v>
      </c>
      <c r="R3031" s="12">
        <f>+((Q3031-0.0004)/0.4664)</f>
        <v>-0.53037723777706014</v>
      </c>
      <c r="S3031" s="7"/>
      <c r="T3031" s="1"/>
      <c r="U3031" s="4"/>
      <c r="V3031" s="5"/>
      <c r="W3031" s="11"/>
    </row>
    <row r="3032" spans="1:23" x14ac:dyDescent="0.25">
      <c r="A3032" t="s">
        <v>2510</v>
      </c>
      <c r="B3032" t="s">
        <v>4207</v>
      </c>
      <c r="C3032" s="7"/>
      <c r="D3032" s="1"/>
      <c r="E3032" s="4"/>
      <c r="F3032" s="5"/>
      <c r="G3032" s="11"/>
      <c r="H3032" s="7"/>
      <c r="I3032" s="1"/>
      <c r="J3032" s="4"/>
      <c r="K3032" s="5"/>
      <c r="L3032" s="11"/>
      <c r="M3032" s="4"/>
      <c r="N3032" s="7">
        <v>13</v>
      </c>
      <c r="O3032" s="1">
        <v>19.310000538800001</v>
      </c>
      <c r="P3032" s="4">
        <v>0.83724844460000003</v>
      </c>
      <c r="Q3032" s="9">
        <f>LOG(+P3032,2)</f>
        <v>-0.25627230412252683</v>
      </c>
      <c r="R3032" s="12">
        <f>+((Q3032-0.0004)/0.4664)</f>
        <v>-0.55032655257831653</v>
      </c>
      <c r="S3032" s="7">
        <v>15</v>
      </c>
      <c r="T3032" s="1">
        <v>25.4999995232</v>
      </c>
      <c r="U3032" s="4">
        <v>0.95044338700000008</v>
      </c>
      <c r="V3032" s="9">
        <f>LOG(+U3032,2)</f>
        <v>-7.3327399341035257E-2</v>
      </c>
      <c r="W3032" s="12">
        <f>+((V3032-0.0187)/0.3423)</f>
        <v>-0.26885012953851961</v>
      </c>
    </row>
    <row r="3033" spans="1:23" x14ac:dyDescent="0.25">
      <c r="A3033" t="s">
        <v>2292</v>
      </c>
      <c r="B3033" t="s">
        <v>3655</v>
      </c>
      <c r="C3033" s="7"/>
      <c r="D3033" s="1"/>
      <c r="E3033" s="4"/>
      <c r="F3033" s="5"/>
      <c r="G3033" s="11"/>
      <c r="H3033" s="7"/>
      <c r="I3033" s="1"/>
      <c r="J3033" s="4"/>
      <c r="K3033" s="5"/>
      <c r="L3033" s="11"/>
      <c r="M3033" s="4"/>
      <c r="N3033" s="7">
        <v>5</v>
      </c>
      <c r="O3033" s="1">
        <v>32.220000028599998</v>
      </c>
      <c r="P3033" s="4">
        <v>0.82227671150000003</v>
      </c>
      <c r="Q3033" s="9">
        <f>LOG(+P3033,2)</f>
        <v>-0.28230412539597416</v>
      </c>
      <c r="R3033" s="12">
        <f>+((Q3033-0.0004)/0.4664)</f>
        <v>-0.60614092066032199</v>
      </c>
      <c r="S3033" s="7">
        <v>2</v>
      </c>
      <c r="T3033" s="1">
        <v>27.779999375300001</v>
      </c>
      <c r="U3033" s="4">
        <v>1.2060962915</v>
      </c>
      <c r="V3033" s="9">
        <f>LOG(+U3033,2)</f>
        <v>0.27034509274704482</v>
      </c>
      <c r="W3033" s="12">
        <f>+((V3033-0.0187)/0.3423)</f>
        <v>0.73515948801356945</v>
      </c>
    </row>
    <row r="3034" spans="1:23" x14ac:dyDescent="0.25">
      <c r="A3034" t="s">
        <v>2514</v>
      </c>
      <c r="B3034" t="s">
        <v>5376</v>
      </c>
      <c r="C3034" s="7"/>
      <c r="D3034" s="1"/>
      <c r="E3034" s="4"/>
      <c r="F3034" s="5"/>
      <c r="G3034" s="11"/>
      <c r="H3034" s="7"/>
      <c r="I3034" s="1"/>
      <c r="J3034" s="4"/>
      <c r="K3034" s="5"/>
      <c r="L3034" s="11"/>
      <c r="M3034" s="4"/>
      <c r="N3034" s="7">
        <v>11</v>
      </c>
      <c r="O3034" s="1">
        <v>50.660002231600004</v>
      </c>
      <c r="P3034" s="4">
        <v>0.81263446810000006</v>
      </c>
      <c r="Q3034" s="9">
        <f>LOG(+P3034,2)</f>
        <v>-0.29932153673931489</v>
      </c>
      <c r="R3034" s="12">
        <f>+((Q3034-0.0004)/0.4664)</f>
        <v>-0.64262765167091529</v>
      </c>
      <c r="S3034" s="7"/>
      <c r="T3034" s="1"/>
      <c r="U3034" s="4"/>
      <c r="V3034" s="5"/>
      <c r="W3034" s="11"/>
    </row>
    <row r="3035" spans="1:23" x14ac:dyDescent="0.25">
      <c r="A3035" t="s">
        <v>104</v>
      </c>
      <c r="B3035" t="s">
        <v>6063</v>
      </c>
      <c r="C3035" s="7"/>
      <c r="D3035" s="1"/>
      <c r="E3035" s="4"/>
      <c r="F3035" s="5"/>
      <c r="G3035" s="11"/>
      <c r="H3035" s="7"/>
      <c r="I3035" s="1"/>
      <c r="J3035" s="4"/>
      <c r="K3035" s="5"/>
      <c r="L3035" s="11"/>
      <c r="M3035" s="4"/>
      <c r="N3035" s="7">
        <v>2</v>
      </c>
      <c r="O3035" s="1">
        <v>7.0110000670000003</v>
      </c>
      <c r="P3035" s="4">
        <v>0.80246317389999999</v>
      </c>
      <c r="Q3035" s="9">
        <f>LOG(+P3035,2)</f>
        <v>-0.31749290832332866</v>
      </c>
      <c r="R3035" s="12">
        <f>+((Q3035-0.0004)/0.4664)</f>
        <v>-0.68158856844624505</v>
      </c>
      <c r="S3035" s="7"/>
      <c r="T3035" s="1"/>
      <c r="U3035" s="4"/>
      <c r="V3035" s="5"/>
      <c r="W3035" s="11"/>
    </row>
    <row r="3036" spans="1:23" x14ac:dyDescent="0.25">
      <c r="A3036" t="s">
        <v>2515</v>
      </c>
      <c r="B3036" t="s">
        <v>4037</v>
      </c>
      <c r="C3036" s="7"/>
      <c r="D3036" s="1"/>
      <c r="E3036" s="4"/>
      <c r="F3036" s="5"/>
      <c r="G3036" s="11"/>
      <c r="H3036" s="7"/>
      <c r="I3036" s="1"/>
      <c r="J3036" s="4"/>
      <c r="K3036" s="5"/>
      <c r="L3036" s="11"/>
      <c r="M3036" s="4"/>
      <c r="N3036" s="7">
        <v>89</v>
      </c>
      <c r="O3036" s="1">
        <v>73.240000009499994</v>
      </c>
      <c r="P3036" s="4">
        <v>0.80241066220000001</v>
      </c>
      <c r="Q3036" s="9">
        <f>LOG(+P3036,2)</f>
        <v>-0.31758731869690637</v>
      </c>
      <c r="R3036" s="12">
        <f>+((Q3036-0.0004)/0.4664)</f>
        <v>-0.68179099206026239</v>
      </c>
      <c r="S3036" s="7">
        <v>61</v>
      </c>
      <c r="T3036" s="1">
        <v>68.080002069499997</v>
      </c>
      <c r="U3036" s="4">
        <v>1.1242004633</v>
      </c>
      <c r="V3036" s="9">
        <f>LOG(+U3036,2)</f>
        <v>0.16889931458202029</v>
      </c>
      <c r="W3036" s="12">
        <f>+((V3036-0.0187)/0.3423)</f>
        <v>0.43879437505702684</v>
      </c>
    </row>
    <row r="3037" spans="1:23" x14ac:dyDescent="0.25">
      <c r="A3037" t="s">
        <v>2516</v>
      </c>
      <c r="B3037" t="s">
        <v>6448</v>
      </c>
      <c r="C3037" s="7"/>
      <c r="D3037" s="1"/>
      <c r="E3037" s="4"/>
      <c r="F3037" s="5"/>
      <c r="G3037" s="11"/>
      <c r="H3037" s="7"/>
      <c r="I3037" s="1"/>
      <c r="J3037" s="4"/>
      <c r="K3037" s="5"/>
      <c r="L3037" s="11"/>
      <c r="M3037" s="4"/>
      <c r="N3037" s="7">
        <v>1</v>
      </c>
      <c r="O3037" s="1">
        <v>5.7420000434</v>
      </c>
      <c r="P3037" s="4">
        <v>0.79589295390000003</v>
      </c>
      <c r="Q3037" s="9">
        <f>LOG(+P3037,2)</f>
        <v>-0.32935369083043653</v>
      </c>
      <c r="R3037" s="12">
        <f>+((Q3037-0.0004)/0.4664)</f>
        <v>-0.70701906267246262</v>
      </c>
      <c r="S3037" s="7"/>
      <c r="T3037" s="1"/>
      <c r="U3037" s="4"/>
      <c r="V3037" s="5"/>
      <c r="W3037" s="11"/>
    </row>
    <row r="3038" spans="1:23" x14ac:dyDescent="0.25">
      <c r="A3038" t="s">
        <v>2517</v>
      </c>
      <c r="B3038" t="s">
        <v>5296</v>
      </c>
      <c r="C3038" s="7"/>
      <c r="D3038" s="1"/>
      <c r="E3038" s="4"/>
      <c r="F3038" s="5"/>
      <c r="G3038" s="11"/>
      <c r="H3038" s="7"/>
      <c r="I3038" s="1"/>
      <c r="J3038" s="4"/>
      <c r="K3038" s="5"/>
      <c r="L3038" s="11"/>
      <c r="M3038" s="4"/>
      <c r="N3038" s="7">
        <v>43</v>
      </c>
      <c r="O3038" s="1">
        <v>89.709997177100007</v>
      </c>
      <c r="P3038" s="4">
        <v>0.78644436600000001</v>
      </c>
      <c r="Q3038" s="9">
        <f>LOG(+P3038,2)</f>
        <v>-0.34658338358178975</v>
      </c>
      <c r="R3038" s="12">
        <f>+((Q3038-0.0004)/0.4664)</f>
        <v>-0.74396094249954925</v>
      </c>
      <c r="S3038" s="7"/>
      <c r="T3038" s="1"/>
      <c r="U3038" s="4"/>
      <c r="V3038" s="5"/>
      <c r="W3038" s="11"/>
    </row>
    <row r="3039" spans="1:23" x14ac:dyDescent="0.25">
      <c r="A3039" t="s">
        <v>2518</v>
      </c>
      <c r="B3039" t="s">
        <v>4646</v>
      </c>
      <c r="C3039" s="7"/>
      <c r="D3039" s="1"/>
      <c r="E3039" s="4"/>
      <c r="F3039" s="5"/>
      <c r="G3039" s="11"/>
      <c r="H3039" s="7"/>
      <c r="I3039" s="1"/>
      <c r="J3039" s="4"/>
      <c r="K3039" s="5"/>
      <c r="L3039" s="11"/>
      <c r="M3039" s="4"/>
      <c r="N3039" s="7">
        <v>6</v>
      </c>
      <c r="O3039" s="1">
        <v>63.539999723400001</v>
      </c>
      <c r="P3039" s="4">
        <v>0.75348865990000002</v>
      </c>
      <c r="Q3039" s="9">
        <f>LOG(+P3039,2)</f>
        <v>-0.40834229564441549</v>
      </c>
      <c r="R3039" s="12">
        <f>+((Q3039-0.0004)/0.4664)</f>
        <v>-0.87637713474360102</v>
      </c>
      <c r="S3039" s="7">
        <v>5</v>
      </c>
      <c r="T3039" s="1">
        <v>87.5</v>
      </c>
      <c r="U3039" s="4">
        <v>1.3584768772</v>
      </c>
      <c r="V3039" s="9">
        <f>LOG(+U3039,2)</f>
        <v>0.44199000948127554</v>
      </c>
      <c r="W3039" s="12">
        <f>+((V3039-0.0187)/0.3423)</f>
        <v>1.2366053446721459</v>
      </c>
    </row>
    <row r="3040" spans="1:23" x14ac:dyDescent="0.25">
      <c r="A3040" t="s">
        <v>2519</v>
      </c>
      <c r="B3040" t="s">
        <v>4056</v>
      </c>
      <c r="C3040" s="7"/>
      <c r="D3040" s="1"/>
      <c r="E3040" s="4"/>
      <c r="F3040" s="5"/>
      <c r="G3040" s="11"/>
      <c r="H3040" s="7"/>
      <c r="I3040" s="1"/>
      <c r="J3040" s="4"/>
      <c r="K3040" s="5"/>
      <c r="L3040" s="11"/>
      <c r="M3040" s="4"/>
      <c r="N3040" s="7">
        <v>30</v>
      </c>
      <c r="O3040" s="1">
        <v>89.709997177100007</v>
      </c>
      <c r="P3040" s="4">
        <v>0.74653112890000006</v>
      </c>
      <c r="Q3040" s="9">
        <f>LOG(+P3040,2)</f>
        <v>-0.42172567568852942</v>
      </c>
      <c r="R3040" s="12">
        <f>+((Q3040-0.0004)/0.4664)</f>
        <v>-0.90507220344881956</v>
      </c>
      <c r="S3040" s="7">
        <v>43</v>
      </c>
      <c r="T3040" s="1">
        <v>94.849997758900003</v>
      </c>
      <c r="U3040" s="4">
        <v>0.88350194690000006</v>
      </c>
      <c r="V3040" s="9">
        <f>LOG(+U3040,2)</f>
        <v>-0.17869478095950192</v>
      </c>
      <c r="W3040" s="12">
        <f>+((V3040-0.0187)/0.3423)</f>
        <v>-0.57667186958662553</v>
      </c>
    </row>
    <row r="3041" spans="1:23" x14ac:dyDescent="0.25">
      <c r="A3041" t="s">
        <v>2520</v>
      </c>
      <c r="B3041" t="s">
        <v>5173</v>
      </c>
      <c r="C3041" s="7"/>
      <c r="D3041" s="1"/>
      <c r="E3041" s="4"/>
      <c r="F3041" s="5"/>
      <c r="G3041" s="11"/>
      <c r="H3041" s="7"/>
      <c r="I3041" s="1"/>
      <c r="J3041" s="4"/>
      <c r="K3041" s="5"/>
      <c r="L3041" s="11"/>
      <c r="M3041" s="4"/>
      <c r="N3041" s="7">
        <v>2</v>
      </c>
      <c r="O3041" s="1">
        <v>6.7769996821999996</v>
      </c>
      <c r="P3041" s="4">
        <v>0.73080801960000008</v>
      </c>
      <c r="Q3041" s="9">
        <f>LOG(+P3041,2)</f>
        <v>-0.45243562926669478</v>
      </c>
      <c r="R3041" s="12">
        <f>+((Q3041-0.0004)/0.4664)</f>
        <v>-0.97091687235569213</v>
      </c>
      <c r="S3041" s="7">
        <v>2</v>
      </c>
      <c r="T3041" s="1">
        <v>7.5450003147000002</v>
      </c>
      <c r="U3041" s="4">
        <v>1.356849432</v>
      </c>
      <c r="V3041" s="9">
        <f>LOG(+U3041,2)</f>
        <v>0.4402606354516812</v>
      </c>
      <c r="W3041" s="12">
        <f>+((V3041-0.0187)/0.3423)</f>
        <v>1.2315531272324898</v>
      </c>
    </row>
    <row r="3042" spans="1:23" x14ac:dyDescent="0.25">
      <c r="A3042" t="s">
        <v>2521</v>
      </c>
      <c r="B3042" t="s">
        <v>6329</v>
      </c>
      <c r="C3042" s="7"/>
      <c r="D3042" s="1"/>
      <c r="E3042" s="4"/>
      <c r="F3042" s="5"/>
      <c r="G3042" s="11"/>
      <c r="H3042" s="7"/>
      <c r="I3042" s="1"/>
      <c r="J3042" s="4"/>
      <c r="K3042" s="5"/>
      <c r="L3042" s="11"/>
      <c r="M3042" s="4"/>
      <c r="N3042" s="7">
        <v>1</v>
      </c>
      <c r="O3042" s="1">
        <v>16.150000691399999</v>
      </c>
      <c r="P3042" s="4">
        <v>0.73007148500000008</v>
      </c>
      <c r="Q3042" s="9">
        <f>LOG(+P3042,2)</f>
        <v>-0.45389036239362385</v>
      </c>
      <c r="R3042" s="12">
        <f>+((Q3042-0.0004)/0.4664)</f>
        <v>-0.97403593995202375</v>
      </c>
      <c r="S3042" s="7"/>
      <c r="T3042" s="1"/>
      <c r="U3042" s="4"/>
      <c r="V3042" s="5"/>
      <c r="W3042" s="11"/>
    </row>
    <row r="3043" spans="1:23" x14ac:dyDescent="0.25">
      <c r="A3043" t="s">
        <v>2522</v>
      </c>
      <c r="B3043" t="s">
        <v>6024</v>
      </c>
      <c r="C3043" s="7"/>
      <c r="D3043" s="1"/>
      <c r="E3043" s="4"/>
      <c r="F3043" s="5"/>
      <c r="G3043" s="11"/>
      <c r="H3043" s="7"/>
      <c r="I3043" s="1"/>
      <c r="J3043" s="4"/>
      <c r="K3043" s="5"/>
      <c r="L3043" s="11"/>
      <c r="M3043" s="4"/>
      <c r="N3043" s="7">
        <v>2</v>
      </c>
      <c r="O3043" s="1">
        <v>11.930000036999999</v>
      </c>
      <c r="P3043" s="4">
        <v>0.65174078940000002</v>
      </c>
      <c r="Q3043" s="9">
        <f>LOG(+P3043,2)</f>
        <v>-0.61762980558965119</v>
      </c>
      <c r="R3043" s="12">
        <f>+((Q3043-0.0004)/0.4664)</f>
        <v>-1.3251067872848439</v>
      </c>
      <c r="S3043" s="7"/>
      <c r="T3043" s="1"/>
      <c r="U3043" s="4"/>
      <c r="V3043" s="5"/>
      <c r="W3043" s="11"/>
    </row>
    <row r="3044" spans="1:23" x14ac:dyDescent="0.25">
      <c r="A3044" t="s">
        <v>2523</v>
      </c>
      <c r="B3044" t="s">
        <v>5087</v>
      </c>
      <c r="C3044" s="7"/>
      <c r="D3044" s="1"/>
      <c r="E3044" s="4"/>
      <c r="F3044" s="5"/>
      <c r="G3044" s="11"/>
      <c r="H3044" s="7"/>
      <c r="I3044" s="1"/>
      <c r="J3044" s="4"/>
      <c r="K3044" s="5"/>
      <c r="L3044" s="11"/>
      <c r="M3044" s="4"/>
      <c r="N3044" s="7">
        <v>2</v>
      </c>
      <c r="O3044" s="1">
        <v>16.609999537499998</v>
      </c>
      <c r="P3044" s="4">
        <v>0.63637566570000004</v>
      </c>
      <c r="Q3044" s="9">
        <f>LOG(+P3044,2)</f>
        <v>-0.65204942522272413</v>
      </c>
      <c r="R3044" s="12">
        <f>+((Q3044-0.0004)/0.4664)</f>
        <v>-1.3989052856404891</v>
      </c>
      <c r="S3044" s="7">
        <v>3</v>
      </c>
      <c r="T3044" s="1">
        <v>30.320000648499999</v>
      </c>
      <c r="U3044" s="4">
        <v>0.75802224870000001</v>
      </c>
      <c r="V3044" s="9">
        <f>LOG(+U3044,2)</f>
        <v>-0.399687901348388</v>
      </c>
      <c r="W3044" s="12">
        <f>+((V3044-0.0187)/0.3423)</f>
        <v>-1.2222842575179316</v>
      </c>
    </row>
    <row r="3045" spans="1:23" x14ac:dyDescent="0.25">
      <c r="A3045" t="s">
        <v>2524</v>
      </c>
      <c r="B3045" t="s">
        <v>5683</v>
      </c>
      <c r="C3045" s="7"/>
      <c r="D3045" s="1"/>
      <c r="E3045" s="4"/>
      <c r="F3045" s="5"/>
      <c r="G3045" s="11"/>
      <c r="H3045" s="7"/>
      <c r="I3045" s="1"/>
      <c r="J3045" s="4"/>
      <c r="K3045" s="5"/>
      <c r="L3045" s="11"/>
      <c r="M3045" s="4"/>
      <c r="N3045" s="7">
        <v>4</v>
      </c>
      <c r="O3045" s="1">
        <v>22.630000114400001</v>
      </c>
      <c r="P3045" s="4">
        <v>0.62177592520000002</v>
      </c>
      <c r="Q3045" s="9">
        <f>LOG(+P3045,2)</f>
        <v>-0.68553333743478384</v>
      </c>
      <c r="R3045" s="12">
        <f>+((Q3045-0.0004)/0.4664)</f>
        <v>-1.4706975502461059</v>
      </c>
      <c r="S3045" s="7"/>
      <c r="T3045" s="1"/>
      <c r="U3045" s="4"/>
      <c r="V3045" s="5"/>
      <c r="W3045" s="11"/>
    </row>
    <row r="3046" spans="1:23" x14ac:dyDescent="0.25">
      <c r="A3046" t="s">
        <v>3187</v>
      </c>
      <c r="B3046" t="s">
        <v>5986</v>
      </c>
      <c r="C3046" s="7"/>
      <c r="D3046" s="1"/>
      <c r="E3046" s="4"/>
      <c r="F3046" s="5"/>
      <c r="G3046" s="11"/>
      <c r="H3046" s="7"/>
      <c r="I3046" s="1"/>
      <c r="J3046" s="4"/>
      <c r="K3046" s="5"/>
      <c r="L3046" s="11"/>
      <c r="M3046" s="4"/>
      <c r="N3046" s="7"/>
      <c r="O3046" s="1"/>
      <c r="P3046" s="4"/>
      <c r="Q3046" s="5"/>
      <c r="R3046" s="11"/>
      <c r="S3046" s="7">
        <v>2</v>
      </c>
      <c r="T3046" s="1">
        <v>16.9400006533</v>
      </c>
      <c r="U3046" s="4">
        <v>4.3323354721000005</v>
      </c>
      <c r="V3046" s="9">
        <f>LOG(+U3046,2)</f>
        <v>2.1151449615972155</v>
      </c>
      <c r="W3046" s="14">
        <f>+((V3046-0.0187)/0.3423)</f>
        <v>6.1245835863196483</v>
      </c>
    </row>
    <row r="3047" spans="1:23" x14ac:dyDescent="0.25">
      <c r="A3047" t="s">
        <v>3189</v>
      </c>
      <c r="B3047" t="s">
        <v>5869</v>
      </c>
      <c r="C3047" s="7"/>
      <c r="D3047" s="1"/>
      <c r="E3047" s="4"/>
      <c r="F3047" s="5"/>
      <c r="G3047" s="11"/>
      <c r="H3047" s="7"/>
      <c r="I3047" s="1"/>
      <c r="J3047" s="4"/>
      <c r="K3047" s="5"/>
      <c r="L3047" s="11"/>
      <c r="M3047" s="4"/>
      <c r="N3047" s="7"/>
      <c r="O3047" s="1"/>
      <c r="P3047" s="4"/>
      <c r="Q3047" s="5"/>
      <c r="R3047" s="11"/>
      <c r="S3047" s="7">
        <v>3</v>
      </c>
      <c r="T3047" s="1">
        <v>9.2649996281</v>
      </c>
      <c r="U3047" s="4">
        <v>2.0906243324</v>
      </c>
      <c r="V3047" s="9">
        <f>LOG(+U3047,2)</f>
        <v>1.0639338450577216</v>
      </c>
      <c r="W3047" s="14">
        <f>+((V3047-0.0187)/0.3423)</f>
        <v>3.053560750972018</v>
      </c>
    </row>
    <row r="3048" spans="1:23" x14ac:dyDescent="0.25">
      <c r="A3048" t="s">
        <v>3191</v>
      </c>
      <c r="B3048" t="s">
        <v>5872</v>
      </c>
      <c r="C3048" s="7"/>
      <c r="D3048" s="1"/>
      <c r="E3048" s="4"/>
      <c r="F3048" s="5"/>
      <c r="G3048" s="11"/>
      <c r="H3048" s="7"/>
      <c r="I3048" s="1"/>
      <c r="J3048" s="4"/>
      <c r="K3048" s="5"/>
      <c r="L3048" s="11"/>
      <c r="M3048" s="4"/>
      <c r="N3048" s="7"/>
      <c r="O3048" s="1"/>
      <c r="P3048" s="4"/>
      <c r="Q3048" s="5"/>
      <c r="R3048" s="11"/>
      <c r="S3048" s="7">
        <v>3</v>
      </c>
      <c r="T3048" s="1">
        <v>56.25</v>
      </c>
      <c r="U3048" s="4">
        <v>1.8497205973000002</v>
      </c>
      <c r="V3048" s="9">
        <f>LOG(+U3048,2)</f>
        <v>0.88730736623779272</v>
      </c>
      <c r="W3048" s="14">
        <f>+((V3048-0.0187)/0.3423)</f>
        <v>2.5375616892719624</v>
      </c>
    </row>
    <row r="3049" spans="1:23" x14ac:dyDescent="0.25">
      <c r="A3049" t="s">
        <v>3193</v>
      </c>
      <c r="B3049" t="s">
        <v>5723</v>
      </c>
      <c r="C3049" s="7"/>
      <c r="D3049" s="1"/>
      <c r="E3049" s="4"/>
      <c r="F3049" s="5"/>
      <c r="G3049" s="11"/>
      <c r="H3049" s="7"/>
      <c r="I3049" s="1"/>
      <c r="J3049" s="4"/>
      <c r="K3049" s="5"/>
      <c r="L3049" s="11"/>
      <c r="M3049" s="4"/>
      <c r="N3049" s="7"/>
      <c r="O3049" s="1"/>
      <c r="P3049" s="4"/>
      <c r="Q3049" s="5"/>
      <c r="R3049" s="11"/>
      <c r="S3049" s="7">
        <v>4</v>
      </c>
      <c r="T3049" s="1">
        <v>7.4280001223000003</v>
      </c>
      <c r="U3049" s="4">
        <v>1.52698493</v>
      </c>
      <c r="V3049" s="9">
        <f>LOG(+U3049,2)</f>
        <v>0.61068582407219074</v>
      </c>
      <c r="W3049" s="12">
        <f>+((V3049-0.0187)/0.3423)</f>
        <v>1.7294356531469199</v>
      </c>
    </row>
    <row r="3050" spans="1:23" x14ac:dyDescent="0.25">
      <c r="A3050" t="s">
        <v>3194</v>
      </c>
      <c r="B3050" t="s">
        <v>6221</v>
      </c>
      <c r="C3050" s="19"/>
      <c r="D3050" s="1"/>
      <c r="E3050" s="4"/>
      <c r="F3050" s="5"/>
      <c r="G3050" s="11"/>
      <c r="H3050" s="19"/>
      <c r="I3050" s="1"/>
      <c r="J3050" s="4"/>
      <c r="K3050" s="5"/>
      <c r="L3050" s="11"/>
      <c r="M3050" s="4"/>
      <c r="N3050" s="19"/>
      <c r="O3050" s="1"/>
      <c r="P3050" s="4"/>
      <c r="Q3050" s="5"/>
      <c r="R3050" s="11"/>
      <c r="S3050" s="19">
        <v>1</v>
      </c>
      <c r="T3050" s="1">
        <v>6.9439999758999997</v>
      </c>
      <c r="U3050" s="4">
        <v>1.3866909742</v>
      </c>
      <c r="V3050" s="9">
        <f>LOG(+U3050,2)</f>
        <v>0.47164631710465954</v>
      </c>
      <c r="W3050" s="12">
        <f>+((V3050-0.0187)/0.3423)</f>
        <v>1.3232436958944187</v>
      </c>
    </row>
    <row r="3051" spans="1:23" x14ac:dyDescent="0.25">
      <c r="A3051" t="s">
        <v>378</v>
      </c>
      <c r="B3051" t="s">
        <v>3807</v>
      </c>
      <c r="C3051" s="19"/>
      <c r="D3051" s="1"/>
      <c r="E3051" s="4"/>
      <c r="F3051" s="5"/>
      <c r="G3051" s="11"/>
      <c r="H3051" s="19"/>
      <c r="I3051" s="1"/>
      <c r="J3051" s="4"/>
      <c r="K3051" s="5"/>
      <c r="L3051" s="11"/>
      <c r="M3051" s="4"/>
      <c r="N3051" s="19"/>
      <c r="O3051" s="1"/>
      <c r="P3051" s="4"/>
      <c r="Q3051" s="5"/>
      <c r="R3051" s="11"/>
      <c r="S3051" s="19">
        <v>1</v>
      </c>
      <c r="T3051" s="1">
        <v>2.0929999650000002</v>
      </c>
      <c r="U3051" s="4">
        <v>1.3826780319</v>
      </c>
      <c r="V3051" s="9">
        <f>LOG(+U3051,2)</f>
        <v>0.46746525203536876</v>
      </c>
      <c r="W3051" s="12">
        <f>+((V3051-0.0187)/0.3423)</f>
        <v>1.3110290740151</v>
      </c>
    </row>
    <row r="3052" spans="1:23" x14ac:dyDescent="0.25">
      <c r="A3052" t="s">
        <v>3195</v>
      </c>
      <c r="B3052" t="s">
        <v>5968</v>
      </c>
      <c r="C3052" s="19"/>
      <c r="D3052" s="1"/>
      <c r="E3052" s="4"/>
      <c r="F3052" s="5"/>
      <c r="G3052" s="11"/>
      <c r="H3052" s="19"/>
      <c r="I3052" s="1"/>
      <c r="J3052" s="4"/>
      <c r="K3052" s="5"/>
      <c r="L3052" s="11"/>
      <c r="M3052" s="4"/>
      <c r="N3052" s="19"/>
      <c r="O3052" s="1"/>
      <c r="P3052" s="4"/>
      <c r="Q3052" s="5"/>
      <c r="R3052" s="11"/>
      <c r="S3052" s="19">
        <v>2</v>
      </c>
      <c r="T3052" s="1">
        <v>2.6590000838000001</v>
      </c>
      <c r="U3052" s="4">
        <v>1.3657623529</v>
      </c>
      <c r="V3052" s="9">
        <f>LOG(+U3052,2)</f>
        <v>0.44970647182739604</v>
      </c>
      <c r="W3052" s="12">
        <f>+((V3052-0.0187)/0.3423)</f>
        <v>1.2591483255255509</v>
      </c>
    </row>
    <row r="3053" spans="1:23" x14ac:dyDescent="0.25">
      <c r="A3053" t="s">
        <v>3196</v>
      </c>
      <c r="B3053" t="s">
        <v>6424</v>
      </c>
      <c r="C3053" s="19"/>
      <c r="D3053" s="1"/>
      <c r="E3053" s="4"/>
      <c r="F3053" s="5"/>
      <c r="G3053" s="11"/>
      <c r="H3053" s="19"/>
      <c r="I3053" s="1"/>
      <c r="J3053" s="4"/>
      <c r="K3053" s="5"/>
      <c r="L3053" s="11"/>
      <c r="M3053" s="4"/>
      <c r="N3053" s="19"/>
      <c r="O3053" s="1"/>
      <c r="P3053" s="4"/>
      <c r="Q3053" s="5"/>
      <c r="R3053" s="11"/>
      <c r="S3053" s="19">
        <v>1</v>
      </c>
      <c r="T3053" s="1">
        <v>19.130000472100001</v>
      </c>
      <c r="U3053" s="4">
        <v>1.3432805538000001</v>
      </c>
      <c r="V3053" s="9">
        <f>LOG(+U3053,2)</f>
        <v>0.4257606534661541</v>
      </c>
      <c r="W3053" s="12">
        <f>+((V3053-0.0187)/0.3423)</f>
        <v>1.1891926773770205</v>
      </c>
    </row>
    <row r="3054" spans="1:23" x14ac:dyDescent="0.25">
      <c r="A3054" t="s">
        <v>3197</v>
      </c>
      <c r="B3054" t="s">
        <v>5519</v>
      </c>
      <c r="C3054" s="19"/>
      <c r="D3054" s="1"/>
      <c r="E3054" s="4"/>
      <c r="F3054" s="5"/>
      <c r="G3054" s="11"/>
      <c r="H3054" s="19"/>
      <c r="I3054" s="1"/>
      <c r="J3054" s="4"/>
      <c r="K3054" s="5"/>
      <c r="L3054" s="11"/>
      <c r="M3054" s="4"/>
      <c r="N3054" s="19"/>
      <c r="O3054" s="1"/>
      <c r="P3054" s="4"/>
      <c r="Q3054" s="5"/>
      <c r="R3054" s="11"/>
      <c r="S3054" s="19">
        <v>6</v>
      </c>
      <c r="T3054" s="1">
        <v>76.800000667600003</v>
      </c>
      <c r="U3054" s="4">
        <v>1.3383063077999999</v>
      </c>
      <c r="V3054" s="9">
        <f>LOG(+U3054,2)</f>
        <v>0.42040835377367053</v>
      </c>
      <c r="W3054" s="12">
        <f>+((V3054-0.0187)/0.3423)</f>
        <v>1.173556394313966</v>
      </c>
    </row>
    <row r="3055" spans="1:23" x14ac:dyDescent="0.25">
      <c r="A3055" t="s">
        <v>490</v>
      </c>
      <c r="B3055" t="s">
        <v>5995</v>
      </c>
      <c r="C3055" s="19"/>
      <c r="D3055" s="1"/>
      <c r="E3055" s="4"/>
      <c r="F3055" s="5"/>
      <c r="G3055" s="11"/>
      <c r="H3055" s="19"/>
      <c r="I3055" s="1"/>
      <c r="J3055" s="4"/>
      <c r="K3055" s="5"/>
      <c r="L3055" s="11"/>
      <c r="M3055" s="4"/>
      <c r="N3055" s="7"/>
      <c r="O3055" s="1"/>
      <c r="P3055" s="4"/>
      <c r="Q3055" s="5"/>
      <c r="R3055" s="11"/>
      <c r="S3055" s="7">
        <v>2</v>
      </c>
      <c r="T3055" s="1">
        <v>12.110000103699999</v>
      </c>
      <c r="U3055" s="4">
        <v>1.3267887831</v>
      </c>
      <c r="V3055" s="9">
        <f>LOG(+U3055,2)</f>
        <v>0.40793872049874086</v>
      </c>
      <c r="W3055" s="12">
        <f>+((V3055-0.0187)/0.3423)</f>
        <v>1.1371274335341539</v>
      </c>
    </row>
    <row r="3056" spans="1:23" x14ac:dyDescent="0.25">
      <c r="A3056" t="s">
        <v>1860</v>
      </c>
      <c r="B3056" t="s">
        <v>6008</v>
      </c>
      <c r="C3056" s="19"/>
      <c r="D3056" s="1"/>
      <c r="E3056" s="4"/>
      <c r="F3056" s="5"/>
      <c r="G3056" s="11"/>
      <c r="H3056" s="19"/>
      <c r="I3056" s="1"/>
      <c r="J3056" s="4"/>
      <c r="K3056" s="5"/>
      <c r="L3056" s="11"/>
      <c r="M3056" s="4"/>
      <c r="N3056" s="19"/>
      <c r="O3056" s="1"/>
      <c r="P3056" s="4"/>
      <c r="Q3056" s="5"/>
      <c r="R3056" s="11"/>
      <c r="S3056" s="7">
        <v>2</v>
      </c>
      <c r="T3056" s="1">
        <v>12.3899996281</v>
      </c>
      <c r="U3056" s="4">
        <v>1.3021523952</v>
      </c>
      <c r="V3056" s="9">
        <f>LOG(+U3056,2)</f>
        <v>0.38089830175495692</v>
      </c>
      <c r="W3056" s="12">
        <f>+((V3056-0.0187)/0.3423)</f>
        <v>1.0581311766139554</v>
      </c>
    </row>
    <row r="3057" spans="1:23" x14ac:dyDescent="0.25">
      <c r="A3057" t="s">
        <v>3198</v>
      </c>
      <c r="B3057" t="s">
        <v>5310</v>
      </c>
      <c r="C3057" s="19"/>
      <c r="D3057" s="1"/>
      <c r="E3057" s="4"/>
      <c r="F3057" s="5"/>
      <c r="G3057" s="11"/>
      <c r="H3057" s="19"/>
      <c r="I3057" s="1"/>
      <c r="J3057" s="4"/>
      <c r="K3057" s="5"/>
      <c r="L3057" s="11"/>
      <c r="M3057" s="4"/>
      <c r="N3057" s="19"/>
      <c r="O3057" s="1"/>
      <c r="P3057" s="4"/>
      <c r="Q3057" s="5"/>
      <c r="R3057" s="11"/>
      <c r="S3057" s="19">
        <v>25</v>
      </c>
      <c r="T3057" s="1">
        <v>37.4700009823</v>
      </c>
      <c r="U3057" s="4">
        <v>1.2601480484000001</v>
      </c>
      <c r="V3057" s="9">
        <f>LOG(+U3057,2)</f>
        <v>0.33359323860239365</v>
      </c>
      <c r="W3057" s="12">
        <f>+((V3057-0.0187)/0.3423)</f>
        <v>0.91993350453518452</v>
      </c>
    </row>
    <row r="3058" spans="1:23" x14ac:dyDescent="0.25">
      <c r="A3058" t="s">
        <v>367</v>
      </c>
      <c r="B3058" t="s">
        <v>5326</v>
      </c>
      <c r="C3058" s="19"/>
      <c r="D3058" s="1"/>
      <c r="E3058" s="4"/>
      <c r="F3058" s="5"/>
      <c r="G3058" s="11"/>
      <c r="H3058" s="19"/>
      <c r="I3058" s="1"/>
      <c r="J3058" s="4"/>
      <c r="K3058" s="5"/>
      <c r="L3058" s="11"/>
      <c r="M3058" s="4"/>
      <c r="N3058" s="7"/>
      <c r="O3058" s="1"/>
      <c r="P3058" s="4"/>
      <c r="Q3058" s="5"/>
      <c r="R3058" s="11"/>
      <c r="S3058" s="7">
        <v>17</v>
      </c>
      <c r="T3058" s="1">
        <v>33.149999380099999</v>
      </c>
      <c r="U3058" s="4">
        <v>1.2162441015000001</v>
      </c>
      <c r="V3058" s="9">
        <f>LOG(+U3058,2)</f>
        <v>0.28243280828915462</v>
      </c>
      <c r="W3058" s="12">
        <f>+((V3058-0.0187)/0.3423)</f>
        <v>0.77047270899548537</v>
      </c>
    </row>
    <row r="3059" spans="1:23" x14ac:dyDescent="0.25">
      <c r="A3059" t="s">
        <v>3199</v>
      </c>
      <c r="B3059" t="s">
        <v>5290</v>
      </c>
      <c r="C3059" s="19"/>
      <c r="D3059" s="1"/>
      <c r="E3059" s="4"/>
      <c r="F3059" s="5"/>
      <c r="G3059" s="11"/>
      <c r="H3059" s="19"/>
      <c r="I3059" s="1"/>
      <c r="J3059" s="4"/>
      <c r="K3059" s="5"/>
      <c r="L3059" s="11"/>
      <c r="M3059" s="4"/>
      <c r="N3059" s="7"/>
      <c r="O3059" s="1"/>
      <c r="P3059" s="4"/>
      <c r="Q3059" s="5"/>
      <c r="R3059" s="11"/>
      <c r="S3059" s="7">
        <v>88</v>
      </c>
      <c r="T3059" s="1">
        <v>92.860001325599995</v>
      </c>
      <c r="U3059" s="4">
        <v>1.2005200386000001</v>
      </c>
      <c r="V3059" s="9">
        <f>LOG(+U3059,2)</f>
        <v>0.26365948465751854</v>
      </c>
      <c r="W3059" s="12">
        <f>+((V3059-0.0187)/0.3423)</f>
        <v>0.71562805918059758</v>
      </c>
    </row>
    <row r="3060" spans="1:23" x14ac:dyDescent="0.25">
      <c r="A3060" t="s">
        <v>3200</v>
      </c>
      <c r="B3060" t="s">
        <v>5547</v>
      </c>
      <c r="C3060" s="19"/>
      <c r="D3060" s="1"/>
      <c r="E3060" s="4"/>
      <c r="F3060" s="5"/>
      <c r="G3060" s="11"/>
      <c r="H3060" s="19"/>
      <c r="I3060" s="1"/>
      <c r="J3060" s="4"/>
      <c r="K3060" s="5"/>
      <c r="L3060" s="11"/>
      <c r="M3060" s="4"/>
      <c r="N3060" s="7"/>
      <c r="O3060" s="1"/>
      <c r="P3060" s="4"/>
      <c r="Q3060" s="5"/>
      <c r="R3060" s="11"/>
      <c r="S3060" s="7">
        <v>5</v>
      </c>
      <c r="T3060" s="1">
        <v>10.869999975000001</v>
      </c>
      <c r="U3060" s="4">
        <v>1.1908824444000001</v>
      </c>
      <c r="V3060" s="9">
        <f>LOG(+U3060,2)</f>
        <v>0.25203100744922835</v>
      </c>
      <c r="W3060" s="12">
        <f>+((V3060-0.0187)/0.3423)</f>
        <v>0.68165646348007114</v>
      </c>
    </row>
    <row r="3061" spans="1:23" x14ac:dyDescent="0.25">
      <c r="A3061" t="s">
        <v>3201</v>
      </c>
      <c r="B3061" t="s">
        <v>6407</v>
      </c>
      <c r="C3061" s="19"/>
      <c r="D3061" s="1"/>
      <c r="E3061" s="4"/>
      <c r="F3061" s="5"/>
      <c r="G3061" s="11"/>
      <c r="H3061" s="19"/>
      <c r="I3061" s="1"/>
      <c r="J3061" s="4"/>
      <c r="K3061" s="5"/>
      <c r="L3061" s="11"/>
      <c r="M3061" s="4"/>
      <c r="N3061" s="7"/>
      <c r="O3061" s="1"/>
      <c r="P3061" s="4"/>
      <c r="Q3061" s="5"/>
      <c r="R3061" s="11"/>
      <c r="S3061" s="7">
        <v>1</v>
      </c>
      <c r="T3061" s="1">
        <v>20.4600006342</v>
      </c>
      <c r="U3061" s="4">
        <v>1.1752184629</v>
      </c>
      <c r="V3061" s="9">
        <f>LOG(+U3061,2)</f>
        <v>0.2329289661915126</v>
      </c>
      <c r="W3061" s="12">
        <f>+((V3061-0.0187)/0.3423)</f>
        <v>0.6258514934020234</v>
      </c>
    </row>
    <row r="3062" spans="1:23" x14ac:dyDescent="0.25">
      <c r="A3062" t="s">
        <v>3202</v>
      </c>
      <c r="B3062" t="s">
        <v>5568</v>
      </c>
      <c r="C3062" s="19"/>
      <c r="D3062" s="1"/>
      <c r="E3062" s="4"/>
      <c r="F3062" s="5"/>
      <c r="G3062" s="11"/>
      <c r="H3062" s="19"/>
      <c r="I3062" s="1"/>
      <c r="J3062" s="4"/>
      <c r="K3062" s="5"/>
      <c r="L3062" s="11"/>
      <c r="M3062" s="4"/>
      <c r="N3062" s="7"/>
      <c r="O3062" s="1"/>
      <c r="P3062" s="4"/>
      <c r="Q3062" s="5"/>
      <c r="R3062" s="11"/>
      <c r="S3062" s="7">
        <v>5</v>
      </c>
      <c r="T3062" s="1">
        <v>14.800000190700001</v>
      </c>
      <c r="U3062" s="4">
        <v>1.0963704586</v>
      </c>
      <c r="V3062" s="9">
        <f>LOG(+U3062,2)</f>
        <v>0.13273536077955686</v>
      </c>
      <c r="W3062" s="12">
        <f>+((V3062-0.0187)/0.3423)</f>
        <v>0.33314449541208552</v>
      </c>
    </row>
    <row r="3063" spans="1:23" x14ac:dyDescent="0.25">
      <c r="A3063" t="s">
        <v>3203</v>
      </c>
      <c r="B3063" t="s">
        <v>5383</v>
      </c>
      <c r="C3063" s="19"/>
      <c r="D3063" s="1"/>
      <c r="E3063" s="4"/>
      <c r="F3063" s="5"/>
      <c r="G3063" s="11"/>
      <c r="H3063" s="19"/>
      <c r="I3063" s="1"/>
      <c r="J3063" s="4"/>
      <c r="K3063" s="5"/>
      <c r="L3063" s="11"/>
      <c r="M3063" s="4"/>
      <c r="N3063" s="19"/>
      <c r="O3063" s="1"/>
      <c r="P3063" s="4"/>
      <c r="Q3063" s="5"/>
      <c r="R3063" s="11"/>
      <c r="S3063" s="19">
        <v>10</v>
      </c>
      <c r="T3063" s="1">
        <v>18.340000510199999</v>
      </c>
      <c r="U3063" s="4">
        <v>1.0826593636999999</v>
      </c>
      <c r="V3063" s="9">
        <f>LOG(+U3063,2)</f>
        <v>0.1145794002846962</v>
      </c>
      <c r="W3063" s="12">
        <f>+((V3063-0.0187)/0.3423)</f>
        <v>0.28010341888605372</v>
      </c>
    </row>
    <row r="3064" spans="1:23" x14ac:dyDescent="0.25">
      <c r="A3064" t="s">
        <v>3204</v>
      </c>
      <c r="B3064" t="s">
        <v>6051</v>
      </c>
      <c r="C3064" s="19"/>
      <c r="D3064" s="1"/>
      <c r="E3064" s="4"/>
      <c r="F3064" s="5"/>
      <c r="G3064" s="11"/>
      <c r="H3064" s="19"/>
      <c r="I3064" s="1"/>
      <c r="J3064" s="4"/>
      <c r="K3064" s="5"/>
      <c r="L3064" s="11"/>
      <c r="M3064" s="4"/>
      <c r="N3064" s="7"/>
      <c r="O3064" s="1"/>
      <c r="P3064" s="4"/>
      <c r="Q3064" s="5"/>
      <c r="R3064" s="11"/>
      <c r="S3064" s="7">
        <v>2</v>
      </c>
      <c r="T3064" s="1">
        <v>9.5140002668000001</v>
      </c>
      <c r="U3064" s="4">
        <v>1.0760438442</v>
      </c>
      <c r="V3064" s="9">
        <f>LOG(+U3064,2)</f>
        <v>0.10573686276557118</v>
      </c>
      <c r="W3064" s="12">
        <f>+((V3064-0.0187)/0.3423)</f>
        <v>0.25427070629731574</v>
      </c>
    </row>
    <row r="3065" spans="1:23" x14ac:dyDescent="0.25">
      <c r="A3065" t="s">
        <v>2427</v>
      </c>
      <c r="B3065" t="s">
        <v>5251</v>
      </c>
      <c r="C3065" s="19"/>
      <c r="D3065" s="1"/>
      <c r="E3065" s="4"/>
      <c r="F3065" s="5"/>
      <c r="G3065" s="11"/>
      <c r="H3065" s="19"/>
      <c r="I3065" s="1"/>
      <c r="J3065" s="4"/>
      <c r="K3065" s="5"/>
      <c r="L3065" s="11"/>
      <c r="M3065" s="4"/>
      <c r="N3065" s="7"/>
      <c r="O3065" s="1"/>
      <c r="P3065" s="4"/>
      <c r="Q3065" s="5"/>
      <c r="R3065" s="11"/>
      <c r="S3065" s="7">
        <v>2</v>
      </c>
      <c r="T3065" s="1">
        <v>13.0400002003</v>
      </c>
      <c r="U3065" s="4">
        <v>1.0717191695999999</v>
      </c>
      <c r="V3065" s="9">
        <f>LOG(+U3065,2)</f>
        <v>9.9926915400792155E-2</v>
      </c>
      <c r="W3065" s="12">
        <f>+((V3065-0.0187)/0.3423)</f>
        <v>0.23729744493366101</v>
      </c>
    </row>
    <row r="3066" spans="1:23" x14ac:dyDescent="0.25">
      <c r="A3066" t="s">
        <v>3205</v>
      </c>
      <c r="B3066" t="s">
        <v>6306</v>
      </c>
      <c r="C3066" s="7"/>
      <c r="D3066" s="1"/>
      <c r="E3066" s="4"/>
      <c r="F3066" s="5"/>
      <c r="G3066" s="11"/>
      <c r="H3066" s="7"/>
      <c r="I3066" s="1"/>
      <c r="J3066" s="4"/>
      <c r="K3066" s="5"/>
      <c r="L3066" s="11"/>
      <c r="M3066" s="4"/>
      <c r="N3066" s="7"/>
      <c r="O3066" s="1"/>
      <c r="P3066" s="4"/>
      <c r="Q3066" s="5"/>
      <c r="R3066" s="11"/>
      <c r="S3066" s="7">
        <v>1</v>
      </c>
      <c r="T3066" s="1">
        <v>13.9799997211</v>
      </c>
      <c r="U3066" s="4">
        <v>1.0705418587</v>
      </c>
      <c r="V3066" s="9">
        <f>LOG(+U3066,2)</f>
        <v>9.834120689415253E-2</v>
      </c>
      <c r="W3066" s="12">
        <f>+((V3066-0.0187)/0.3423)</f>
        <v>0.23266493395896151</v>
      </c>
    </row>
    <row r="3067" spans="1:23" x14ac:dyDescent="0.25">
      <c r="A3067" t="s">
        <v>3206</v>
      </c>
      <c r="B3067" t="s">
        <v>5449</v>
      </c>
      <c r="C3067" s="7"/>
      <c r="D3067" s="1"/>
      <c r="E3067" s="4"/>
      <c r="F3067" s="5"/>
      <c r="G3067" s="11"/>
      <c r="H3067" s="7"/>
      <c r="I3067" s="1"/>
      <c r="J3067" s="4"/>
      <c r="K3067" s="5"/>
      <c r="L3067" s="11"/>
      <c r="M3067" s="4"/>
      <c r="N3067" s="7"/>
      <c r="O3067" s="1"/>
      <c r="P3067" s="4"/>
      <c r="Q3067" s="5"/>
      <c r="R3067" s="11"/>
      <c r="S3067" s="7">
        <v>7</v>
      </c>
      <c r="T3067" s="1">
        <v>29.4400006533</v>
      </c>
      <c r="U3067" s="4">
        <v>1.0668580532</v>
      </c>
      <c r="V3067" s="9">
        <f>LOG(+U3067,2)</f>
        <v>9.3368236549086714E-2</v>
      </c>
      <c r="W3067" s="12">
        <f>+((V3067-0.0187)/0.3423)</f>
        <v>0.21813682894854433</v>
      </c>
    </row>
    <row r="3068" spans="1:23" x14ac:dyDescent="0.25">
      <c r="A3068" t="s">
        <v>3207</v>
      </c>
      <c r="B3068" t="s">
        <v>6250</v>
      </c>
      <c r="C3068" s="7"/>
      <c r="D3068" s="1"/>
      <c r="E3068" s="4"/>
      <c r="F3068" s="5"/>
      <c r="G3068" s="11"/>
      <c r="H3068" s="7"/>
      <c r="I3068" s="1"/>
      <c r="J3068" s="4"/>
      <c r="K3068" s="5"/>
      <c r="L3068" s="11"/>
      <c r="M3068" s="4"/>
      <c r="N3068" s="7"/>
      <c r="O3068" s="1"/>
      <c r="P3068" s="4"/>
      <c r="Q3068" s="5"/>
      <c r="R3068" s="11"/>
      <c r="S3068" s="7">
        <v>1</v>
      </c>
      <c r="T3068" s="1">
        <v>4.0359999985000004</v>
      </c>
      <c r="U3068" s="4">
        <v>1.0641708374000001</v>
      </c>
      <c r="V3068" s="9">
        <f>LOG(+U3068,2)</f>
        <v>8.9729773475759861E-2</v>
      </c>
      <c r="W3068" s="12">
        <f>+((V3068-0.0187)/0.3423)</f>
        <v>0.20750737211732359</v>
      </c>
    </row>
    <row r="3069" spans="1:23" x14ac:dyDescent="0.25">
      <c r="A3069" t="s">
        <v>149</v>
      </c>
      <c r="B3069" t="s">
        <v>5288</v>
      </c>
      <c r="C3069" s="7"/>
      <c r="D3069" s="1"/>
      <c r="E3069" s="4"/>
      <c r="F3069" s="5"/>
      <c r="G3069" s="11"/>
      <c r="H3069" s="7"/>
      <c r="I3069" s="1"/>
      <c r="J3069" s="4"/>
      <c r="K3069" s="5"/>
      <c r="L3069" s="11"/>
      <c r="M3069" s="4"/>
      <c r="N3069" s="7"/>
      <c r="O3069" s="1"/>
      <c r="P3069" s="4"/>
      <c r="Q3069" s="5"/>
      <c r="R3069" s="11"/>
      <c r="S3069" s="7">
        <v>96</v>
      </c>
      <c r="T3069" s="1">
        <v>91.560000181199996</v>
      </c>
      <c r="U3069" s="4">
        <v>1.0630444288000001</v>
      </c>
      <c r="V3069" s="9">
        <f>LOG(+U3069,2)</f>
        <v>8.820189401857273E-2</v>
      </c>
      <c r="W3069" s="12">
        <f>+((V3069-0.0187)/0.3423)</f>
        <v>0.20304380373524025</v>
      </c>
    </row>
    <row r="3070" spans="1:23" x14ac:dyDescent="0.25">
      <c r="A3070" t="s">
        <v>1956</v>
      </c>
      <c r="B3070" t="s">
        <v>5305</v>
      </c>
      <c r="C3070" s="7"/>
      <c r="D3070" s="1"/>
      <c r="E3070" s="4"/>
      <c r="F3070" s="5"/>
      <c r="G3070" s="11"/>
      <c r="H3070" s="7"/>
      <c r="I3070" s="1"/>
      <c r="J3070" s="4"/>
      <c r="K3070" s="5"/>
      <c r="L3070" s="11"/>
      <c r="M3070" s="4"/>
      <c r="N3070" s="7"/>
      <c r="O3070" s="1"/>
      <c r="P3070" s="4"/>
      <c r="Q3070" s="5"/>
      <c r="R3070" s="11"/>
      <c r="S3070" s="7">
        <v>27</v>
      </c>
      <c r="T3070" s="1">
        <v>63.160002231599996</v>
      </c>
      <c r="U3070" s="4">
        <v>1.0366584062999999</v>
      </c>
      <c r="V3070" s="9">
        <f>LOG(+U3070,2)</f>
        <v>5.1940583907224377E-2</v>
      </c>
      <c r="W3070" s="12">
        <f>+((V3070-0.0187)/0.3423)</f>
        <v>9.7109506010004024E-2</v>
      </c>
    </row>
    <row r="3071" spans="1:23" x14ac:dyDescent="0.25">
      <c r="A3071" t="s">
        <v>710</v>
      </c>
      <c r="B3071" t="s">
        <v>5714</v>
      </c>
      <c r="C3071" s="7"/>
      <c r="D3071" s="1"/>
      <c r="E3071" s="4"/>
      <c r="F3071" s="5"/>
      <c r="G3071" s="11"/>
      <c r="H3071" s="7"/>
      <c r="I3071" s="1"/>
      <c r="J3071" s="4"/>
      <c r="K3071" s="5"/>
      <c r="L3071" s="11"/>
      <c r="M3071" s="4"/>
      <c r="N3071" s="7"/>
      <c r="O3071" s="1"/>
      <c r="P3071" s="4"/>
      <c r="Q3071" s="5"/>
      <c r="R3071" s="11"/>
      <c r="S3071" s="7">
        <v>4</v>
      </c>
      <c r="T3071" s="1">
        <v>16.6199997067</v>
      </c>
      <c r="U3071" s="4">
        <v>1.0341099501</v>
      </c>
      <c r="V3071" s="9">
        <f>LOG(+U3071,2)</f>
        <v>4.8389586069645503E-2</v>
      </c>
      <c r="W3071" s="12">
        <f>+((V3071-0.0187)/0.3423)</f>
        <v>8.6735571339893375E-2</v>
      </c>
    </row>
    <row r="3072" spans="1:23" x14ac:dyDescent="0.25">
      <c r="A3072" t="s">
        <v>3208</v>
      </c>
      <c r="B3072" t="s">
        <v>5935</v>
      </c>
      <c r="C3072" s="7"/>
      <c r="D3072" s="1"/>
      <c r="E3072" s="4"/>
      <c r="F3072" s="5"/>
      <c r="G3072" s="11"/>
      <c r="H3072" s="7"/>
      <c r="I3072" s="1"/>
      <c r="J3072" s="4"/>
      <c r="K3072" s="5"/>
      <c r="L3072" s="11"/>
      <c r="M3072" s="4"/>
      <c r="N3072" s="7"/>
      <c r="O3072" s="1"/>
      <c r="P3072" s="4"/>
      <c r="Q3072" s="5"/>
      <c r="R3072" s="11"/>
      <c r="S3072" s="7">
        <v>2</v>
      </c>
      <c r="T3072" s="1">
        <v>12.3000003397</v>
      </c>
      <c r="U3072" s="4">
        <v>1.0333428383000001</v>
      </c>
      <c r="V3072" s="9">
        <f>LOG(+U3072,2)</f>
        <v>4.7318985138234272E-2</v>
      </c>
      <c r="W3072" s="12">
        <f>+((V3072-0.0187)/0.3423)</f>
        <v>8.360790282861312E-2</v>
      </c>
    </row>
    <row r="3073" spans="1:23" x14ac:dyDescent="0.25">
      <c r="A3073" t="s">
        <v>349</v>
      </c>
      <c r="B3073" t="s">
        <v>5293</v>
      </c>
      <c r="C3073" s="7"/>
      <c r="D3073" s="1"/>
      <c r="E3073" s="4"/>
      <c r="F3073" s="5"/>
      <c r="G3073" s="11"/>
      <c r="H3073" s="7"/>
      <c r="I3073" s="1"/>
      <c r="J3073" s="4"/>
      <c r="K3073" s="5"/>
      <c r="L3073" s="11"/>
      <c r="M3073" s="4"/>
      <c r="N3073" s="7"/>
      <c r="O3073" s="1"/>
      <c r="P3073" s="4"/>
      <c r="Q3073" s="5"/>
      <c r="R3073" s="11"/>
      <c r="S3073" s="7">
        <v>55</v>
      </c>
      <c r="T3073" s="1">
        <v>84.0200006962</v>
      </c>
      <c r="U3073" s="4">
        <v>1.0238207579</v>
      </c>
      <c r="V3073" s="9">
        <f>LOG(+U3073,2)</f>
        <v>3.3963162287602038E-2</v>
      </c>
      <c r="W3073" s="12">
        <f>+((V3073-0.0187)/0.3423)</f>
        <v>4.459001544727443E-2</v>
      </c>
    </row>
    <row r="3074" spans="1:23" x14ac:dyDescent="0.25">
      <c r="A3074" t="s">
        <v>1763</v>
      </c>
      <c r="B3074" t="s">
        <v>6143</v>
      </c>
      <c r="C3074" s="7"/>
      <c r="D3074" s="1"/>
      <c r="E3074" s="4"/>
      <c r="F3074" s="5"/>
      <c r="G3074" s="11"/>
      <c r="H3074" s="7"/>
      <c r="I3074" s="1"/>
      <c r="J3074" s="4"/>
      <c r="K3074" s="5"/>
      <c r="L3074" s="11"/>
      <c r="M3074" s="4"/>
      <c r="N3074" s="7"/>
      <c r="O3074" s="1"/>
      <c r="P3074" s="4"/>
      <c r="Q3074" s="5"/>
      <c r="R3074" s="11"/>
      <c r="S3074" s="7">
        <v>2</v>
      </c>
      <c r="T3074" s="1">
        <v>8.7379999459000004</v>
      </c>
      <c r="U3074" s="4">
        <v>1.0221821069999999</v>
      </c>
      <c r="V3074" s="9">
        <f>LOG(+U3074,2)</f>
        <v>3.1652242715385581E-2</v>
      </c>
      <c r="W3074" s="12">
        <f>+((V3074-0.0187)/0.3423)</f>
        <v>3.7838862738491325E-2</v>
      </c>
    </row>
    <row r="3075" spans="1:23" x14ac:dyDescent="0.25">
      <c r="A3075" t="s">
        <v>3209</v>
      </c>
      <c r="B3075" t="s">
        <v>5524</v>
      </c>
      <c r="C3075" s="7"/>
      <c r="D3075" s="1"/>
      <c r="E3075" s="4"/>
      <c r="F3075" s="5"/>
      <c r="G3075" s="11"/>
      <c r="H3075" s="7"/>
      <c r="I3075" s="1"/>
      <c r="J3075" s="4"/>
      <c r="K3075" s="5"/>
      <c r="L3075" s="11"/>
      <c r="M3075" s="4"/>
      <c r="N3075" s="7"/>
      <c r="O3075" s="1"/>
      <c r="P3075" s="4"/>
      <c r="Q3075" s="5"/>
      <c r="R3075" s="11"/>
      <c r="S3075" s="7">
        <v>4</v>
      </c>
      <c r="T3075" s="1">
        <v>6.6670000552999999</v>
      </c>
      <c r="U3075" s="4">
        <v>1.0143709183</v>
      </c>
      <c r="V3075" s="9">
        <f>LOG(+U3075,2)</f>
        <v>2.0585289562948861E-2</v>
      </c>
      <c r="W3075" s="12">
        <f>+((V3075-0.0187)/0.3423)</f>
        <v>5.5077112560586025E-3</v>
      </c>
    </row>
    <row r="3076" spans="1:23" x14ac:dyDescent="0.25">
      <c r="A3076" t="s">
        <v>3210</v>
      </c>
      <c r="B3076" t="s">
        <v>5966</v>
      </c>
      <c r="C3076" s="7"/>
      <c r="D3076" s="1"/>
      <c r="E3076" s="4"/>
      <c r="F3076" s="5"/>
      <c r="G3076" s="11"/>
      <c r="H3076" s="7"/>
      <c r="I3076" s="1"/>
      <c r="J3076" s="4"/>
      <c r="K3076" s="5"/>
      <c r="L3076" s="11"/>
      <c r="M3076" s="4"/>
      <c r="N3076" s="7"/>
      <c r="O3076" s="1"/>
      <c r="P3076" s="4"/>
      <c r="Q3076" s="5"/>
      <c r="R3076" s="11"/>
      <c r="S3076" s="7">
        <v>2</v>
      </c>
      <c r="T3076" s="1">
        <v>13.6700004339</v>
      </c>
      <c r="U3076" s="4">
        <v>1.0133835077</v>
      </c>
      <c r="V3076" s="9">
        <f>LOG(+U3076,2)</f>
        <v>1.9180255037791336E-2</v>
      </c>
      <c r="W3076" s="12">
        <f>+((V3076-0.0187)/0.3423)</f>
        <v>1.4030237738572448E-3</v>
      </c>
    </row>
    <row r="3077" spans="1:23" x14ac:dyDescent="0.25">
      <c r="A3077" t="s">
        <v>3211</v>
      </c>
      <c r="B3077" t="s">
        <v>6375</v>
      </c>
      <c r="C3077" s="7"/>
      <c r="D3077" s="1"/>
      <c r="E3077" s="4"/>
      <c r="F3077" s="5"/>
      <c r="G3077" s="11"/>
      <c r="H3077" s="7"/>
      <c r="I3077" s="1"/>
      <c r="J3077" s="4"/>
      <c r="K3077" s="5"/>
      <c r="L3077" s="11"/>
      <c r="M3077" s="4"/>
      <c r="N3077" s="7"/>
      <c r="O3077" s="1"/>
      <c r="P3077" s="4"/>
      <c r="Q3077" s="5"/>
      <c r="R3077" s="11"/>
      <c r="S3077" s="7">
        <v>1</v>
      </c>
      <c r="T3077" s="1">
        <v>6.3950002193</v>
      </c>
      <c r="U3077" s="4">
        <v>0.99826723340000001</v>
      </c>
      <c r="V3077" s="9">
        <f>LOG(+U3077,2)</f>
        <v>-2.5020221175825253E-3</v>
      </c>
      <c r="W3077" s="12">
        <f>+((V3077-0.0187)/0.3423)</f>
        <v>-6.1939883486948663E-2</v>
      </c>
    </row>
    <row r="3078" spans="1:23" x14ac:dyDescent="0.25">
      <c r="A3078" t="s">
        <v>3212</v>
      </c>
      <c r="B3078" t="s">
        <v>5548</v>
      </c>
      <c r="C3078" s="7"/>
      <c r="D3078" s="1"/>
      <c r="E3078" s="4"/>
      <c r="F3078" s="5"/>
      <c r="G3078" s="11"/>
      <c r="H3078" s="7"/>
      <c r="I3078" s="1"/>
      <c r="J3078" s="4"/>
      <c r="K3078" s="5"/>
      <c r="L3078" s="11"/>
      <c r="M3078" s="4"/>
      <c r="N3078" s="7"/>
      <c r="O3078" s="1"/>
      <c r="P3078" s="4"/>
      <c r="Q3078" s="5"/>
      <c r="R3078" s="11"/>
      <c r="S3078" s="7">
        <v>5</v>
      </c>
      <c r="T3078" s="1">
        <v>46.810001134899998</v>
      </c>
      <c r="U3078" s="4">
        <v>0.9874169827</v>
      </c>
      <c r="V3078" s="9">
        <f>LOG(+U3078,2)</f>
        <v>-1.8268636514476706E-2</v>
      </c>
      <c r="W3078" s="12">
        <f>+((V3078-0.0187)/0.3423)</f>
        <v>-0.10800069095669504</v>
      </c>
    </row>
    <row r="3079" spans="1:23" x14ac:dyDescent="0.25">
      <c r="A3079" t="s">
        <v>3213</v>
      </c>
      <c r="B3079" t="s">
        <v>5775</v>
      </c>
      <c r="C3079" s="7"/>
      <c r="D3079" s="1"/>
      <c r="E3079" s="4"/>
      <c r="F3079" s="5"/>
      <c r="G3079" s="11"/>
      <c r="H3079" s="7"/>
      <c r="I3079" s="1"/>
      <c r="J3079" s="4"/>
      <c r="K3079" s="5"/>
      <c r="L3079" s="11"/>
      <c r="M3079" s="4"/>
      <c r="N3079" s="7"/>
      <c r="O3079" s="1"/>
      <c r="P3079" s="4"/>
      <c r="Q3079" s="5"/>
      <c r="R3079" s="11"/>
      <c r="S3079" s="7">
        <v>3</v>
      </c>
      <c r="T3079" s="1">
        <v>29.319998621900002</v>
      </c>
      <c r="U3079" s="4">
        <v>0.98089456559999999</v>
      </c>
      <c r="V3079" s="9">
        <f>LOG(+U3079,2)</f>
        <v>-2.7830022521043607E-2</v>
      </c>
      <c r="W3079" s="12">
        <f>+((V3079-0.0187)/0.3423)</f>
        <v>-0.13593345755490391</v>
      </c>
    </row>
    <row r="3080" spans="1:23" x14ac:dyDescent="0.25">
      <c r="A3080" t="s">
        <v>3214</v>
      </c>
      <c r="B3080" t="s">
        <v>6230</v>
      </c>
      <c r="C3080" s="7"/>
      <c r="D3080" s="1"/>
      <c r="E3080" s="4"/>
      <c r="F3080" s="5"/>
      <c r="G3080" s="11"/>
      <c r="H3080" s="7"/>
      <c r="I3080" s="1"/>
      <c r="J3080" s="4"/>
      <c r="K3080" s="5"/>
      <c r="L3080" s="11"/>
      <c r="M3080" s="4"/>
      <c r="N3080" s="7"/>
      <c r="O3080" s="1"/>
      <c r="P3080" s="4"/>
      <c r="Q3080" s="5"/>
      <c r="R3080" s="11"/>
      <c r="S3080" s="7">
        <v>1</v>
      </c>
      <c r="T3080" s="1">
        <v>7.2829999030000003</v>
      </c>
      <c r="U3080" s="4">
        <v>0.96981292959999998</v>
      </c>
      <c r="V3080" s="9">
        <f>LOG(+U3080,2)</f>
        <v>-4.4221606934254171E-2</v>
      </c>
      <c r="W3080" s="12">
        <f>+((V3080-0.0187)/0.3423)</f>
        <v>-0.18382006115762245</v>
      </c>
    </row>
    <row r="3081" spans="1:23" x14ac:dyDescent="0.25">
      <c r="A3081" t="s">
        <v>3215</v>
      </c>
      <c r="B3081" t="s">
        <v>5910</v>
      </c>
      <c r="C3081" s="7"/>
      <c r="D3081" s="1"/>
      <c r="E3081" s="4"/>
      <c r="F3081" s="5"/>
      <c r="G3081" s="11"/>
      <c r="H3081" s="7"/>
      <c r="I3081" s="1"/>
      <c r="J3081" s="4"/>
      <c r="K3081" s="5"/>
      <c r="L3081" s="11"/>
      <c r="M3081" s="4"/>
      <c r="N3081" s="7"/>
      <c r="O3081" s="1"/>
      <c r="P3081" s="4"/>
      <c r="Q3081" s="5"/>
      <c r="R3081" s="11"/>
      <c r="S3081" s="7">
        <v>2</v>
      </c>
      <c r="T3081" s="1">
        <v>11.529999971400001</v>
      </c>
      <c r="U3081" s="4">
        <v>0.96134203670000007</v>
      </c>
      <c r="V3081" s="9">
        <f>LOG(+U3081,2)</f>
        <v>-5.6878274859039339E-2</v>
      </c>
      <c r="W3081" s="12">
        <f>+((V3081-0.0187)/0.3423)</f>
        <v>-0.22079542757534135</v>
      </c>
    </row>
    <row r="3082" spans="1:23" x14ac:dyDescent="0.25">
      <c r="A3082" t="s">
        <v>3216</v>
      </c>
      <c r="B3082" t="s">
        <v>5720</v>
      </c>
      <c r="C3082" s="7"/>
      <c r="D3082" s="1"/>
      <c r="E3082" s="4"/>
      <c r="F3082" s="5"/>
      <c r="G3082" s="11"/>
      <c r="H3082" s="7"/>
      <c r="I3082" s="1"/>
      <c r="J3082" s="4"/>
      <c r="K3082" s="5"/>
      <c r="L3082" s="11"/>
      <c r="M3082" s="4"/>
      <c r="N3082" s="7"/>
      <c r="O3082" s="1"/>
      <c r="P3082" s="4"/>
      <c r="Q3082" s="5"/>
      <c r="R3082" s="11"/>
      <c r="S3082" s="7">
        <v>4</v>
      </c>
      <c r="T3082" s="1">
        <v>6.3390001654999999</v>
      </c>
      <c r="U3082" s="4">
        <v>0.95614284280000006</v>
      </c>
      <c r="V3082" s="9">
        <f>LOG(+U3082,2)</f>
        <v>-6.4701929395897875E-2</v>
      </c>
      <c r="W3082" s="12">
        <f>+((V3082-0.0187)/0.3423)</f>
        <v>-0.24365156119163858</v>
      </c>
    </row>
    <row r="3083" spans="1:23" x14ac:dyDescent="0.25">
      <c r="A3083" t="s">
        <v>1160</v>
      </c>
      <c r="B3083" t="s">
        <v>5414</v>
      </c>
      <c r="C3083" s="7"/>
      <c r="D3083" s="1"/>
      <c r="E3083" s="4"/>
      <c r="F3083" s="5"/>
      <c r="G3083" s="11"/>
      <c r="H3083" s="7"/>
      <c r="I3083" s="1"/>
      <c r="J3083" s="4"/>
      <c r="K3083" s="5"/>
      <c r="L3083" s="11"/>
      <c r="M3083" s="4"/>
      <c r="N3083" s="7"/>
      <c r="O3083" s="1"/>
      <c r="P3083" s="4"/>
      <c r="Q3083" s="5"/>
      <c r="R3083" s="11"/>
      <c r="S3083" s="7">
        <v>8</v>
      </c>
      <c r="T3083" s="1">
        <v>41.330000758200001</v>
      </c>
      <c r="U3083" s="4">
        <v>0.95196247100000009</v>
      </c>
      <c r="V3083" s="9">
        <f>LOG(+U3083,2)</f>
        <v>-7.102339527158788E-2</v>
      </c>
      <c r="W3083" s="12">
        <f>+((V3083-0.0187)/0.3423)</f>
        <v>-0.26211917987609662</v>
      </c>
    </row>
    <row r="3084" spans="1:23" x14ac:dyDescent="0.25">
      <c r="A3084" t="s">
        <v>3217</v>
      </c>
      <c r="B3084" t="s">
        <v>5898</v>
      </c>
      <c r="C3084" s="7"/>
      <c r="D3084" s="1"/>
      <c r="E3084" s="4"/>
      <c r="F3084" s="5"/>
      <c r="G3084" s="11"/>
      <c r="H3084" s="7"/>
      <c r="I3084" s="1"/>
      <c r="J3084" s="4"/>
      <c r="K3084" s="5"/>
      <c r="L3084" s="11"/>
      <c r="M3084" s="4"/>
      <c r="N3084" s="7"/>
      <c r="O3084" s="1"/>
      <c r="P3084" s="4"/>
      <c r="Q3084" s="5"/>
      <c r="R3084" s="11"/>
      <c r="S3084" s="7">
        <v>3</v>
      </c>
      <c r="T3084" s="1">
        <v>10.8400002122</v>
      </c>
      <c r="U3084" s="4">
        <v>0.94266700740000009</v>
      </c>
      <c r="V3084" s="9">
        <f>LOG(+U3084,2)</f>
        <v>-8.5179859101919109E-2</v>
      </c>
      <c r="W3084" s="12">
        <f>+((V3084-0.0187)/0.3423)</f>
        <v>-0.30347607099596585</v>
      </c>
    </row>
    <row r="3085" spans="1:23" x14ac:dyDescent="0.25">
      <c r="A3085" t="s">
        <v>3218</v>
      </c>
      <c r="B3085" t="s">
        <v>5911</v>
      </c>
      <c r="C3085" s="7"/>
      <c r="D3085" s="1"/>
      <c r="E3085" s="4"/>
      <c r="F3085" s="5"/>
      <c r="G3085" s="11"/>
      <c r="H3085" s="7"/>
      <c r="I3085" s="1"/>
      <c r="J3085" s="4"/>
      <c r="K3085" s="5"/>
      <c r="L3085" s="11"/>
      <c r="M3085" s="4"/>
      <c r="N3085" s="7"/>
      <c r="O3085" s="1"/>
      <c r="P3085" s="4"/>
      <c r="Q3085" s="5"/>
      <c r="R3085" s="11"/>
      <c r="S3085" s="7">
        <v>2</v>
      </c>
      <c r="T3085" s="1">
        <v>15.379999578</v>
      </c>
      <c r="U3085" s="4">
        <v>0.93979877230000008</v>
      </c>
      <c r="V3085" s="9">
        <f>LOG(+U3085,2)</f>
        <v>-8.95762118023649E-2</v>
      </c>
      <c r="W3085" s="12">
        <f>+((V3085-0.0187)/0.3423)</f>
        <v>-0.3163196371672945</v>
      </c>
    </row>
    <row r="3086" spans="1:23" x14ac:dyDescent="0.25">
      <c r="A3086" t="s">
        <v>3219</v>
      </c>
      <c r="B3086" t="s">
        <v>5944</v>
      </c>
      <c r="C3086" s="7"/>
      <c r="D3086" s="1"/>
      <c r="E3086" s="4"/>
      <c r="F3086" s="5"/>
      <c r="G3086" s="11"/>
      <c r="H3086" s="7"/>
      <c r="I3086" s="1"/>
      <c r="J3086" s="4"/>
      <c r="K3086" s="5"/>
      <c r="L3086" s="11"/>
      <c r="M3086" s="4"/>
      <c r="N3086" s="7"/>
      <c r="O3086" s="1"/>
      <c r="P3086" s="4"/>
      <c r="Q3086" s="5"/>
      <c r="R3086" s="11"/>
      <c r="S3086" s="7">
        <v>2</v>
      </c>
      <c r="T3086" s="1">
        <v>4.6539999544999997</v>
      </c>
      <c r="U3086" s="4">
        <v>0.93281596900000008</v>
      </c>
      <c r="V3086" s="9">
        <f>LOG(+U3086,2)</f>
        <v>-0.100335608450252</v>
      </c>
      <c r="W3086" s="12">
        <f>+((V3086-0.0187)/0.3423)</f>
        <v>-0.34775228878250652</v>
      </c>
    </row>
    <row r="3087" spans="1:23" x14ac:dyDescent="0.25">
      <c r="A3087" t="s">
        <v>128</v>
      </c>
      <c r="B3087" t="s">
        <v>5295</v>
      </c>
      <c r="C3087" s="7"/>
      <c r="D3087" s="1"/>
      <c r="E3087" s="4"/>
      <c r="F3087" s="5"/>
      <c r="G3087" s="11"/>
      <c r="H3087" s="7"/>
      <c r="I3087" s="1"/>
      <c r="J3087" s="4"/>
      <c r="K3087" s="5"/>
      <c r="L3087" s="11"/>
      <c r="M3087" s="4"/>
      <c r="N3087" s="7"/>
      <c r="O3087" s="1"/>
      <c r="P3087" s="4"/>
      <c r="Q3087" s="5"/>
      <c r="R3087" s="11"/>
      <c r="S3087" s="7">
        <v>43</v>
      </c>
      <c r="T3087" s="1">
        <v>69.370001554500007</v>
      </c>
      <c r="U3087" s="4">
        <v>0.92607790230000009</v>
      </c>
      <c r="V3087" s="9">
        <f>LOG(+U3087,2)</f>
        <v>-0.110794535813707</v>
      </c>
      <c r="W3087" s="12">
        <f>+((V3087-0.0187)/0.3423)</f>
        <v>-0.37830714523431791</v>
      </c>
    </row>
    <row r="3088" spans="1:23" x14ac:dyDescent="0.25">
      <c r="A3088" t="s">
        <v>3220</v>
      </c>
      <c r="B3088" t="s">
        <v>5767</v>
      </c>
      <c r="C3088" s="7"/>
      <c r="D3088" s="1"/>
      <c r="E3088" s="4"/>
      <c r="F3088" s="5"/>
      <c r="G3088" s="11"/>
      <c r="H3088" s="7"/>
      <c r="I3088" s="1"/>
      <c r="J3088" s="4"/>
      <c r="K3088" s="5"/>
      <c r="L3088" s="11"/>
      <c r="M3088" s="4"/>
      <c r="N3088" s="7"/>
      <c r="O3088" s="1"/>
      <c r="P3088" s="4"/>
      <c r="Q3088" s="5"/>
      <c r="R3088" s="11"/>
      <c r="S3088" s="7">
        <v>3</v>
      </c>
      <c r="T3088" s="1">
        <v>7.1429997683000002</v>
      </c>
      <c r="U3088" s="4">
        <v>0.91662573810000003</v>
      </c>
      <c r="V3088" s="9">
        <f>LOG(+U3088,2)</f>
        <v>-0.1255952989112204</v>
      </c>
      <c r="W3088" s="12">
        <f>+((V3088-0.0187)/0.3423)</f>
        <v>-0.42154630123055914</v>
      </c>
    </row>
    <row r="3089" spans="1:23" x14ac:dyDescent="0.25">
      <c r="A3089" t="s">
        <v>3221</v>
      </c>
      <c r="B3089" t="s">
        <v>5422</v>
      </c>
      <c r="C3089" s="7"/>
      <c r="D3089" s="1"/>
      <c r="E3089" s="4"/>
      <c r="F3089" s="5"/>
      <c r="G3089" s="11"/>
      <c r="H3089" s="7"/>
      <c r="I3089" s="1"/>
      <c r="J3089" s="4"/>
      <c r="K3089" s="5"/>
      <c r="L3089" s="11"/>
      <c r="M3089" s="4"/>
      <c r="N3089" s="7"/>
      <c r="O3089" s="1"/>
      <c r="P3089" s="4"/>
      <c r="Q3089" s="5"/>
      <c r="R3089" s="11"/>
      <c r="S3089" s="7">
        <v>8</v>
      </c>
      <c r="T3089" s="1">
        <v>54.199999570800003</v>
      </c>
      <c r="U3089" s="4">
        <v>0.90779298540000009</v>
      </c>
      <c r="V3089" s="9">
        <f>LOG(+U3089,2)</f>
        <v>-0.13956475440592969</v>
      </c>
      <c r="W3089" s="12">
        <f>+((V3089-0.0187)/0.3423)</f>
        <v>-0.46235686358729094</v>
      </c>
    </row>
    <row r="3090" spans="1:23" x14ac:dyDescent="0.25">
      <c r="A3090" t="s">
        <v>3222</v>
      </c>
      <c r="B3090" t="s">
        <v>6227</v>
      </c>
      <c r="C3090" s="7"/>
      <c r="D3090" s="1"/>
      <c r="E3090" s="4"/>
      <c r="F3090" s="5"/>
      <c r="G3090" s="11"/>
      <c r="H3090" s="7"/>
      <c r="I3090" s="1"/>
      <c r="J3090" s="4"/>
      <c r="K3090" s="5"/>
      <c r="L3090" s="11"/>
      <c r="M3090" s="4"/>
      <c r="N3090" s="7"/>
      <c r="O3090" s="1"/>
      <c r="P3090" s="4"/>
      <c r="Q3090" s="5"/>
      <c r="R3090" s="11"/>
      <c r="S3090" s="7">
        <v>1</v>
      </c>
      <c r="T3090" s="1">
        <v>7.5429998337999997</v>
      </c>
      <c r="U3090" s="4">
        <v>0.89953869580000001</v>
      </c>
      <c r="V3090" s="9">
        <f>LOG(+U3090,2)</f>
        <v>-0.15274275111155347</v>
      </c>
      <c r="W3090" s="12">
        <f>+((V3090-0.0187)/0.3423)</f>
        <v>-0.50085524718537389</v>
      </c>
    </row>
    <row r="3091" spans="1:23" x14ac:dyDescent="0.25">
      <c r="A3091" t="s">
        <v>1687</v>
      </c>
      <c r="B3091" t="s">
        <v>5368</v>
      </c>
      <c r="C3091" s="7"/>
      <c r="D3091" s="1"/>
      <c r="E3091" s="4"/>
      <c r="F3091" s="5"/>
      <c r="G3091" s="11"/>
      <c r="H3091" s="7"/>
      <c r="I3091" s="1"/>
      <c r="J3091" s="4"/>
      <c r="K3091" s="5"/>
      <c r="L3091" s="11"/>
      <c r="M3091" s="4"/>
      <c r="N3091" s="7"/>
      <c r="O3091" s="1"/>
      <c r="P3091" s="4"/>
      <c r="Q3091" s="5"/>
      <c r="R3091" s="11"/>
      <c r="S3091" s="7">
        <v>11</v>
      </c>
      <c r="T3091" s="1">
        <v>33.719998598099998</v>
      </c>
      <c r="U3091" s="4">
        <v>0.88027787210000008</v>
      </c>
      <c r="V3091" s="9">
        <f>LOG(+U3091,2)</f>
        <v>-0.18396909224928676</v>
      </c>
      <c r="W3091" s="12">
        <f>+((V3091-0.0187)/0.3423)</f>
        <v>-0.59208031624097801</v>
      </c>
    </row>
    <row r="3092" spans="1:23" x14ac:dyDescent="0.25">
      <c r="A3092" t="s">
        <v>3223</v>
      </c>
      <c r="B3092" t="s">
        <v>6195</v>
      </c>
      <c r="C3092" s="7"/>
      <c r="D3092" s="1"/>
      <c r="E3092" s="4"/>
      <c r="F3092" s="5"/>
      <c r="G3092" s="11"/>
      <c r="H3092" s="7"/>
      <c r="I3092" s="1"/>
      <c r="J3092" s="4"/>
      <c r="K3092" s="5"/>
      <c r="L3092" s="11"/>
      <c r="M3092" s="4"/>
      <c r="N3092" s="7"/>
      <c r="O3092" s="1"/>
      <c r="P3092" s="4"/>
      <c r="Q3092" s="5"/>
      <c r="R3092" s="11"/>
      <c r="S3092" s="7">
        <v>2</v>
      </c>
      <c r="T3092" s="1">
        <v>26.1200010777</v>
      </c>
      <c r="U3092" s="4">
        <v>0.87823116779999999</v>
      </c>
      <c r="V3092" s="9">
        <f>LOG(+U3092,2)</f>
        <v>-0.18732735929265648</v>
      </c>
      <c r="W3092" s="12">
        <f>+((V3092-0.0187)/0.3423)</f>
        <v>-0.60189120447752409</v>
      </c>
    </row>
    <row r="3093" spans="1:23" x14ac:dyDescent="0.25">
      <c r="A3093" t="s">
        <v>3224</v>
      </c>
      <c r="B3093" t="s">
        <v>5700</v>
      </c>
      <c r="C3093" s="7"/>
      <c r="D3093" s="1"/>
      <c r="E3093" s="4"/>
      <c r="F3093" s="5"/>
      <c r="G3093" s="11"/>
      <c r="H3093" s="7"/>
      <c r="I3093" s="1"/>
      <c r="J3093" s="4"/>
      <c r="K3093" s="5"/>
      <c r="L3093" s="11"/>
      <c r="M3093" s="4"/>
      <c r="N3093" s="7"/>
      <c r="O3093" s="1"/>
      <c r="P3093" s="4"/>
      <c r="Q3093" s="5"/>
      <c r="R3093" s="11"/>
      <c r="S3093" s="7">
        <v>4</v>
      </c>
      <c r="T3093" s="1">
        <v>74.489998817399993</v>
      </c>
      <c r="U3093" s="4">
        <v>0.87650221589999999</v>
      </c>
      <c r="V3093" s="9">
        <f>LOG(+U3093,2)</f>
        <v>-0.19017035659633102</v>
      </c>
      <c r="W3093" s="12">
        <f>+((V3093-0.0187)/0.3423)</f>
        <v>-0.61019677650111315</v>
      </c>
    </row>
    <row r="3094" spans="1:23" x14ac:dyDescent="0.25">
      <c r="A3094" t="s">
        <v>3225</v>
      </c>
      <c r="B3094" t="s">
        <v>5329</v>
      </c>
      <c r="C3094" s="7"/>
      <c r="D3094" s="1"/>
      <c r="E3094" s="4"/>
      <c r="F3094" s="5"/>
      <c r="G3094" s="11"/>
      <c r="H3094" s="7"/>
      <c r="I3094" s="1"/>
      <c r="J3094" s="4"/>
      <c r="K3094" s="5"/>
      <c r="L3094" s="11"/>
      <c r="M3094" s="4"/>
      <c r="N3094" s="7"/>
      <c r="O3094" s="1"/>
      <c r="P3094" s="4"/>
      <c r="Q3094" s="5"/>
      <c r="R3094" s="11"/>
      <c r="S3094" s="7">
        <v>17</v>
      </c>
      <c r="T3094" s="1">
        <v>51.490002870600001</v>
      </c>
      <c r="U3094" s="4">
        <v>0.87477010490000007</v>
      </c>
      <c r="V3094" s="9">
        <f>LOG(+U3094,2)</f>
        <v>-0.19302417748430056</v>
      </c>
      <c r="W3094" s="12">
        <f>+((V3094-0.0187)/0.3423)</f>
        <v>-0.61853396869500599</v>
      </c>
    </row>
    <row r="3095" spans="1:23" x14ac:dyDescent="0.25">
      <c r="A3095" t="s">
        <v>3226</v>
      </c>
      <c r="B3095" t="s">
        <v>5875</v>
      </c>
      <c r="C3095" s="7"/>
      <c r="D3095" s="1"/>
      <c r="E3095" s="4"/>
      <c r="F3095" s="5"/>
      <c r="G3095" s="11"/>
      <c r="H3095" s="7"/>
      <c r="I3095" s="1"/>
      <c r="J3095" s="4"/>
      <c r="K3095" s="5"/>
      <c r="L3095" s="11"/>
      <c r="M3095" s="4"/>
      <c r="N3095" s="7"/>
      <c r="O3095" s="1"/>
      <c r="P3095" s="4"/>
      <c r="Q3095" s="5"/>
      <c r="R3095" s="11"/>
      <c r="S3095" s="7">
        <v>3</v>
      </c>
      <c r="T3095" s="1">
        <v>14.1000002623</v>
      </c>
      <c r="U3095" s="4">
        <v>0.86182588339999999</v>
      </c>
      <c r="V3095" s="9">
        <f>LOG(+U3095,2)</f>
        <v>-0.21453166702148979</v>
      </c>
      <c r="W3095" s="12">
        <f>+((V3095-0.0187)/0.3423)</f>
        <v>-0.68136624896725029</v>
      </c>
    </row>
    <row r="3096" spans="1:23" x14ac:dyDescent="0.25">
      <c r="A3096" t="s">
        <v>3227</v>
      </c>
      <c r="B3096" t="s">
        <v>6289</v>
      </c>
      <c r="C3096" s="7"/>
      <c r="D3096" s="1"/>
      <c r="E3096" s="4"/>
      <c r="F3096" s="5"/>
      <c r="G3096" s="11"/>
      <c r="H3096" s="7"/>
      <c r="I3096" s="1"/>
      <c r="J3096" s="4"/>
      <c r="K3096" s="5"/>
      <c r="L3096" s="11"/>
      <c r="M3096" s="4"/>
      <c r="N3096" s="7"/>
      <c r="O3096" s="1"/>
      <c r="P3096" s="4"/>
      <c r="Q3096" s="5"/>
      <c r="R3096" s="11"/>
      <c r="S3096" s="7">
        <v>1</v>
      </c>
      <c r="T3096" s="1">
        <v>21.349999308600001</v>
      </c>
      <c r="U3096" s="4">
        <v>0.85360008480000005</v>
      </c>
      <c r="V3096" s="9">
        <f>LOG(+U3096,2)</f>
        <v>-0.22836777540200026</v>
      </c>
      <c r="W3096" s="12">
        <f>+((V3096-0.0187)/0.3423)</f>
        <v>-0.72178724920245474</v>
      </c>
    </row>
    <row r="3097" spans="1:23" x14ac:dyDescent="0.25">
      <c r="A3097" t="s">
        <v>1986</v>
      </c>
      <c r="B3097" t="s">
        <v>6025</v>
      </c>
      <c r="C3097" s="7"/>
      <c r="D3097" s="1"/>
      <c r="E3097" s="4"/>
      <c r="F3097" s="5"/>
      <c r="G3097" s="11"/>
      <c r="H3097" s="7"/>
      <c r="I3097" s="1"/>
      <c r="J3097" s="4"/>
      <c r="K3097" s="5"/>
      <c r="L3097" s="11"/>
      <c r="M3097" s="4"/>
      <c r="N3097" s="7"/>
      <c r="O3097" s="1"/>
      <c r="P3097" s="4"/>
      <c r="Q3097" s="5"/>
      <c r="R3097" s="11"/>
      <c r="S3097" s="7">
        <v>2</v>
      </c>
      <c r="T3097" s="1">
        <v>21.310000121600002</v>
      </c>
      <c r="U3097" s="4">
        <v>0.82890391350000003</v>
      </c>
      <c r="V3097" s="9">
        <f>LOG(+U3097,2)</f>
        <v>-0.27072322061066889</v>
      </c>
      <c r="W3097" s="12">
        <f>+((V3097-0.0187)/0.3423)</f>
        <v>-0.84552503830169123</v>
      </c>
    </row>
    <row r="3098" spans="1:23" x14ac:dyDescent="0.25">
      <c r="A3098" t="s">
        <v>3228</v>
      </c>
      <c r="B3098" t="s">
        <v>5401</v>
      </c>
      <c r="C3098" s="7"/>
      <c r="D3098" s="1"/>
      <c r="E3098" s="4"/>
      <c r="F3098" s="5"/>
      <c r="G3098" s="11"/>
      <c r="H3098" s="7"/>
      <c r="I3098" s="1"/>
      <c r="J3098" s="4"/>
      <c r="K3098" s="5"/>
      <c r="L3098" s="11"/>
      <c r="M3098" s="4"/>
      <c r="N3098" s="7"/>
      <c r="O3098" s="1"/>
      <c r="P3098" s="4"/>
      <c r="Q3098" s="5"/>
      <c r="R3098" s="11"/>
      <c r="S3098" s="7">
        <v>9</v>
      </c>
      <c r="T3098" s="1">
        <v>11.630000173999999</v>
      </c>
      <c r="U3098" s="4">
        <v>0.81683582070000005</v>
      </c>
      <c r="V3098" s="9">
        <f>LOG(+U3098,2)</f>
        <v>-0.2918819607809654</v>
      </c>
      <c r="W3098" s="12">
        <f>+((V3098-0.0187)/0.3423)</f>
        <v>-0.90733847730343387</v>
      </c>
    </row>
    <row r="3099" spans="1:23" x14ac:dyDescent="0.25">
      <c r="A3099" t="s">
        <v>3229</v>
      </c>
      <c r="B3099" t="s">
        <v>6021</v>
      </c>
      <c r="C3099" s="7"/>
      <c r="D3099" s="1"/>
      <c r="E3099" s="4"/>
      <c r="F3099" s="5"/>
      <c r="G3099" s="11"/>
      <c r="H3099" s="7"/>
      <c r="I3099" s="1"/>
      <c r="J3099" s="4"/>
      <c r="K3099" s="5"/>
      <c r="L3099" s="11"/>
      <c r="M3099" s="4"/>
      <c r="N3099" s="7"/>
      <c r="O3099" s="1"/>
      <c r="P3099" s="4"/>
      <c r="Q3099" s="5"/>
      <c r="R3099" s="11"/>
      <c r="S3099" s="7">
        <v>2</v>
      </c>
      <c r="T3099" s="1">
        <v>15.1999995112</v>
      </c>
      <c r="U3099" s="4">
        <v>0.78057950740000004</v>
      </c>
      <c r="V3099" s="9">
        <f>LOG(+U3099,2)</f>
        <v>-0.35738250677161965</v>
      </c>
      <c r="W3099" s="12">
        <f>+((V3099-0.0187)/0.3423)</f>
        <v>-1.0986926870336537</v>
      </c>
    </row>
    <row r="3100" spans="1:23" x14ac:dyDescent="0.25">
      <c r="A3100" t="s">
        <v>5</v>
      </c>
      <c r="B3100" t="s">
        <v>5282</v>
      </c>
      <c r="C3100" s="7"/>
      <c r="D3100" s="1"/>
      <c r="E3100" s="4"/>
      <c r="F3100" s="5"/>
      <c r="G3100" s="11"/>
      <c r="H3100" s="7"/>
      <c r="I3100" s="1"/>
      <c r="J3100" s="4"/>
      <c r="K3100" s="5"/>
      <c r="L3100" s="11"/>
      <c r="M3100" s="4"/>
      <c r="N3100" s="7"/>
      <c r="O3100" s="1"/>
      <c r="P3100" s="4"/>
      <c r="Q3100" s="5"/>
      <c r="R3100" s="11"/>
      <c r="S3100" s="7">
        <v>310</v>
      </c>
      <c r="T3100" s="1">
        <v>55.909997224800001</v>
      </c>
      <c r="U3100" s="4">
        <v>0.77607548240000002</v>
      </c>
      <c r="V3100" s="9">
        <f>LOG(+U3100,2)</f>
        <v>-0.36573111671699826</v>
      </c>
      <c r="W3100" s="12">
        <f>+((V3100-0.0187)/0.3423)</f>
        <v>-1.1230824327110671</v>
      </c>
    </row>
    <row r="3101" spans="1:23" x14ac:dyDescent="0.25">
      <c r="A3101" t="s">
        <v>3230</v>
      </c>
      <c r="B3101" t="s">
        <v>6453</v>
      </c>
      <c r="C3101" s="7"/>
      <c r="D3101" s="1"/>
      <c r="E3101" s="4"/>
      <c r="F3101" s="5"/>
      <c r="G3101" s="11"/>
      <c r="H3101" s="7"/>
      <c r="I3101" s="1"/>
      <c r="J3101" s="4"/>
      <c r="K3101" s="5"/>
      <c r="L3101" s="11"/>
      <c r="M3101" s="4"/>
      <c r="N3101" s="7"/>
      <c r="O3101" s="1"/>
      <c r="P3101" s="4"/>
      <c r="Q3101" s="5"/>
      <c r="R3101" s="11"/>
      <c r="S3101" s="7">
        <v>1</v>
      </c>
      <c r="T3101" s="1">
        <v>7.0139996706999996</v>
      </c>
      <c r="U3101" s="4">
        <v>0.6922625899</v>
      </c>
      <c r="V3101" s="9">
        <f>LOG(+U3101,2)</f>
        <v>-0.53060870834480756</v>
      </c>
      <c r="W3101" s="12">
        <f>+((V3101-0.0187)/0.3423)</f>
        <v>-1.6047581313023886</v>
      </c>
    </row>
    <row r="3102" spans="1:23" ht="6" customHeight="1" thickBot="1" x14ac:dyDescent="0.3">
      <c r="A3102" s="16"/>
      <c r="B3102" s="16"/>
      <c r="C3102" s="42"/>
      <c r="D3102" s="43"/>
      <c r="E3102" s="44"/>
      <c r="F3102" s="17"/>
      <c r="G3102" s="45"/>
      <c r="H3102" s="42"/>
      <c r="I3102" s="43"/>
      <c r="J3102" s="44"/>
      <c r="K3102" s="46"/>
      <c r="L3102" s="49"/>
      <c r="M3102" s="44"/>
      <c r="N3102" s="42"/>
      <c r="O3102" s="43"/>
      <c r="P3102" s="44"/>
      <c r="Q3102" s="17"/>
      <c r="R3102" s="45"/>
      <c r="S3102" s="42"/>
      <c r="T3102" s="43"/>
      <c r="U3102" s="44"/>
      <c r="V3102" s="17"/>
      <c r="W3102" s="45"/>
    </row>
    <row r="3103" spans="1:23" x14ac:dyDescent="0.25">
      <c r="C3103" s="18"/>
      <c r="D3103" s="1"/>
      <c r="E3103" s="4"/>
      <c r="F3103" s="5"/>
      <c r="G3103" s="11"/>
      <c r="H3103" s="18"/>
      <c r="I3103" s="1"/>
      <c r="J3103" s="4"/>
      <c r="K3103" s="9"/>
      <c r="L3103" s="12"/>
      <c r="M3103" s="4"/>
      <c r="N3103" s="18"/>
      <c r="O3103" s="1"/>
      <c r="P3103" s="4"/>
      <c r="Q3103" s="5"/>
      <c r="R3103" s="11"/>
      <c r="S3103" s="18"/>
      <c r="T3103" s="1"/>
      <c r="U3103" s="4"/>
      <c r="V3103" s="5"/>
      <c r="W3103" s="11"/>
    </row>
    <row r="3104" spans="1:23" ht="16.5" thickBot="1" x14ac:dyDescent="0.3">
      <c r="B3104" s="48" t="s">
        <v>6474</v>
      </c>
    </row>
    <row r="3105" spans="1:23" x14ac:dyDescent="0.25">
      <c r="B3105" s="20" t="s">
        <v>3231</v>
      </c>
      <c r="C3105" s="21"/>
      <c r="D3105" s="22"/>
      <c r="E3105" s="23"/>
      <c r="F3105" s="23">
        <v>1987</v>
      </c>
      <c r="G3105" s="24"/>
      <c r="H3105" s="21"/>
      <c r="I3105" s="22"/>
      <c r="J3105" s="23"/>
      <c r="K3105" s="23">
        <v>2684</v>
      </c>
      <c r="L3105" s="24"/>
      <c r="M3105" s="25"/>
      <c r="N3105" s="21"/>
      <c r="O3105" s="22"/>
      <c r="P3105" s="23"/>
      <c r="Q3105" s="23">
        <v>635</v>
      </c>
      <c r="R3105" s="24"/>
      <c r="S3105" s="21"/>
      <c r="T3105" s="22"/>
      <c r="U3105" s="23"/>
      <c r="V3105" s="26">
        <v>686</v>
      </c>
      <c r="W3105" s="11"/>
    </row>
    <row r="3106" spans="1:23" x14ac:dyDescent="0.25">
      <c r="B3106" s="27" t="s">
        <v>6466</v>
      </c>
      <c r="C3106" s="28"/>
      <c r="D3106" s="29"/>
      <c r="E3106" s="30"/>
      <c r="F3106" s="30">
        <v>1.4715436168736395E-2</v>
      </c>
      <c r="G3106" s="31"/>
      <c r="H3106" s="28"/>
      <c r="I3106" s="29"/>
      <c r="J3106" s="30"/>
      <c r="K3106" s="30">
        <v>1.2562928945275276E-2</v>
      </c>
      <c r="L3106" s="31"/>
      <c r="M3106" s="32"/>
      <c r="N3106" s="28"/>
      <c r="O3106" s="29"/>
      <c r="P3106" s="30"/>
      <c r="Q3106" s="30">
        <v>3.9827274667081515E-4</v>
      </c>
      <c r="R3106" s="31"/>
      <c r="S3106" s="28"/>
      <c r="T3106" s="29"/>
      <c r="U3106" s="30"/>
      <c r="V3106" s="33">
        <v>1.8700127396855868E-2</v>
      </c>
      <c r="W3106" s="11"/>
    </row>
    <row r="3107" spans="1:23" ht="15.75" thickBot="1" x14ac:dyDescent="0.3">
      <c r="B3107" s="34" t="s">
        <v>6467</v>
      </c>
      <c r="C3107" s="35"/>
      <c r="D3107" s="36"/>
      <c r="E3107" s="37"/>
      <c r="F3107" s="37">
        <v>0.33820867496759444</v>
      </c>
      <c r="G3107" s="38"/>
      <c r="H3107" s="35"/>
      <c r="I3107" s="36"/>
      <c r="J3107" s="37"/>
      <c r="K3107" s="37">
        <v>0.42107624167681285</v>
      </c>
      <c r="L3107" s="38"/>
      <c r="M3107" s="39"/>
      <c r="N3107" s="35"/>
      <c r="O3107" s="36"/>
      <c r="P3107" s="37"/>
      <c r="Q3107" s="37">
        <v>0.46637093093520271</v>
      </c>
      <c r="R3107" s="38"/>
      <c r="S3107" s="35"/>
      <c r="T3107" s="36"/>
      <c r="U3107" s="37"/>
      <c r="V3107" s="40">
        <v>0.34232207744834098</v>
      </c>
      <c r="W3107" s="11"/>
    </row>
    <row r="3108" spans="1:23" x14ac:dyDescent="0.25">
      <c r="C3108" s="7"/>
      <c r="D3108" s="1"/>
      <c r="E3108" s="4"/>
      <c r="F3108" s="5"/>
      <c r="G3108" s="11"/>
      <c r="H3108" s="7"/>
      <c r="I3108" s="1"/>
      <c r="J3108" s="4"/>
      <c r="K3108" s="5"/>
      <c r="L3108" s="11"/>
      <c r="M3108" s="4"/>
      <c r="N3108" s="7"/>
      <c r="O3108" s="1"/>
      <c r="P3108" s="4"/>
      <c r="Q3108" s="5"/>
      <c r="R3108" s="11"/>
      <c r="S3108" s="7"/>
      <c r="T3108" s="1"/>
      <c r="U3108" s="4"/>
      <c r="V3108" s="5"/>
      <c r="W3108" s="11"/>
    </row>
    <row r="3109" spans="1:23" ht="18.75" x14ac:dyDescent="0.3">
      <c r="A3109" s="41" t="s">
        <v>6477</v>
      </c>
      <c r="C3109" s="18"/>
      <c r="D3109" s="1"/>
      <c r="E3109" s="4"/>
      <c r="F3109" s="5"/>
      <c r="G3109" s="11"/>
      <c r="H3109" s="18"/>
      <c r="I3109" s="1"/>
      <c r="J3109" s="4"/>
      <c r="K3109" s="5"/>
      <c r="L3109" s="11"/>
      <c r="M3109" s="4"/>
      <c r="N3109" s="18"/>
      <c r="O3109" s="1"/>
      <c r="P3109" s="4"/>
      <c r="Q3109" s="5"/>
      <c r="R3109" s="11"/>
      <c r="S3109" s="18"/>
      <c r="T3109" s="1"/>
      <c r="U3109" s="4"/>
      <c r="V3109" s="5"/>
      <c r="W3109" s="11"/>
    </row>
    <row r="3110" spans="1:23" ht="6" customHeight="1" x14ac:dyDescent="0.25"/>
    <row r="3111" spans="1:23" ht="15" customHeight="1" x14ac:dyDescent="0.25">
      <c r="A3111" t="s">
        <v>1914</v>
      </c>
      <c r="B3111" t="s">
        <v>4004</v>
      </c>
      <c r="C3111" s="19">
        <v>1</v>
      </c>
      <c r="D3111" s="1">
        <v>32.519999146499998</v>
      </c>
      <c r="E3111" s="4">
        <v>11.881792068499999</v>
      </c>
      <c r="F3111" s="9">
        <f>LOG(+E3111,2)</f>
        <v>3.5706805415779166</v>
      </c>
      <c r="G3111" s="14">
        <f>+((F3111-0.0147)/0.3382)</f>
        <v>10.514430933110338</v>
      </c>
      <c r="H3111" s="19">
        <v>2</v>
      </c>
      <c r="I3111" s="1">
        <v>8.7140001356999992</v>
      </c>
      <c r="J3111" s="4">
        <v>0.8115220070000001</v>
      </c>
      <c r="K3111" s="9">
        <f>LOG(+J3111,2)</f>
        <v>-0.30129787631957677</v>
      </c>
      <c r="L3111" s="12">
        <f>+((K3111-0.0126)/0.4211)</f>
        <v>-0.74542359610443309</v>
      </c>
      <c r="M3111" s="4"/>
      <c r="N3111" s="19">
        <v>4</v>
      </c>
      <c r="O3111" s="1">
        <v>10.7299998403</v>
      </c>
      <c r="P3111" s="4">
        <v>1.0998443364999999</v>
      </c>
      <c r="Q3111" s="9">
        <f>LOG(+P3111,2)</f>
        <v>0.13729935024897741</v>
      </c>
      <c r="R3111" s="12">
        <f>+((Q3111-0.0004)/0.4664)</f>
        <v>0.29352347823537178</v>
      </c>
      <c r="S3111" s="19"/>
      <c r="T3111" s="1"/>
      <c r="U3111" s="4"/>
      <c r="V3111" s="5"/>
      <c r="W3111" s="11"/>
    </row>
    <row r="3112" spans="1:23" ht="15" customHeight="1" x14ac:dyDescent="0.25">
      <c r="A3112" t="s">
        <v>1452</v>
      </c>
      <c r="B3112" t="s">
        <v>5001</v>
      </c>
      <c r="C3112" s="19">
        <v>2</v>
      </c>
      <c r="D3112" s="1">
        <v>16.869999468300001</v>
      </c>
      <c r="E3112" s="4">
        <v>3.5880532265</v>
      </c>
      <c r="F3112" s="9">
        <f>LOG(+E3112,2)</f>
        <v>1.8432012918842724</v>
      </c>
      <c r="G3112" s="14">
        <f>+((F3112-0.0147)/0.3382)</f>
        <v>5.4065679830995634</v>
      </c>
      <c r="H3112" s="19">
        <v>4</v>
      </c>
      <c r="I3112" s="1">
        <v>10.1700000465</v>
      </c>
      <c r="J3112" s="4">
        <v>0.97428298000000002</v>
      </c>
      <c r="K3112" s="9">
        <f>LOG(+J3112,2)</f>
        <v>-3.7587231667662202E-2</v>
      </c>
      <c r="L3112" s="12">
        <f>+((K3112-0.0126)/0.4211)</f>
        <v>-0.11918126731812445</v>
      </c>
      <c r="M3112" s="4"/>
      <c r="N3112" s="19"/>
      <c r="O3112" s="1"/>
      <c r="P3112" s="4"/>
      <c r="Q3112" s="9"/>
      <c r="R3112" s="12"/>
      <c r="S3112" s="19"/>
      <c r="T3112" s="1"/>
      <c r="U3112" s="4"/>
      <c r="V3112" s="5"/>
      <c r="W3112" s="11"/>
    </row>
    <row r="3113" spans="1:23" ht="15" customHeight="1" x14ac:dyDescent="0.25">
      <c r="A3113" t="s">
        <v>1850</v>
      </c>
      <c r="B3113" t="s">
        <v>5229</v>
      </c>
      <c r="C3113" s="19">
        <v>1</v>
      </c>
      <c r="D3113" s="1">
        <v>15.080000460100001</v>
      </c>
      <c r="E3113" s="4">
        <v>2.8271872997000003</v>
      </c>
      <c r="F3113" s="9">
        <f>LOG(+E3113,2)</f>
        <v>1.4993674641373607</v>
      </c>
      <c r="G3113" s="14">
        <f>+((F3113-0.0147)/0.3382)</f>
        <v>4.3899097106367853</v>
      </c>
      <c r="H3113" s="19">
        <v>2</v>
      </c>
      <c r="I3113" s="1">
        <v>5.9590000658999998</v>
      </c>
      <c r="J3113" s="4">
        <v>0.86943519120000001</v>
      </c>
      <c r="K3113" s="9">
        <f>LOG(+J3113,2)</f>
        <v>-0.20184960366264051</v>
      </c>
      <c r="L3113" s="12">
        <f>+((K3113-0.0126)/0.4211)</f>
        <v>-0.50926051689062102</v>
      </c>
      <c r="M3113" s="4"/>
      <c r="N3113" s="19"/>
      <c r="O3113" s="1"/>
      <c r="P3113" s="4"/>
      <c r="Q3113" s="5"/>
      <c r="R3113" s="11"/>
      <c r="S3113" s="19"/>
      <c r="T3113" s="1"/>
      <c r="U3113" s="4"/>
      <c r="V3113" s="5"/>
      <c r="W3113" s="11"/>
    </row>
    <row r="3114" spans="1:23" ht="15" customHeight="1" x14ac:dyDescent="0.25">
      <c r="A3114" t="s">
        <v>1669</v>
      </c>
      <c r="B3114" t="s">
        <v>3979</v>
      </c>
      <c r="C3114" s="19">
        <v>2</v>
      </c>
      <c r="D3114" s="1">
        <v>43.309998512299998</v>
      </c>
      <c r="E3114" s="4">
        <v>2.5658771992</v>
      </c>
      <c r="F3114" s="9">
        <f>LOG(+E3114,2)</f>
        <v>1.3594521258661869</v>
      </c>
      <c r="G3114" s="14">
        <f>+((F3114-0.0147)/0.3382)</f>
        <v>3.976203802088075</v>
      </c>
      <c r="H3114" s="19">
        <v>5</v>
      </c>
      <c r="I3114" s="1">
        <v>28.029999136899999</v>
      </c>
      <c r="J3114" s="4">
        <v>0.64899682999999997</v>
      </c>
      <c r="K3114" s="9">
        <f>LOG(+J3114,2)</f>
        <v>-0.62371666343405607</v>
      </c>
      <c r="L3114" s="12">
        <f>+((K3114-0.0126)/0.4211)</f>
        <v>-1.5110820789220043</v>
      </c>
      <c r="M3114" s="4"/>
      <c r="N3114" s="19"/>
      <c r="O3114" s="1"/>
      <c r="P3114" s="4"/>
      <c r="Q3114" s="5"/>
      <c r="R3114" s="11"/>
      <c r="S3114" s="19">
        <v>2</v>
      </c>
      <c r="T3114" s="1">
        <v>17.2000005841</v>
      </c>
      <c r="U3114" s="4">
        <v>1.0392564535</v>
      </c>
      <c r="V3114" s="9">
        <f>LOG(+U3114,2)</f>
        <v>5.5551706734032931E-2</v>
      </c>
      <c r="W3114" s="12">
        <f>+((V3114-0.0187)/0.3423)</f>
        <v>0.10765909066325717</v>
      </c>
    </row>
    <row r="3115" spans="1:23" x14ac:dyDescent="0.25">
      <c r="A3115" t="s">
        <v>1855</v>
      </c>
      <c r="B3115" t="s">
        <v>4953</v>
      </c>
      <c r="C3115" s="7">
        <v>1</v>
      </c>
      <c r="D3115" s="1">
        <v>30.7099997997</v>
      </c>
      <c r="E3115" s="4">
        <v>2.4243092537000002</v>
      </c>
      <c r="F3115" s="9">
        <f>LOG(+E3115,2)</f>
        <v>1.2775737459731324</v>
      </c>
      <c r="G3115" s="14">
        <f>+((F3115-0.0147)/0.3382)</f>
        <v>3.7341033293114503</v>
      </c>
      <c r="H3115" s="7">
        <v>6</v>
      </c>
      <c r="I3115" s="1">
        <v>27.140000462500002</v>
      </c>
      <c r="J3115" s="4">
        <v>0.93412053589999999</v>
      </c>
      <c r="K3115" s="9">
        <f>LOG(+J3115,2)</f>
        <v>-9.8319372227401669E-2</v>
      </c>
      <c r="L3115" s="12">
        <f>+((K3115-0.0126)/0.4211)</f>
        <v>-0.26340387610401728</v>
      </c>
      <c r="M3115" s="4"/>
      <c r="N3115" s="7"/>
      <c r="O3115" s="1"/>
      <c r="P3115" s="4"/>
      <c r="Q3115" s="5"/>
      <c r="R3115" s="11"/>
      <c r="S3115" s="7"/>
      <c r="T3115" s="1"/>
      <c r="U3115" s="4"/>
      <c r="V3115" s="5"/>
      <c r="W3115" s="11"/>
    </row>
    <row r="3116" spans="1:23" x14ac:dyDescent="0.25">
      <c r="A3116" t="s">
        <v>2237</v>
      </c>
      <c r="B3116" t="s">
        <v>5265</v>
      </c>
      <c r="C3116" s="7">
        <v>1</v>
      </c>
      <c r="D3116" s="1">
        <v>8.5819996892999999</v>
      </c>
      <c r="E3116" s="4">
        <v>2.1609077453999999</v>
      </c>
      <c r="F3116" s="9">
        <f>LOG(+E3116,2)</f>
        <v>1.1116374812233505</v>
      </c>
      <c r="G3116" s="14">
        <f>+((F3116-0.0147)/0.3382)</f>
        <v>3.2434579574906874</v>
      </c>
      <c r="H3116" s="7">
        <v>1</v>
      </c>
      <c r="I3116" s="1">
        <v>4.4780001044000004</v>
      </c>
      <c r="J3116" s="4">
        <v>0.98519730570000008</v>
      </c>
      <c r="K3116" s="9">
        <f>LOG(+J3116,2)</f>
        <v>-2.151541250173046E-2</v>
      </c>
      <c r="L3116" s="12">
        <f>+((K3116-0.0126)/0.4211)</f>
        <v>-8.1014990505178019E-2</v>
      </c>
      <c r="M3116" s="4"/>
      <c r="N3116" s="19"/>
      <c r="O3116" s="1"/>
      <c r="P3116" s="4"/>
      <c r="Q3116" s="5"/>
      <c r="R3116" s="11"/>
      <c r="S3116" s="19"/>
      <c r="T3116" s="1"/>
      <c r="U3116" s="4"/>
      <c r="V3116" s="5"/>
      <c r="W3116" s="11"/>
    </row>
    <row r="3117" spans="1:23" x14ac:dyDescent="0.25">
      <c r="A3117" t="s">
        <v>2083</v>
      </c>
      <c r="B3117" t="s">
        <v>6312</v>
      </c>
      <c r="C3117" s="7">
        <v>1</v>
      </c>
      <c r="D3117" s="1">
        <v>23.579999804500002</v>
      </c>
      <c r="E3117" s="4">
        <v>2.1242289542999999</v>
      </c>
      <c r="F3117" s="9">
        <f>LOG(+E3117,2)</f>
        <v>1.0869392715242261</v>
      </c>
      <c r="G3117" s="14">
        <f>+((F3117-0.0147)/0.3382)</f>
        <v>3.1704295432413545</v>
      </c>
      <c r="H3117" s="7"/>
      <c r="I3117" s="1"/>
      <c r="J3117" s="4"/>
      <c r="K3117" s="5"/>
      <c r="L3117" s="11"/>
      <c r="M3117" s="4"/>
      <c r="N3117" s="7"/>
      <c r="O3117" s="1"/>
      <c r="P3117" s="4"/>
      <c r="Q3117" s="5"/>
      <c r="R3117" s="11"/>
      <c r="S3117" s="7"/>
      <c r="T3117" s="1"/>
      <c r="U3117" s="4"/>
      <c r="V3117" s="5"/>
      <c r="W3117" s="11"/>
    </row>
    <row r="3118" spans="1:23" x14ac:dyDescent="0.25">
      <c r="A3118" t="s">
        <v>1797</v>
      </c>
      <c r="B3118" t="s">
        <v>4748</v>
      </c>
      <c r="C3118" s="7">
        <v>1</v>
      </c>
      <c r="D3118" s="1">
        <v>39.2399996519</v>
      </c>
      <c r="E3118" s="4">
        <v>2.1080234051</v>
      </c>
      <c r="F3118" s="9">
        <f>LOG(+E3118,2)</f>
        <v>1.0758908851128168</v>
      </c>
      <c r="G3118" s="14">
        <f>+((F3118-0.0147)/0.3382)</f>
        <v>3.1377613397776964</v>
      </c>
      <c r="H3118" s="7">
        <v>8</v>
      </c>
      <c r="I3118" s="1">
        <v>33.329999446899997</v>
      </c>
      <c r="J3118" s="4">
        <v>0.96469402310000008</v>
      </c>
      <c r="K3118" s="9">
        <f>LOG(+J3118,2)</f>
        <v>-5.1856666863502592E-2</v>
      </c>
      <c r="L3118" s="12">
        <f>+((K3118-0.0126)/0.4211)</f>
        <v>-0.1530673637223999</v>
      </c>
      <c r="M3118" s="4"/>
      <c r="N3118" s="7"/>
      <c r="O3118" s="1"/>
      <c r="P3118" s="4"/>
      <c r="Q3118" s="5"/>
      <c r="R3118" s="11"/>
      <c r="S3118" s="7"/>
      <c r="T3118" s="1"/>
      <c r="U3118" s="4"/>
      <c r="V3118" s="5"/>
      <c r="W3118" s="11"/>
    </row>
    <row r="3119" spans="1:23" x14ac:dyDescent="0.25">
      <c r="A3119" t="s">
        <v>1048</v>
      </c>
      <c r="B3119" t="s">
        <v>4665</v>
      </c>
      <c r="C3119" s="7">
        <v>4</v>
      </c>
      <c r="D3119" s="1">
        <v>24.619999527899999</v>
      </c>
      <c r="E3119" s="4">
        <v>1.8481986523</v>
      </c>
      <c r="F3119" s="9">
        <f>LOG(+E3119,2)</f>
        <v>0.88611983212480794</v>
      </c>
      <c r="G3119" s="14">
        <f>+((F3119-0.0147)/0.3382)</f>
        <v>2.5766405444258069</v>
      </c>
      <c r="H3119" s="7">
        <v>7</v>
      </c>
      <c r="I3119" s="1">
        <v>11.930000036999999</v>
      </c>
      <c r="J3119" s="4">
        <v>0.65056991580000001</v>
      </c>
      <c r="K3119" s="9">
        <f>LOG(+J3119,2)</f>
        <v>-0.6202239852806154</v>
      </c>
      <c r="L3119" s="12">
        <f>+((K3119-0.0126)/0.4211)</f>
        <v>-1.502787901402554</v>
      </c>
      <c r="M3119" s="4"/>
      <c r="N3119" s="7"/>
      <c r="O3119" s="1"/>
      <c r="P3119" s="4"/>
      <c r="Q3119" s="5"/>
      <c r="R3119" s="11"/>
      <c r="S3119" s="7"/>
      <c r="T3119" s="1"/>
      <c r="U3119" s="4"/>
      <c r="V3119" s="5"/>
      <c r="W3119" s="11"/>
    </row>
    <row r="3120" spans="1:23" x14ac:dyDescent="0.25">
      <c r="A3120" t="s">
        <v>2030</v>
      </c>
      <c r="B3120" t="s">
        <v>5164</v>
      </c>
      <c r="C3120" s="7">
        <v>1</v>
      </c>
      <c r="D3120" s="1">
        <v>33.259999751999999</v>
      </c>
      <c r="E3120" s="4">
        <v>1.8388960361</v>
      </c>
      <c r="F3120" s="9">
        <f>LOG(+E3120,2)</f>
        <v>0.87883991779076898</v>
      </c>
      <c r="G3120" s="14">
        <f>+((F3120-0.0147)/0.3382)</f>
        <v>2.5551150733020962</v>
      </c>
      <c r="H3120" s="7">
        <v>3</v>
      </c>
      <c r="I3120" s="1">
        <v>17.810000479199999</v>
      </c>
      <c r="J3120" s="4">
        <v>0.89837831260000001</v>
      </c>
      <c r="K3120" s="9">
        <f>LOG(+J3120,2)</f>
        <v>-0.15460499426604113</v>
      </c>
      <c r="L3120" s="12">
        <f>+((K3120-0.0126)/0.4211)</f>
        <v>-0.39706719132282386</v>
      </c>
      <c r="M3120" s="4"/>
      <c r="N3120" s="7"/>
      <c r="O3120" s="1"/>
      <c r="P3120" s="4"/>
      <c r="Q3120" s="5"/>
      <c r="R3120" s="11"/>
      <c r="S3120" s="7"/>
      <c r="T3120" s="1"/>
      <c r="U3120" s="4"/>
      <c r="V3120" s="5"/>
      <c r="W3120" s="11"/>
    </row>
    <row r="3121" spans="1:23" x14ac:dyDescent="0.25">
      <c r="A3121" t="s">
        <v>1819</v>
      </c>
      <c r="B3121" t="s">
        <v>4861</v>
      </c>
      <c r="C3121" s="7">
        <v>1</v>
      </c>
      <c r="D3121" s="1">
        <v>13.940000534099999</v>
      </c>
      <c r="E3121" s="4">
        <v>1.8062411546999999</v>
      </c>
      <c r="F3121" s="9">
        <f>LOG(+E3121,2)</f>
        <v>0.85299052264352204</v>
      </c>
      <c r="G3121" s="14">
        <f>+((F3121-0.0147)/0.3382)</f>
        <v>2.4786827990642282</v>
      </c>
      <c r="H3121" s="7">
        <v>7</v>
      </c>
      <c r="I3121" s="1">
        <v>7.4089996517000003</v>
      </c>
      <c r="J3121" s="4">
        <v>0.94791328910000006</v>
      </c>
      <c r="K3121" s="9">
        <f>LOG(+J3121,2)</f>
        <v>-7.7173001066489583E-2</v>
      </c>
      <c r="L3121" s="12">
        <f>+((K3121-0.0126)/0.4211)</f>
        <v>-0.21318689400733695</v>
      </c>
      <c r="M3121" s="4"/>
      <c r="N3121" s="7"/>
      <c r="O3121" s="1"/>
      <c r="P3121" s="4"/>
      <c r="Q3121" s="5"/>
      <c r="R3121" s="11"/>
      <c r="S3121" s="7"/>
      <c r="T3121" s="1"/>
      <c r="U3121" s="4"/>
      <c r="V3121" s="5"/>
      <c r="W3121" s="11"/>
    </row>
    <row r="3122" spans="1:23" x14ac:dyDescent="0.25">
      <c r="A3122" t="s">
        <v>2050</v>
      </c>
      <c r="B3122" t="s">
        <v>6326</v>
      </c>
      <c r="C3122" s="7">
        <v>1</v>
      </c>
      <c r="D3122" s="1">
        <v>30.899998545599999</v>
      </c>
      <c r="E3122" s="4">
        <v>1.8033447266</v>
      </c>
      <c r="F3122" s="9">
        <f>LOG(+E3122,2)</f>
        <v>0.85067520809473995</v>
      </c>
      <c r="G3122" s="14">
        <f>+((F3122-0.0147)/0.3382)</f>
        <v>2.4718368069034296</v>
      </c>
      <c r="H3122" s="7"/>
      <c r="I3122" s="1"/>
      <c r="J3122" s="4"/>
      <c r="K3122" s="5"/>
      <c r="L3122" s="11"/>
      <c r="M3122" s="4"/>
      <c r="N3122" s="7"/>
      <c r="O3122" s="1"/>
      <c r="P3122" s="4"/>
      <c r="Q3122" s="5"/>
      <c r="R3122" s="11"/>
      <c r="S3122" s="7"/>
      <c r="T3122" s="1"/>
      <c r="U3122" s="4"/>
      <c r="V3122" s="5"/>
      <c r="W3122" s="11"/>
    </row>
    <row r="3123" spans="1:23" x14ac:dyDescent="0.25">
      <c r="A3123" t="s">
        <v>1449</v>
      </c>
      <c r="B3123" t="s">
        <v>4988</v>
      </c>
      <c r="C3123" s="7">
        <v>3</v>
      </c>
      <c r="D3123" s="1">
        <v>27.489998936700001</v>
      </c>
      <c r="E3123" s="4">
        <v>1.7554482222000001</v>
      </c>
      <c r="F3123" s="9">
        <f>LOG(+E3123,2)</f>
        <v>0.81183944385357121</v>
      </c>
      <c r="G3123" s="14">
        <f>+((F3123-0.0147)/0.3382)</f>
        <v>2.357006043328123</v>
      </c>
      <c r="H3123" s="7">
        <v>3</v>
      </c>
      <c r="I3123" s="1">
        <v>13.750000298</v>
      </c>
      <c r="J3123" s="4">
        <v>0.317640543</v>
      </c>
      <c r="K3123" s="9">
        <f>LOG(+J3123,2)</f>
        <v>-1.6545330279605368</v>
      </c>
      <c r="L3123" s="15">
        <f>+((K3123-0.0126)/0.4211)</f>
        <v>-3.9589955544064042</v>
      </c>
      <c r="M3123" s="4"/>
      <c r="N3123" s="7"/>
      <c r="O3123" s="1"/>
      <c r="P3123" s="4"/>
      <c r="Q3123" s="5"/>
      <c r="R3123" s="11"/>
      <c r="S3123" s="7"/>
      <c r="T3123" s="1"/>
      <c r="U3123" s="4"/>
      <c r="V3123" s="5"/>
      <c r="W3123" s="11"/>
    </row>
    <row r="3124" spans="1:23" x14ac:dyDescent="0.25">
      <c r="A3124" t="s">
        <v>1866</v>
      </c>
      <c r="B3124" t="s">
        <v>5170</v>
      </c>
      <c r="C3124" s="7">
        <v>1</v>
      </c>
      <c r="D3124" s="1">
        <v>12.6399993896</v>
      </c>
      <c r="E3124" s="4">
        <v>1.7001786232</v>
      </c>
      <c r="F3124" s="9">
        <f>LOG(+E3124,2)</f>
        <v>0.7656863259319483</v>
      </c>
      <c r="G3124" s="14">
        <f>+((F3124-0.0147)/0.3382)</f>
        <v>2.2205391068360387</v>
      </c>
      <c r="H3124" s="7">
        <v>3</v>
      </c>
      <c r="I3124" s="1">
        <v>5.2870001644000002</v>
      </c>
      <c r="J3124" s="4">
        <v>0.98395419120000005</v>
      </c>
      <c r="K3124" s="9">
        <f>LOG(+J3124,2)</f>
        <v>-2.333694361853704E-2</v>
      </c>
      <c r="L3124" s="12">
        <f>+((K3124-0.0126)/0.4211)</f>
        <v>-8.534064027199488E-2</v>
      </c>
      <c r="M3124" s="4"/>
      <c r="N3124" s="7"/>
      <c r="O3124" s="1"/>
      <c r="P3124" s="4"/>
      <c r="Q3124" s="5"/>
      <c r="R3124" s="11"/>
      <c r="S3124" s="7"/>
      <c r="T3124" s="1"/>
      <c r="U3124" s="4"/>
      <c r="V3124" s="5"/>
      <c r="W3124" s="11"/>
    </row>
    <row r="3125" spans="1:23" x14ac:dyDescent="0.25">
      <c r="A3125" t="s">
        <v>1980</v>
      </c>
      <c r="B3125" t="s">
        <v>5172</v>
      </c>
      <c r="C3125" s="7">
        <v>1</v>
      </c>
      <c r="D3125" s="1">
        <v>26.069998741100001</v>
      </c>
      <c r="E3125" s="4">
        <v>1.6812950373</v>
      </c>
      <c r="F3125" s="9">
        <f>LOG(+E3125,2)</f>
        <v>0.74957291404493742</v>
      </c>
      <c r="G3125" s="14">
        <f>+((F3125-0.0147)/0.3382)</f>
        <v>2.1728944826875733</v>
      </c>
      <c r="H3125" s="7">
        <v>3</v>
      </c>
      <c r="I3125" s="1">
        <v>11.6599999368</v>
      </c>
      <c r="J3125" s="4">
        <v>0.8559144139</v>
      </c>
      <c r="K3125" s="9">
        <f>LOG(+J3125,2)</f>
        <v>-0.22446155154970188</v>
      </c>
      <c r="L3125" s="12">
        <f>+((K3125-0.0126)/0.4211)</f>
        <v>-0.56295785217217265</v>
      </c>
      <c r="M3125" s="4"/>
      <c r="N3125" s="7"/>
      <c r="O3125" s="1"/>
      <c r="P3125" s="4"/>
      <c r="Q3125" s="5"/>
      <c r="R3125" s="11"/>
      <c r="S3125" s="7"/>
      <c r="T3125" s="1"/>
      <c r="U3125" s="4"/>
      <c r="V3125" s="5"/>
      <c r="W3125" s="11"/>
    </row>
    <row r="3126" spans="1:23" x14ac:dyDescent="0.25">
      <c r="A3126" t="s">
        <v>130</v>
      </c>
      <c r="B3126" t="s">
        <v>3493</v>
      </c>
      <c r="C3126" s="7">
        <v>24</v>
      </c>
      <c r="D3126" s="1">
        <v>40.599998831699999</v>
      </c>
      <c r="E3126" s="4">
        <v>1.6349984407</v>
      </c>
      <c r="F3126" s="9">
        <f>LOG(+E3126,2)</f>
        <v>0.70928925982400004</v>
      </c>
      <c r="G3126" s="14">
        <f>+((F3126-0.0147)/0.3382)</f>
        <v>2.053782554180958</v>
      </c>
      <c r="H3126" s="7">
        <v>25</v>
      </c>
      <c r="I3126" s="1">
        <v>29.6499997377</v>
      </c>
      <c r="J3126" s="4">
        <v>0.65379077200000002</v>
      </c>
      <c r="K3126" s="9">
        <f>LOG(+J3126,2)</f>
        <v>-0.61309908071242514</v>
      </c>
      <c r="L3126" s="12">
        <f>+((K3126-0.0126)/0.4211)</f>
        <v>-1.485868156524401</v>
      </c>
      <c r="M3126" s="4"/>
      <c r="N3126" s="7">
        <v>1</v>
      </c>
      <c r="O3126" s="1">
        <v>6.305000186</v>
      </c>
      <c r="P3126" s="4">
        <v>2.7364137173</v>
      </c>
      <c r="Q3126" s="9">
        <f>LOG(+P3126,2)</f>
        <v>1.4522863672028519</v>
      </c>
      <c r="R3126" s="14">
        <f>+((Q3126-0.0004)/0.4664)</f>
        <v>3.112963909097024</v>
      </c>
      <c r="S3126" s="7">
        <v>1</v>
      </c>
      <c r="T3126" s="1">
        <v>4.6459998935</v>
      </c>
      <c r="U3126" s="4">
        <v>0.59960120920000004</v>
      </c>
      <c r="V3126" s="9">
        <f>LOG(+U3126,2)</f>
        <v>-0.73792480215348366</v>
      </c>
      <c r="W3126" s="15">
        <f>+((V3126-0.0187)/0.3423)</f>
        <v>-2.2104142627913634</v>
      </c>
    </row>
    <row r="3127" spans="1:23" x14ac:dyDescent="0.25">
      <c r="A3127" t="s">
        <v>1717</v>
      </c>
      <c r="B3127" t="s">
        <v>5120</v>
      </c>
      <c r="C3127" s="7">
        <v>1</v>
      </c>
      <c r="D3127" s="1">
        <v>23.379999399199999</v>
      </c>
      <c r="E3127" s="4">
        <v>1.6347801685000001</v>
      </c>
      <c r="F3127" s="9">
        <f>LOG(+E3127,2)</f>
        <v>0.7090966472599044</v>
      </c>
      <c r="G3127" s="14">
        <f>+((F3127-0.0147)/0.3382)</f>
        <v>2.0532130315195278</v>
      </c>
      <c r="H3127" s="7">
        <v>4</v>
      </c>
      <c r="I3127" s="1">
        <v>4.3219998478999999</v>
      </c>
      <c r="J3127" s="4">
        <v>0.87781220670000004</v>
      </c>
      <c r="K3127" s="9">
        <f>LOG(+J3127,2)</f>
        <v>-0.18801576269036394</v>
      </c>
      <c r="L3127" s="12">
        <f>+((K3127-0.0126)/0.4211)</f>
        <v>-0.47640884039506992</v>
      </c>
      <c r="M3127" s="4"/>
      <c r="N3127" s="7"/>
      <c r="O3127" s="1"/>
      <c r="P3127" s="4"/>
      <c r="Q3127" s="5"/>
      <c r="R3127" s="11"/>
      <c r="S3127" s="7"/>
      <c r="T3127" s="1"/>
      <c r="U3127" s="4"/>
      <c r="V3127" s="5"/>
      <c r="W3127" s="11"/>
    </row>
    <row r="3128" spans="1:23" x14ac:dyDescent="0.25">
      <c r="A3128" t="s">
        <v>1862</v>
      </c>
      <c r="B3128" t="s">
        <v>5187</v>
      </c>
      <c r="C3128" s="7">
        <v>2</v>
      </c>
      <c r="D3128" s="1">
        <v>36.730000376699998</v>
      </c>
      <c r="E3128" s="4">
        <v>1.5843994616999999</v>
      </c>
      <c r="F3128" s="9">
        <f>LOG(+E3128,2)</f>
        <v>0.66393611619935577</v>
      </c>
      <c r="G3128" s="12">
        <f>+((F3128-0.0147)/0.3382)</f>
        <v>1.9196810059117555</v>
      </c>
      <c r="H3128" s="7">
        <v>2</v>
      </c>
      <c r="I3128" s="1">
        <v>7.3679998516999996</v>
      </c>
      <c r="J3128" s="4">
        <v>0.43362665180000004</v>
      </c>
      <c r="K3128" s="9">
        <f>LOG(+J3128,2)</f>
        <v>-1.2054746637536125</v>
      </c>
      <c r="L3128" s="15">
        <f>+((K3128-0.0126)/0.4211)</f>
        <v>-2.8926019087001009</v>
      </c>
      <c r="M3128" s="4"/>
      <c r="N3128" s="7"/>
      <c r="O3128" s="1"/>
      <c r="P3128" s="4"/>
      <c r="Q3128" s="5"/>
      <c r="R3128" s="11"/>
      <c r="S3128" s="7"/>
      <c r="T3128" s="1"/>
      <c r="U3128" s="4"/>
      <c r="V3128" s="5"/>
      <c r="W3128" s="11"/>
    </row>
    <row r="3129" spans="1:23" x14ac:dyDescent="0.25">
      <c r="A3129" t="s">
        <v>1865</v>
      </c>
      <c r="B3129" t="s">
        <v>5268</v>
      </c>
      <c r="C3129" s="7">
        <v>1</v>
      </c>
      <c r="D3129" s="1">
        <v>18.440000712900002</v>
      </c>
      <c r="E3129" s="4">
        <v>1.5348411797999999</v>
      </c>
      <c r="F3129" s="9">
        <f>LOG(+E3129,2)</f>
        <v>0.61808937809103837</v>
      </c>
      <c r="G3129" s="12">
        <f>+((F3129-0.0147)/0.3382)</f>
        <v>1.7841199825282033</v>
      </c>
      <c r="H3129" s="7">
        <v>1</v>
      </c>
      <c r="I3129" s="1">
        <v>3.5459998994999999</v>
      </c>
      <c r="J3129" s="4">
        <v>9.999999800000001E-3</v>
      </c>
      <c r="K3129" s="9">
        <f>LOG(+J3129,2)</f>
        <v>-6.6438562186286259</v>
      </c>
      <c r="L3129" s="15">
        <f>+((K3129-0.0126)/0.4211)</f>
        <v>-15.807305197408279</v>
      </c>
      <c r="M3129" s="4"/>
      <c r="N3129" s="7"/>
      <c r="O3129" s="1"/>
      <c r="P3129" s="4"/>
      <c r="Q3129" s="5"/>
      <c r="R3129" s="11"/>
      <c r="S3129" s="7"/>
      <c r="T3129" s="1"/>
      <c r="U3129" s="4"/>
      <c r="V3129" s="5"/>
      <c r="W3129" s="11"/>
    </row>
    <row r="3130" spans="1:23" x14ac:dyDescent="0.25">
      <c r="A3130" t="s">
        <v>1804</v>
      </c>
      <c r="B3130" t="s">
        <v>5016</v>
      </c>
      <c r="C3130" s="7">
        <v>2</v>
      </c>
      <c r="D3130" s="1">
        <v>44.569998979600001</v>
      </c>
      <c r="E3130" s="4">
        <v>1.5275169610999999</v>
      </c>
      <c r="F3130" s="9">
        <f>LOG(+E3130,2)</f>
        <v>0.61118839939523584</v>
      </c>
      <c r="G3130" s="12">
        <f>+((F3130-0.0147)/0.3382)</f>
        <v>1.7637149597730213</v>
      </c>
      <c r="H3130" s="7">
        <v>4</v>
      </c>
      <c r="I3130" s="1">
        <v>22.290000319499999</v>
      </c>
      <c r="J3130" s="4">
        <v>0.4038573802</v>
      </c>
      <c r="K3130" s="9">
        <f>LOG(+J3130,2)</f>
        <v>-1.3080821910311276</v>
      </c>
      <c r="L3130" s="15">
        <f>+((K3130-0.0126)/0.4211)</f>
        <v>-3.136267373619396</v>
      </c>
      <c r="M3130" s="4"/>
      <c r="N3130" s="7"/>
      <c r="O3130" s="1"/>
      <c r="P3130" s="4"/>
      <c r="Q3130" s="5"/>
      <c r="R3130" s="11"/>
      <c r="S3130" s="7"/>
      <c r="T3130" s="1"/>
      <c r="U3130" s="4"/>
      <c r="V3130" s="5"/>
      <c r="W3130" s="11"/>
    </row>
    <row r="3131" spans="1:23" x14ac:dyDescent="0.25">
      <c r="A3131" t="s">
        <v>2149</v>
      </c>
      <c r="B3131" t="s">
        <v>3669</v>
      </c>
      <c r="C3131" s="7">
        <v>2</v>
      </c>
      <c r="D3131" s="1">
        <v>19.670000672299999</v>
      </c>
      <c r="E3131" s="4">
        <v>1.3510075807999999</v>
      </c>
      <c r="F3131" s="9">
        <f>LOG(+E3131,2)</f>
        <v>0.43403576996476806</v>
      </c>
      <c r="G3131" s="12">
        <f>+((F3131-0.0147)/0.3382)</f>
        <v>1.2399047012559672</v>
      </c>
      <c r="H3131" s="7">
        <v>2</v>
      </c>
      <c r="I3131" s="1">
        <v>5.8579999954000002</v>
      </c>
      <c r="J3131" s="4">
        <v>0.87546569110000005</v>
      </c>
      <c r="K3131" s="9">
        <f>LOG(+J3131,2)</f>
        <v>-0.19187745334989742</v>
      </c>
      <c r="L3131" s="12">
        <f>+((K3131-0.0126)/0.4211)</f>
        <v>-0.48557932403205278</v>
      </c>
      <c r="M3131" s="4"/>
      <c r="N3131" s="7">
        <v>1</v>
      </c>
      <c r="O3131" s="1">
        <v>10.459999740100001</v>
      </c>
      <c r="P3131" s="4">
        <v>1.2486916780000001</v>
      </c>
      <c r="Q3131" s="9">
        <f>LOG(+P3131,2)</f>
        <v>0.32041729637596722</v>
      </c>
      <c r="R3131" s="12">
        <f>+((Q3131-0.0004)/0.4664)</f>
        <v>0.68614343133783706</v>
      </c>
      <c r="S3131" s="7">
        <v>1</v>
      </c>
      <c r="T3131" s="1">
        <v>8.3679996430999992</v>
      </c>
      <c r="U3131" s="4">
        <v>0.40046969060000004</v>
      </c>
      <c r="V3131" s="9">
        <f>LOG(+U3131,2)</f>
        <v>-1.3202350379606673</v>
      </c>
      <c r="W3131" s="15">
        <f t="shared" ref="W3131:W3133" si="0">+((V3131-0.0187)/0.3423)</f>
        <v>-3.911583517267506</v>
      </c>
    </row>
    <row r="3132" spans="1:23" x14ac:dyDescent="0.25">
      <c r="A3132" t="s">
        <v>917</v>
      </c>
      <c r="B3132" t="s">
        <v>3762</v>
      </c>
      <c r="C3132" s="7">
        <v>6</v>
      </c>
      <c r="D3132" s="1">
        <v>42.559999227500001</v>
      </c>
      <c r="E3132" s="4">
        <v>1.2820897102</v>
      </c>
      <c r="F3132" s="9">
        <f>LOG(+E3132,2)</f>
        <v>0.35849721354208025</v>
      </c>
      <c r="G3132" s="12">
        <f>+((F3132-0.0147)/0.3382)</f>
        <v>1.0165500104733303</v>
      </c>
      <c r="H3132" s="7">
        <v>23</v>
      </c>
      <c r="I3132" s="1">
        <v>71.280002593999995</v>
      </c>
      <c r="J3132" s="4">
        <v>1.0716370343999999</v>
      </c>
      <c r="K3132" s="9">
        <f>LOG(+J3132,2)</f>
        <v>9.9816344842749316E-2</v>
      </c>
      <c r="L3132" s="12">
        <f>+((K3132-0.0126)/0.4211)</f>
        <v>0.20711551850569776</v>
      </c>
      <c r="M3132" s="4"/>
      <c r="N3132" s="7"/>
      <c r="O3132" s="1"/>
      <c r="P3132" s="4"/>
      <c r="Q3132" s="5"/>
      <c r="R3132" s="11"/>
      <c r="S3132" s="7">
        <v>4</v>
      </c>
      <c r="T3132" s="1">
        <v>11.0699996352</v>
      </c>
      <c r="U3132" s="4">
        <v>1.6468214989000001</v>
      </c>
      <c r="V3132" s="9">
        <f>LOG(+U3132,2)</f>
        <v>0.71968418796781086</v>
      </c>
      <c r="W3132" s="14">
        <f t="shared" si="0"/>
        <v>2.0478649955238413</v>
      </c>
    </row>
    <row r="3133" spans="1:23" x14ac:dyDescent="0.25">
      <c r="A3133" t="s">
        <v>2143</v>
      </c>
      <c r="B3133" t="s">
        <v>5228</v>
      </c>
      <c r="C3133" s="7">
        <v>1</v>
      </c>
      <c r="D3133" s="1">
        <v>60.000002384200002</v>
      </c>
      <c r="E3133" s="4">
        <v>1.2509949207</v>
      </c>
      <c r="F3133" s="9">
        <f>LOG(+E3133,2)</f>
        <v>0.32307593187319911</v>
      </c>
      <c r="G3133" s="12">
        <f>+((F3133-0.0147)/0.3382)</f>
        <v>0.91181529235126879</v>
      </c>
      <c r="H3133" s="7">
        <v>2</v>
      </c>
      <c r="I3133" s="1">
        <v>43.999999761600002</v>
      </c>
      <c r="J3133" s="4">
        <v>1.8542925119</v>
      </c>
      <c r="K3133" s="9">
        <f>LOG(+J3133,2)</f>
        <v>0.89086884492375207</v>
      </c>
      <c r="L3133" s="14">
        <f>+((K3133-0.0126)/0.4211)</f>
        <v>2.0856538706334651</v>
      </c>
      <c r="M3133" s="4"/>
      <c r="N3133" s="7"/>
      <c r="O3133" s="1"/>
      <c r="P3133" s="4"/>
      <c r="Q3133" s="5"/>
      <c r="R3133" s="11"/>
      <c r="S3133" s="7"/>
      <c r="T3133" s="1"/>
      <c r="U3133" s="4"/>
      <c r="V3133" s="9"/>
      <c r="W3133" s="12">
        <f t="shared" si="0"/>
        <v>-5.4630441133508623E-2</v>
      </c>
    </row>
    <row r="3134" spans="1:23" x14ac:dyDescent="0.25">
      <c r="A3134" t="s">
        <v>1427</v>
      </c>
      <c r="B3134" t="s">
        <v>3974</v>
      </c>
      <c r="C3134" s="7">
        <v>4</v>
      </c>
      <c r="D3134" s="1">
        <v>31.3300013542</v>
      </c>
      <c r="E3134" s="4">
        <v>1.2196280956000001</v>
      </c>
      <c r="F3134" s="9">
        <f>LOG(+E3134,2)</f>
        <v>0.28644129005846203</v>
      </c>
      <c r="G3134" s="12">
        <f>+((F3134-0.0147)/0.3382)</f>
        <v>0.80349287421189253</v>
      </c>
      <c r="H3134" s="7">
        <v>4</v>
      </c>
      <c r="I3134" s="1">
        <v>27.709999680500001</v>
      </c>
      <c r="J3134" s="4">
        <v>0.98716861010000001</v>
      </c>
      <c r="K3134" s="9">
        <f>LOG(+J3134,2)</f>
        <v>-1.8631574359773508E-2</v>
      </c>
      <c r="L3134" s="12">
        <f>+((K3134-0.0126)/0.4211)</f>
        <v>-7.4166645356859434E-2</v>
      </c>
      <c r="M3134" s="4"/>
      <c r="N3134" s="7"/>
      <c r="O3134" s="1"/>
      <c r="P3134" s="4"/>
      <c r="Q3134" s="5"/>
      <c r="R3134" s="11"/>
      <c r="S3134" s="7">
        <v>1</v>
      </c>
      <c r="T3134" s="1">
        <v>5.2209999411999997</v>
      </c>
      <c r="U3134" s="4">
        <v>80.068351745599998</v>
      </c>
      <c r="V3134" s="9">
        <f>LOG(+U3134,2)</f>
        <v>6.3231602026629661</v>
      </c>
      <c r="W3134" s="14">
        <f>+((V3134-0.0187)/0.3423)</f>
        <v>18.417938073803583</v>
      </c>
    </row>
    <row r="3135" spans="1:23" x14ac:dyDescent="0.25">
      <c r="A3135" t="s">
        <v>884</v>
      </c>
      <c r="B3135" t="s">
        <v>3832</v>
      </c>
      <c r="C3135" s="7">
        <v>6</v>
      </c>
      <c r="D3135" s="1">
        <v>65.140002965899996</v>
      </c>
      <c r="E3135" s="4">
        <v>1.2185385227000001</v>
      </c>
      <c r="F3135" s="9">
        <f>LOG(+E3135,2)</f>
        <v>0.28515186093384176</v>
      </c>
      <c r="G3135" s="12">
        <f>+((F3135-0.0147)/0.3382)</f>
        <v>0.799680251134955</v>
      </c>
      <c r="H3135" s="7">
        <v>13</v>
      </c>
      <c r="I3135" s="1">
        <v>88.990002870599994</v>
      </c>
      <c r="J3135" s="4">
        <v>1.0438535213</v>
      </c>
      <c r="K3135" s="9">
        <f>LOG(+J3135,2)</f>
        <v>6.1919279991691528E-2</v>
      </c>
      <c r="L3135" s="12">
        <f>+((K3135-0.0126)/0.4211)</f>
        <v>0.11712011396744605</v>
      </c>
      <c r="M3135" s="4"/>
      <c r="N3135" s="7">
        <v>2</v>
      </c>
      <c r="O3135" s="1">
        <v>20.180000364800001</v>
      </c>
      <c r="P3135" s="4">
        <v>2.0371112823000002</v>
      </c>
      <c r="Q3135" s="9">
        <f>LOG(+P3135,2)</f>
        <v>1.0265247932822714</v>
      </c>
      <c r="R3135" s="14">
        <f>+((Q3135-0.0004)/0.4664)</f>
        <v>2.2000960404851448</v>
      </c>
      <c r="S3135" s="7"/>
      <c r="T3135" s="1"/>
      <c r="U3135" s="4"/>
      <c r="V3135" s="9"/>
      <c r="W3135" s="14"/>
    </row>
    <row r="3136" spans="1:23" x14ac:dyDescent="0.25">
      <c r="A3136" t="s">
        <v>238</v>
      </c>
      <c r="B3136" t="s">
        <v>3526</v>
      </c>
      <c r="C3136" s="7">
        <v>21</v>
      </c>
      <c r="D3136" s="1">
        <v>52.460002899199999</v>
      </c>
      <c r="E3136" s="4">
        <v>1.2103687525</v>
      </c>
      <c r="F3136" s="9">
        <f>LOG(+E3136,2)</f>
        <v>0.27544664779352929</v>
      </c>
      <c r="G3136" s="12">
        <f>+((F3136-0.0147)/0.3382)</f>
        <v>0.77098358306779802</v>
      </c>
      <c r="H3136" s="7">
        <v>17</v>
      </c>
      <c r="I3136" s="1">
        <v>34.769999980900003</v>
      </c>
      <c r="J3136" s="4">
        <v>1.1044293642</v>
      </c>
      <c r="K3136" s="9">
        <f>LOG(+J3136,2)</f>
        <v>0.14330115144367264</v>
      </c>
      <c r="L3136" s="12">
        <f>+((K3136-0.0126)/0.4211)</f>
        <v>0.31038031689307205</v>
      </c>
      <c r="M3136" s="4"/>
      <c r="N3136" s="7">
        <v>2</v>
      </c>
      <c r="O3136" s="1">
        <v>7.4660003184999999</v>
      </c>
      <c r="P3136" s="4">
        <v>1.8908140658999999</v>
      </c>
      <c r="Q3136" s="9">
        <f>LOG(+P3136,2)</f>
        <v>0.91900750215989602</v>
      </c>
      <c r="R3136" s="14">
        <f>+((Q3136-0.0004)/0.4664)</f>
        <v>1.9695701161232764</v>
      </c>
      <c r="S3136" s="7">
        <v>1</v>
      </c>
      <c r="T3136" s="1">
        <v>10.9999999404</v>
      </c>
      <c r="U3136" s="4">
        <v>0.63565158840000002</v>
      </c>
      <c r="V3136" s="9">
        <f>LOG(+U3136,2)</f>
        <v>-0.65369187877769452</v>
      </c>
      <c r="W3136" s="14">
        <f>+((V3136-0.0187)/0.3423)</f>
        <v>-1.9643350241825726</v>
      </c>
    </row>
    <row r="3137" spans="1:23" x14ac:dyDescent="0.25">
      <c r="A3137" t="s">
        <v>1638</v>
      </c>
      <c r="B3137" t="s">
        <v>5155</v>
      </c>
      <c r="C3137" s="7">
        <v>3</v>
      </c>
      <c r="D3137" s="1">
        <v>28.119999170300002</v>
      </c>
      <c r="E3137" s="4">
        <v>1.2062324285999999</v>
      </c>
      <c r="F3137" s="9">
        <f>LOG(+E3137,2)</f>
        <v>0.27050792654131417</v>
      </c>
      <c r="G3137" s="12">
        <f>+((F3137-0.0147)/0.3382)</f>
        <v>0.75638062253493255</v>
      </c>
      <c r="H3137" s="7">
        <v>1</v>
      </c>
      <c r="I3137" s="1">
        <v>12.9999995232</v>
      </c>
      <c r="J3137" s="4">
        <v>0.55469626189999999</v>
      </c>
      <c r="K3137" s="9">
        <f>LOG(+J3137,2)</f>
        <v>-0.85023009171813713</v>
      </c>
      <c r="L3137" s="15">
        <f>+((K3137-0.0126)/0.4211)</f>
        <v>-2.0489909563479864</v>
      </c>
      <c r="M3137" s="4"/>
      <c r="N3137" s="19"/>
      <c r="O3137" s="1"/>
      <c r="P3137" s="4"/>
      <c r="Q3137" s="5"/>
      <c r="R3137" s="11"/>
      <c r="S3137" s="19"/>
      <c r="T3137" s="1"/>
      <c r="U3137" s="4"/>
      <c r="V3137" s="5"/>
      <c r="W3137" s="11"/>
    </row>
    <row r="3138" spans="1:23" x14ac:dyDescent="0.25">
      <c r="A3138" t="s">
        <v>1047</v>
      </c>
      <c r="B3138" t="s">
        <v>3897</v>
      </c>
      <c r="C3138" s="7">
        <v>6</v>
      </c>
      <c r="D3138" s="1">
        <v>25.330001115800002</v>
      </c>
      <c r="E3138" s="4">
        <v>1.0211262702999999</v>
      </c>
      <c r="F3138" s="9">
        <f>LOG(+E3138,2)</f>
        <v>3.0161277843342979E-2</v>
      </c>
      <c r="G3138" s="12">
        <f>+((F3138-0.0147)/0.3382)</f>
        <v>4.5716374462871023E-2</v>
      </c>
      <c r="H3138" s="7">
        <v>8</v>
      </c>
      <c r="I3138" s="1">
        <v>37.549999356299999</v>
      </c>
      <c r="J3138" s="4">
        <v>0.93017852310000004</v>
      </c>
      <c r="K3138" s="9">
        <f>LOG(+J3138,2)</f>
        <v>-0.10442046503862314</v>
      </c>
      <c r="L3138" s="12">
        <f>+((K3138-0.0126)/0.4211)</f>
        <v>-0.27789234157830239</v>
      </c>
      <c r="M3138" s="4"/>
      <c r="N3138" s="7"/>
      <c r="O3138" s="1"/>
      <c r="P3138" s="4"/>
      <c r="Q3138" s="5"/>
      <c r="R3138" s="11"/>
      <c r="S3138" s="7">
        <v>1</v>
      </c>
      <c r="T3138" s="1">
        <v>3.9299998432000001</v>
      </c>
      <c r="U3138" s="4">
        <v>80.068351745599998</v>
      </c>
      <c r="V3138" s="9">
        <f>LOG(+U3138,2)</f>
        <v>6.3231602026629661</v>
      </c>
      <c r="W3138" s="14">
        <f t="shared" ref="W3138:W3146" si="1">+((V3138-0.0187)/0.3423)</f>
        <v>18.417938073803583</v>
      </c>
    </row>
    <row r="3139" spans="1:23" x14ac:dyDescent="0.25">
      <c r="A3139" t="s">
        <v>546</v>
      </c>
      <c r="B3139" t="s">
        <v>3601</v>
      </c>
      <c r="C3139" s="7">
        <v>6</v>
      </c>
      <c r="D3139" s="1">
        <v>35.839998722099999</v>
      </c>
      <c r="E3139" s="4">
        <v>1.0131520033000001</v>
      </c>
      <c r="F3139" s="9">
        <f>LOG(+E3139,2)</f>
        <v>1.8850638063932515E-2</v>
      </c>
      <c r="G3139" s="12">
        <f>+((F3139-0.0147)/0.3382)</f>
        <v>1.2272732300214416E-2</v>
      </c>
      <c r="H3139" s="7">
        <v>16</v>
      </c>
      <c r="I3139" s="1">
        <v>30.140000581700001</v>
      </c>
      <c r="J3139" s="4">
        <v>1.1698850393</v>
      </c>
      <c r="K3139" s="9">
        <f>LOG(+J3139,2)</f>
        <v>0.22636676794505409</v>
      </c>
      <c r="L3139" s="12">
        <f>+((K3139-0.0126)/0.4211)</f>
        <v>0.50763896448599877</v>
      </c>
      <c r="M3139" s="4"/>
      <c r="N3139" s="7">
        <v>1</v>
      </c>
      <c r="O3139" s="1">
        <v>7.3059998452999997</v>
      </c>
      <c r="P3139" s="4">
        <v>0.68638044600000003</v>
      </c>
      <c r="Q3139" s="9">
        <f>LOG(+P3139,2)</f>
        <v>-0.54291964178863272</v>
      </c>
      <c r="R3139" s="12">
        <f>+((Q3139-0.0004)/0.4664)</f>
        <v>-1.1649220450013567</v>
      </c>
      <c r="S3139" s="19">
        <v>1</v>
      </c>
      <c r="T3139" s="1">
        <v>3.539000079</v>
      </c>
      <c r="U3139" s="4">
        <v>0.60102456810000005</v>
      </c>
      <c r="V3139" s="9">
        <f>LOG(+U3139,2)</f>
        <v>-0.73450412965540102</v>
      </c>
      <c r="W3139" s="15">
        <f t="shared" si="1"/>
        <v>-2.2004210623879668</v>
      </c>
    </row>
    <row r="3140" spans="1:23" x14ac:dyDescent="0.25">
      <c r="A3140" t="s">
        <v>305</v>
      </c>
      <c r="B3140" t="s">
        <v>3732</v>
      </c>
      <c r="C3140" s="7">
        <v>20</v>
      </c>
      <c r="D3140" s="1">
        <v>49.799999594699997</v>
      </c>
      <c r="E3140" s="4">
        <v>1.0078572035</v>
      </c>
      <c r="F3140" s="9">
        <f>LOG(+E3140,2)</f>
        <v>1.1291247572026231E-2</v>
      </c>
      <c r="G3140" s="12">
        <f>+((F3140-0.0147)/0.3382)</f>
        <v>-1.0079102389041302E-2</v>
      </c>
      <c r="H3140" s="7">
        <v>21</v>
      </c>
      <c r="I3140" s="1">
        <v>41.179999709100002</v>
      </c>
      <c r="J3140" s="4">
        <v>1.1616467237000001</v>
      </c>
      <c r="K3140" s="9">
        <f>LOG(+J3140,2)</f>
        <v>0.21617138762555599</v>
      </c>
      <c r="L3140" s="12">
        <f>+((K3140-0.0126)/0.4211)</f>
        <v>0.4834276599989456</v>
      </c>
      <c r="M3140" s="4"/>
      <c r="N3140" s="7"/>
      <c r="O3140" s="1"/>
      <c r="P3140" s="4"/>
      <c r="Q3140" s="5"/>
      <c r="R3140" s="11"/>
      <c r="S3140" s="7">
        <v>1</v>
      </c>
      <c r="T3140" s="1">
        <v>8.2350000739000002</v>
      </c>
      <c r="U3140" s="4">
        <v>1.9587903023000002</v>
      </c>
      <c r="V3140" s="9">
        <f>LOG(+U3140,2)</f>
        <v>0.96996295859329096</v>
      </c>
      <c r="W3140" s="14">
        <f t="shared" si="1"/>
        <v>2.7790328910116591</v>
      </c>
    </row>
    <row r="3141" spans="1:23" x14ac:dyDescent="0.25">
      <c r="A3141" t="s">
        <v>385</v>
      </c>
      <c r="B3141" t="s">
        <v>3755</v>
      </c>
      <c r="C3141" s="7">
        <v>17</v>
      </c>
      <c r="D3141" s="1">
        <v>56.639999151200001</v>
      </c>
      <c r="E3141" s="4">
        <v>0.99173402789999998</v>
      </c>
      <c r="F3141" s="9">
        <f>LOG(+E3141,2)</f>
        <v>-1.1974837258441852E-2</v>
      </c>
      <c r="G3141" s="12">
        <f>+((F3141-0.0147)/0.3382)</f>
        <v>-7.8872966464937466E-2</v>
      </c>
      <c r="H3141" s="7">
        <v>17</v>
      </c>
      <c r="I3141" s="1">
        <v>48.579999804499998</v>
      </c>
      <c r="J3141" s="4">
        <v>0.89771324400000008</v>
      </c>
      <c r="K3141" s="9">
        <f>LOG(+J3141,2)</f>
        <v>-0.15567341554044412</v>
      </c>
      <c r="L3141" s="12">
        <f>+((K3141-0.0126)/0.4211)</f>
        <v>-0.39960440641283335</v>
      </c>
      <c r="M3141" s="4"/>
      <c r="N3141" s="7"/>
      <c r="O3141" s="1"/>
      <c r="P3141" s="4"/>
      <c r="Q3141" s="5"/>
      <c r="R3141" s="11"/>
      <c r="S3141" s="7">
        <v>1</v>
      </c>
      <c r="T3141" s="1">
        <v>8.5309997201000005</v>
      </c>
      <c r="U3141" s="4">
        <v>80.068351745599998</v>
      </c>
      <c r="V3141" s="9">
        <f>LOG(+U3141,2)</f>
        <v>6.3231602026629661</v>
      </c>
      <c r="W3141" s="14">
        <f t="shared" si="1"/>
        <v>18.417938073803583</v>
      </c>
    </row>
    <row r="3142" spans="1:23" x14ac:dyDescent="0.25">
      <c r="A3142" t="s">
        <v>402</v>
      </c>
      <c r="B3142" t="s">
        <v>3775</v>
      </c>
      <c r="C3142" s="7">
        <v>10</v>
      </c>
      <c r="D3142" s="1">
        <v>39.370000362399999</v>
      </c>
      <c r="E3142" s="4">
        <v>0.98088043930000002</v>
      </c>
      <c r="F3142" s="9">
        <f>LOG(+E3142,2)</f>
        <v>-2.7850799565205676E-2</v>
      </c>
      <c r="G3142" s="12">
        <f>+((F3142-0.0147)/0.3382)</f>
        <v>-0.1258154925050434</v>
      </c>
      <c r="H3142" s="7">
        <v>19</v>
      </c>
      <c r="I3142" s="1">
        <v>29.330000281299998</v>
      </c>
      <c r="J3142" s="4">
        <v>0.98471844200000003</v>
      </c>
      <c r="K3142" s="9">
        <f>LOG(+J3142,2)</f>
        <v>-2.2216817421881401E-2</v>
      </c>
      <c r="L3142" s="12">
        <f>+((K3142-0.0126)/0.4211)</f>
        <v>-8.2680639804990283E-2</v>
      </c>
      <c r="M3142" s="4"/>
      <c r="N3142" s="7"/>
      <c r="O3142" s="1"/>
      <c r="P3142" s="4"/>
      <c r="Q3142" s="5"/>
      <c r="R3142" s="11"/>
      <c r="S3142" s="7">
        <v>1</v>
      </c>
      <c r="T3142" s="1">
        <v>4.9210000783000005</v>
      </c>
      <c r="U3142" s="4">
        <v>80.068351745599998</v>
      </c>
      <c r="V3142" s="9">
        <f>LOG(+U3142,2)</f>
        <v>6.3231602026629661</v>
      </c>
      <c r="W3142" s="14">
        <f t="shared" si="1"/>
        <v>18.417938073803583</v>
      </c>
    </row>
    <row r="3143" spans="1:23" x14ac:dyDescent="0.25">
      <c r="A3143" t="s">
        <v>1676</v>
      </c>
      <c r="B3143" t="s">
        <v>4029</v>
      </c>
      <c r="C3143" s="7">
        <v>2</v>
      </c>
      <c r="D3143" s="1">
        <v>10.8999997377</v>
      </c>
      <c r="E3143" s="4">
        <v>0.96536606550000004</v>
      </c>
      <c r="F3143" s="9">
        <f>LOG(+E3143,2)</f>
        <v>-5.0851980757969269E-2</v>
      </c>
      <c r="G3143" s="12">
        <f>+((F3143-0.0147)/0.3382)</f>
        <v>-0.19382608148423794</v>
      </c>
      <c r="H3143" s="7">
        <v>1</v>
      </c>
      <c r="I3143" s="1">
        <v>10.8999997377</v>
      </c>
      <c r="J3143" s="4">
        <v>0.98419719930000005</v>
      </c>
      <c r="K3143" s="9">
        <f>LOG(+J3143,2)</f>
        <v>-2.2980683846814568E-2</v>
      </c>
      <c r="L3143" s="12">
        <f>+((K3143-0.0126)/0.4211)</f>
        <v>-8.4494618491604292E-2</v>
      </c>
      <c r="M3143" s="4"/>
      <c r="N3143" s="7"/>
      <c r="O3143" s="1"/>
      <c r="P3143" s="4"/>
      <c r="Q3143" s="5"/>
      <c r="R3143" s="11"/>
      <c r="S3143" s="7">
        <v>1</v>
      </c>
      <c r="T3143" s="1">
        <v>21.330000460099999</v>
      </c>
      <c r="U3143" s="4">
        <v>2.2326226234000002</v>
      </c>
      <c r="V3143" s="9">
        <f>LOG(+U3143,2)</f>
        <v>1.1587394153522237</v>
      </c>
      <c r="W3143" s="14">
        <f t="shared" si="1"/>
        <v>3.330527067929371</v>
      </c>
    </row>
    <row r="3144" spans="1:23" x14ac:dyDescent="0.25">
      <c r="A3144" t="s">
        <v>2141</v>
      </c>
      <c r="B3144" t="s">
        <v>3968</v>
      </c>
      <c r="C3144" s="7">
        <v>2</v>
      </c>
      <c r="D3144" s="1">
        <v>17.8000003099</v>
      </c>
      <c r="E3144" s="4">
        <v>0.95113343000000006</v>
      </c>
      <c r="F3144" s="9">
        <f>LOG(+E3144,2)</f>
        <v>-7.228035075599E-2</v>
      </c>
      <c r="G3144" s="12">
        <f>+((F3144-0.0147)/0.3382)</f>
        <v>-0.25718613470133056</v>
      </c>
      <c r="H3144" s="7">
        <v>7</v>
      </c>
      <c r="I3144" s="1">
        <v>12.309999764000001</v>
      </c>
      <c r="J3144" s="4">
        <v>0.66292423010000001</v>
      </c>
      <c r="K3144" s="9">
        <f>LOG(+J3144,2)</f>
        <v>-0.59308411007857564</v>
      </c>
      <c r="L3144" s="12">
        <f>+((K3144-0.0126)/0.4211)</f>
        <v>-1.4383379484174204</v>
      </c>
      <c r="M3144" s="4"/>
      <c r="N3144" s="7"/>
      <c r="O3144" s="1"/>
      <c r="P3144" s="4"/>
      <c r="Q3144" s="5"/>
      <c r="R3144" s="11"/>
      <c r="S3144" s="7">
        <v>1</v>
      </c>
      <c r="T3144" s="1">
        <v>2.4180000648000002</v>
      </c>
      <c r="U3144" s="4">
        <v>2.2737812996</v>
      </c>
      <c r="V3144" s="9">
        <f>LOG(+U3144,2)</f>
        <v>1.1850934973454392</v>
      </c>
      <c r="W3144" s="14">
        <f t="shared" si="1"/>
        <v>3.4075182510822066</v>
      </c>
    </row>
    <row r="3145" spans="1:23" x14ac:dyDescent="0.25">
      <c r="A3145" t="s">
        <v>374</v>
      </c>
      <c r="B3145" t="s">
        <v>3727</v>
      </c>
      <c r="C3145" s="7">
        <v>16</v>
      </c>
      <c r="D3145" s="1">
        <v>47.7100014687</v>
      </c>
      <c r="E3145" s="4">
        <v>0.93576234580000006</v>
      </c>
      <c r="F3145" s="9">
        <f>LOG(+E3145,2)</f>
        <v>-9.5785917717838995E-2</v>
      </c>
      <c r="G3145" s="12">
        <f>+((F3145-0.0147)/0.3382)</f>
        <v>-0.32668810679431992</v>
      </c>
      <c r="H3145" s="7">
        <v>26</v>
      </c>
      <c r="I3145" s="1">
        <v>55.140000581700001</v>
      </c>
      <c r="J3145" s="4">
        <v>0.95391082760000001</v>
      </c>
      <c r="K3145" s="9">
        <f>LOG(+J3145,2)</f>
        <v>-6.8073686719643006E-2</v>
      </c>
      <c r="L3145" s="12">
        <f>+((K3145-0.0126)/0.4211)</f>
        <v>-0.19157845338314655</v>
      </c>
      <c r="M3145" s="4"/>
      <c r="N3145" s="7"/>
      <c r="O3145" s="1"/>
      <c r="P3145" s="4"/>
      <c r="Q3145" s="5"/>
      <c r="R3145" s="11"/>
      <c r="S3145" s="7">
        <v>2</v>
      </c>
      <c r="T3145" s="1">
        <v>7.7140003443000005</v>
      </c>
      <c r="U3145" s="4">
        <v>1.8682882786000001</v>
      </c>
      <c r="V3145" s="9">
        <f>LOG(+U3145,2)</f>
        <v>0.90171708139566586</v>
      </c>
      <c r="W3145" s="14">
        <f t="shared" si="1"/>
        <v>2.579658432356605</v>
      </c>
    </row>
    <row r="3146" spans="1:23" x14ac:dyDescent="0.25">
      <c r="A3146" t="s">
        <v>642</v>
      </c>
      <c r="B3146" t="s">
        <v>3585</v>
      </c>
      <c r="C3146" s="7">
        <v>8</v>
      </c>
      <c r="D3146" s="1">
        <v>44.530001282699999</v>
      </c>
      <c r="E3146" s="4">
        <v>0.93133574720000001</v>
      </c>
      <c r="F3146" s="9">
        <f>LOG(+E3146,2)</f>
        <v>-0.10262674074440677</v>
      </c>
      <c r="G3146" s="12">
        <f>+((F3146-0.0147)/0.3382)</f>
        <v>-0.34691525944531865</v>
      </c>
      <c r="H3146" s="7">
        <v>15</v>
      </c>
      <c r="I3146" s="1">
        <v>26.399999856899999</v>
      </c>
      <c r="J3146" s="4">
        <v>1.0324825047999999</v>
      </c>
      <c r="K3146" s="9">
        <f>LOG(+J3146,2)</f>
        <v>4.6117335686247506E-2</v>
      </c>
      <c r="L3146" s="12">
        <f>+((K3146-0.0126)/0.4211)</f>
        <v>7.9594717849079816E-2</v>
      </c>
      <c r="M3146" s="4"/>
      <c r="N3146" s="7">
        <v>2</v>
      </c>
      <c r="O3146" s="1">
        <v>21.870000660399999</v>
      </c>
      <c r="P3146" s="4">
        <v>2.7885179520000003</v>
      </c>
      <c r="Q3146" s="9">
        <f>LOG(+P3146,2)</f>
        <v>1.4794985588315206</v>
      </c>
      <c r="R3146" s="14">
        <f>+((Q3146-0.0004)/0.4664)</f>
        <v>3.1713090884037749</v>
      </c>
      <c r="S3146" s="7">
        <v>2</v>
      </c>
      <c r="T3146" s="1">
        <v>16.529999673399999</v>
      </c>
      <c r="U3146" s="4">
        <v>0.2329897135</v>
      </c>
      <c r="V3146" s="9">
        <f>LOG(+U3146,2)</f>
        <v>-2.1016618336135262</v>
      </c>
      <c r="W3146" s="15">
        <f t="shared" si="1"/>
        <v>-6.1944546702118792</v>
      </c>
    </row>
    <row r="3147" spans="1:23" x14ac:dyDescent="0.25">
      <c r="A3147" t="s">
        <v>2088</v>
      </c>
      <c r="B3147" t="s">
        <v>5279</v>
      </c>
      <c r="C3147" s="7">
        <v>1</v>
      </c>
      <c r="D3147" s="1">
        <v>27.860000729599999</v>
      </c>
      <c r="E3147" s="4">
        <v>0.87806147340000007</v>
      </c>
      <c r="F3147" s="9">
        <f>LOG(+E3147,2)</f>
        <v>-0.18760614799149322</v>
      </c>
      <c r="G3147" s="12">
        <f>+((F3147-0.0147)/0.3382)</f>
        <v>-0.59818494379507159</v>
      </c>
      <c r="H3147" s="7">
        <v>1</v>
      </c>
      <c r="I3147" s="1">
        <v>3.5190001130000002</v>
      </c>
      <c r="J3147" s="4">
        <v>1.8334116936</v>
      </c>
      <c r="K3147" s="9">
        <f>LOG(+J3147,2)</f>
        <v>0.87453078021734265</v>
      </c>
      <c r="L3147" s="14">
        <f>+((K3147-0.0126)/0.4211)</f>
        <v>2.0468553317913623</v>
      </c>
      <c r="M3147" s="4"/>
      <c r="N3147" s="7"/>
      <c r="O3147" s="1"/>
      <c r="P3147" s="4"/>
      <c r="Q3147" s="5"/>
      <c r="R3147" s="11"/>
      <c r="S3147" s="7"/>
      <c r="T3147" s="1"/>
      <c r="U3147" s="4"/>
      <c r="V3147" s="5"/>
      <c r="W3147" s="11"/>
    </row>
    <row r="3148" spans="1:23" x14ac:dyDescent="0.25">
      <c r="A3148" t="s">
        <v>1665</v>
      </c>
      <c r="B3148" t="s">
        <v>3438</v>
      </c>
      <c r="C3148" s="7">
        <v>10</v>
      </c>
      <c r="D3148" s="1">
        <v>41.019999980900003</v>
      </c>
      <c r="E3148" s="4">
        <v>0.81586480140000006</v>
      </c>
      <c r="F3148" s="9">
        <f>LOG(+E3148,2)</f>
        <v>-0.2935979947861253</v>
      </c>
      <c r="G3148" s="12">
        <f>+((F3148-0.0147)/0.3382)</f>
        <v>-0.91158484561243436</v>
      </c>
      <c r="H3148" s="7">
        <v>23</v>
      </c>
      <c r="I3148" s="1">
        <v>36.100000143099997</v>
      </c>
      <c r="J3148" s="4">
        <v>10.8711166382</v>
      </c>
      <c r="K3148" s="9">
        <f>LOG(+J3148,2)</f>
        <v>3.4424282308049867</v>
      </c>
      <c r="L3148" s="14">
        <f>+((K3148-0.0126)/0.4211)</f>
        <v>8.1449257440156426</v>
      </c>
      <c r="M3148" s="4"/>
      <c r="N3148" s="7">
        <v>19</v>
      </c>
      <c r="O3148" s="1">
        <v>38.980001211199998</v>
      </c>
      <c r="P3148" s="4">
        <v>8.8576443500000004E-2</v>
      </c>
      <c r="Q3148" s="9">
        <f>LOG(+P3148,2)</f>
        <v>-3.4969331181319849</v>
      </c>
      <c r="R3148" s="15">
        <f>+((Q3148-0.0004)/0.4664)</f>
        <v>-7.4985701503687503</v>
      </c>
      <c r="S3148" s="7">
        <v>19</v>
      </c>
      <c r="T3148" s="1">
        <v>45.080000162099999</v>
      </c>
      <c r="U3148" s="4">
        <v>5.6142625809000002</v>
      </c>
      <c r="V3148" s="9">
        <f>LOG(+U3148,2)</f>
        <v>2.489096540748061</v>
      </c>
      <c r="W3148" s="14">
        <f t="shared" ref="W3148:W3149" si="2">+((V3148-0.0187)/0.3423)</f>
        <v>7.2170509516449348</v>
      </c>
    </row>
    <row r="3149" spans="1:23" x14ac:dyDescent="0.25">
      <c r="A3149" t="s">
        <v>1218</v>
      </c>
      <c r="B3149" t="s">
        <v>3567</v>
      </c>
      <c r="C3149" s="7">
        <v>3</v>
      </c>
      <c r="D3149" s="1">
        <v>17.260000109700002</v>
      </c>
      <c r="E3149" s="4">
        <v>0.81236916780000001</v>
      </c>
      <c r="F3149" s="9">
        <f>LOG(+E3149,2)</f>
        <v>-0.29979260944598618</v>
      </c>
      <c r="G3149" s="12">
        <f>+((F3149-0.0147)/0.3382)</f>
        <v>-0.92990126979889465</v>
      </c>
      <c r="H3149" s="7">
        <v>17</v>
      </c>
      <c r="I3149" s="1">
        <v>23.350000381499999</v>
      </c>
      <c r="J3149" s="4">
        <v>0.92869597670000004</v>
      </c>
      <c r="K3149" s="9">
        <f>LOG(+J3149,2)</f>
        <v>-0.106721710004756</v>
      </c>
      <c r="L3149" s="12">
        <f>+((K3149-0.0126)/0.4211)</f>
        <v>-0.28335718357814299</v>
      </c>
      <c r="M3149" s="4"/>
      <c r="N3149" s="7"/>
      <c r="O3149" s="1"/>
      <c r="P3149" s="4"/>
      <c r="Q3149" s="5"/>
      <c r="R3149" s="11"/>
      <c r="S3149" s="7">
        <v>1</v>
      </c>
      <c r="T3149" s="1">
        <v>4.6509999781999998</v>
      </c>
      <c r="U3149" s="4">
        <v>0.63794994350000001</v>
      </c>
      <c r="V3149" s="9">
        <f>LOG(+U3149,2)</f>
        <v>-0.64848486697472707</v>
      </c>
      <c r="W3149" s="12">
        <f t="shared" si="2"/>
        <v>-1.9491231871888026</v>
      </c>
    </row>
    <row r="3150" spans="1:23" x14ac:dyDescent="0.25">
      <c r="A3150" t="s">
        <v>1988</v>
      </c>
      <c r="B3150" t="s">
        <v>6443</v>
      </c>
      <c r="C3150" s="7">
        <v>1</v>
      </c>
      <c r="D3150" s="1">
        <v>41.049998998600003</v>
      </c>
      <c r="E3150" s="4">
        <v>0.66775935890000004</v>
      </c>
      <c r="F3150" s="9">
        <f>LOG(+E3150,2)</f>
        <v>-0.58259980396857258</v>
      </c>
      <c r="G3150" s="12">
        <f>+((F3150-0.0147)/0.3382)</f>
        <v>-1.7661141453831242</v>
      </c>
      <c r="H3150" s="7"/>
      <c r="I3150" s="1"/>
      <c r="J3150" s="4"/>
      <c r="K3150" s="5"/>
      <c r="L3150" s="11"/>
      <c r="M3150" s="4"/>
      <c r="N3150" s="7"/>
      <c r="O3150" s="1"/>
      <c r="P3150" s="4"/>
      <c r="Q3150" s="5"/>
      <c r="R3150" s="11"/>
      <c r="S3150" s="7"/>
      <c r="T3150" s="1"/>
      <c r="U3150" s="4"/>
      <c r="V3150" s="5"/>
      <c r="W3150" s="11"/>
    </row>
    <row r="3151" spans="1:23" x14ac:dyDescent="0.25">
      <c r="A3151" t="s">
        <v>1908</v>
      </c>
      <c r="B3151" t="s">
        <v>6342</v>
      </c>
      <c r="C3151" s="7">
        <v>1</v>
      </c>
      <c r="D3151" s="1">
        <v>27.169999480200001</v>
      </c>
      <c r="E3151" s="4">
        <v>0.66317433120000002</v>
      </c>
      <c r="F3151" s="9">
        <f>LOG(+E3151,2)</f>
        <v>-0.59253992787146248</v>
      </c>
      <c r="G3151" s="12">
        <f>+((F3151-0.0147)/0.3382)</f>
        <v>-1.7955054047056846</v>
      </c>
      <c r="H3151" s="7"/>
      <c r="I3151" s="1"/>
      <c r="J3151" s="4"/>
      <c r="K3151" s="5"/>
      <c r="L3151" s="11"/>
      <c r="M3151" s="4"/>
      <c r="N3151" s="7"/>
      <c r="O3151" s="1"/>
      <c r="P3151" s="4"/>
      <c r="Q3151" s="5"/>
      <c r="R3151" s="11"/>
      <c r="S3151" s="7"/>
      <c r="T3151" s="1"/>
      <c r="U3151" s="4"/>
      <c r="V3151" s="5"/>
      <c r="W3151" s="11"/>
    </row>
    <row r="3152" spans="1:23" x14ac:dyDescent="0.25">
      <c r="A3152" t="s">
        <v>1841</v>
      </c>
      <c r="B3152" t="s">
        <v>5114</v>
      </c>
      <c r="C3152" s="7">
        <v>1</v>
      </c>
      <c r="D3152" s="1">
        <v>23.909999430199999</v>
      </c>
      <c r="E3152" s="4">
        <v>0.66209316250000005</v>
      </c>
      <c r="F3152" s="9">
        <f>LOG(+E3152,2)</f>
        <v>-0.59489386332269711</v>
      </c>
      <c r="G3152" s="12">
        <f>+((F3152-0.0147)/0.3382)</f>
        <v>-1.8024655923202164</v>
      </c>
      <c r="H3152" s="7">
        <v>4</v>
      </c>
      <c r="I3152" s="1">
        <v>17.339999973800001</v>
      </c>
      <c r="J3152" s="4">
        <v>0.91271990540000003</v>
      </c>
      <c r="K3152" s="9">
        <f>LOG(+J3152,2)</f>
        <v>-0.13175589961499459</v>
      </c>
      <c r="L3152" s="12">
        <f>+((K3152-0.0126)/0.4211)</f>
        <v>-0.34280669583233103</v>
      </c>
      <c r="M3152" s="4"/>
      <c r="N3152" s="7"/>
      <c r="O3152" s="1"/>
      <c r="P3152" s="4"/>
      <c r="Q3152" s="5"/>
      <c r="R3152" s="11"/>
      <c r="S3152" s="7"/>
      <c r="T3152" s="1"/>
      <c r="U3152" s="4"/>
      <c r="V3152" s="5"/>
      <c r="W3152" s="11"/>
    </row>
    <row r="3153" spans="1:23" x14ac:dyDescent="0.25">
      <c r="A3153" t="s">
        <v>1823</v>
      </c>
      <c r="B3153" t="s">
        <v>5027</v>
      </c>
      <c r="C3153" s="7">
        <v>1</v>
      </c>
      <c r="D3153" s="1">
        <v>19.589999318099999</v>
      </c>
      <c r="E3153" s="4">
        <v>0.6607191563</v>
      </c>
      <c r="F3153" s="9">
        <f>LOG(+E3153,2)</f>
        <v>-0.59789092135671984</v>
      </c>
      <c r="G3153" s="12">
        <f>+((F3153-0.0147)/0.3382)</f>
        <v>-1.8113273842599642</v>
      </c>
      <c r="H3153" s="7">
        <v>5</v>
      </c>
      <c r="I3153" s="1">
        <v>15.0900006294</v>
      </c>
      <c r="J3153" s="4">
        <v>2.2542979716999998</v>
      </c>
      <c r="K3153" s="9">
        <f>LOG(+J3153,2)</f>
        <v>1.1726782226449506</v>
      </c>
      <c r="L3153" s="14">
        <f>+((K3153-0.0126)/0.4211)</f>
        <v>2.7548758552480423</v>
      </c>
      <c r="M3153" s="4"/>
      <c r="N3153" s="7"/>
      <c r="O3153" s="1"/>
      <c r="P3153" s="4"/>
      <c r="Q3153" s="5"/>
      <c r="R3153" s="11"/>
      <c r="S3153" s="7"/>
      <c r="T3153" s="1"/>
      <c r="U3153" s="4"/>
      <c r="V3153" s="5"/>
      <c r="W3153" s="11"/>
    </row>
    <row r="3154" spans="1:23" x14ac:dyDescent="0.25">
      <c r="A3154" t="s">
        <v>1758</v>
      </c>
      <c r="B3154" t="s">
        <v>6389</v>
      </c>
      <c r="C3154" s="7">
        <v>1</v>
      </c>
      <c r="D3154" s="1">
        <v>22.990000248000001</v>
      </c>
      <c r="E3154" s="4">
        <v>0.64658749100000001</v>
      </c>
      <c r="F3154" s="9">
        <f>LOG(+E3154,2)</f>
        <v>-0.6290824977958237</v>
      </c>
      <c r="G3154" s="12">
        <f>+((F3154-0.0147)/0.3382)</f>
        <v>-1.9035555818918501</v>
      </c>
      <c r="H3154" s="7"/>
      <c r="I3154" s="1"/>
      <c r="J3154" s="4"/>
      <c r="K3154" s="5"/>
      <c r="L3154" s="11"/>
      <c r="M3154" s="4"/>
      <c r="N3154" s="7"/>
      <c r="O3154" s="1"/>
      <c r="P3154" s="4"/>
      <c r="Q3154" s="5"/>
      <c r="R3154" s="11"/>
      <c r="S3154" s="7"/>
      <c r="T3154" s="1"/>
      <c r="U3154" s="4"/>
      <c r="V3154" s="5"/>
      <c r="W3154" s="11"/>
    </row>
    <row r="3155" spans="1:23" x14ac:dyDescent="0.25">
      <c r="A3155" t="s">
        <v>1979</v>
      </c>
      <c r="B3155" t="s">
        <v>5063</v>
      </c>
      <c r="C3155" s="7">
        <v>1</v>
      </c>
      <c r="D3155" s="1">
        <v>25.389999151200001</v>
      </c>
      <c r="E3155" s="4">
        <v>0.64625924830000003</v>
      </c>
      <c r="F3155" s="9">
        <f>LOG(+E3155,2)</f>
        <v>-0.62981507360899325</v>
      </c>
      <c r="G3155" s="12">
        <f>+((F3155-0.0147)/0.3382)</f>
        <v>-1.9057216842371179</v>
      </c>
      <c r="H3155" s="7">
        <v>4</v>
      </c>
      <c r="I3155" s="1">
        <v>9.375</v>
      </c>
      <c r="J3155" s="4">
        <v>0.95482552050000002</v>
      </c>
      <c r="K3155" s="9">
        <f>LOG(+J3155,2)</f>
        <v>-6.669096771489906E-2</v>
      </c>
      <c r="L3155" s="12">
        <f>+((K3155-0.0126)/0.4211)</f>
        <v>-0.18829486515055585</v>
      </c>
      <c r="M3155" s="4"/>
      <c r="N3155" s="7"/>
      <c r="O3155" s="1"/>
      <c r="P3155" s="4"/>
      <c r="Q3155" s="5"/>
      <c r="R3155" s="11"/>
      <c r="S3155" s="7"/>
      <c r="T3155" s="1"/>
      <c r="U3155" s="4"/>
      <c r="V3155" s="5"/>
      <c r="W3155" s="11"/>
    </row>
    <row r="3156" spans="1:23" x14ac:dyDescent="0.25">
      <c r="A3156" t="s">
        <v>1748</v>
      </c>
      <c r="B3156" t="s">
        <v>6353</v>
      </c>
      <c r="C3156" s="7">
        <v>1</v>
      </c>
      <c r="D3156" s="1">
        <v>21.709999442099999</v>
      </c>
      <c r="E3156" s="4">
        <v>0.63698506360000007</v>
      </c>
      <c r="F3156" s="9">
        <f>LOG(+E3156,2)</f>
        <v>-0.65066855117007172</v>
      </c>
      <c r="G3156" s="15">
        <f>+((F3156-0.0147)/0.3382)</f>
        <v>-1.9673818780900998</v>
      </c>
      <c r="H3156" s="7"/>
      <c r="I3156" s="1"/>
      <c r="J3156" s="4"/>
      <c r="K3156" s="5"/>
      <c r="L3156" s="11"/>
      <c r="M3156" s="4"/>
      <c r="N3156" s="7"/>
      <c r="O3156" s="1"/>
      <c r="P3156" s="4"/>
      <c r="Q3156" s="5"/>
      <c r="R3156" s="11"/>
      <c r="S3156" s="7"/>
      <c r="T3156" s="1"/>
      <c r="U3156" s="4"/>
      <c r="V3156" s="5"/>
      <c r="W3156" s="11"/>
    </row>
    <row r="3157" spans="1:23" x14ac:dyDescent="0.25">
      <c r="A3157" t="s">
        <v>2206</v>
      </c>
      <c r="B3157" t="s">
        <v>5277</v>
      </c>
      <c r="C3157" s="7">
        <v>1</v>
      </c>
      <c r="D3157" s="1">
        <v>30.849999189400002</v>
      </c>
      <c r="E3157" s="4">
        <v>0.62636375430000002</v>
      </c>
      <c r="F3157" s="9">
        <f>LOG(+E3157,2)</f>
        <v>-0.67492736406649678</v>
      </c>
      <c r="G3157" s="15">
        <f>+((F3157-0.0147)/0.3382)</f>
        <v>-2.0391110705691804</v>
      </c>
      <c r="H3157" s="7">
        <v>1</v>
      </c>
      <c r="I3157" s="1">
        <v>7.9790003597999997</v>
      </c>
      <c r="J3157" s="4">
        <v>0.88958132270000001</v>
      </c>
      <c r="K3157" s="9">
        <f>LOG(+J3157,2)</f>
        <v>-0.1688015967663144</v>
      </c>
      <c r="L3157" s="12">
        <f>+((K3157-0.0126)/0.4211)</f>
        <v>-0.43078032953292428</v>
      </c>
      <c r="M3157" s="4"/>
      <c r="N3157" s="7"/>
      <c r="O3157" s="1"/>
      <c r="P3157" s="4"/>
      <c r="Q3157" s="5"/>
      <c r="R3157" s="11"/>
      <c r="S3157" s="7"/>
      <c r="T3157" s="1"/>
      <c r="U3157" s="4"/>
      <c r="V3157" s="5"/>
      <c r="W3157" s="11"/>
    </row>
    <row r="3158" spans="1:23" x14ac:dyDescent="0.25">
      <c r="A3158" t="s">
        <v>2103</v>
      </c>
      <c r="B3158" t="s">
        <v>5231</v>
      </c>
      <c r="C3158" s="7">
        <v>1</v>
      </c>
      <c r="D3158" s="1">
        <v>31.3300013542</v>
      </c>
      <c r="E3158" s="4">
        <v>0.6077218056</v>
      </c>
      <c r="F3158" s="9">
        <f>LOG(+E3158,2)</f>
        <v>-0.71851703689184832</v>
      </c>
      <c r="G3158" s="15">
        <f>+((F3158-0.0147)/0.3382)</f>
        <v>-2.1679983349847674</v>
      </c>
      <c r="H3158" s="7">
        <v>2</v>
      </c>
      <c r="I3158" s="1">
        <v>4.2920000850999998</v>
      </c>
      <c r="J3158" s="4">
        <v>1.0016605854</v>
      </c>
      <c r="K3158" s="9">
        <f>LOG(+J3158,2)</f>
        <v>2.393731373479526E-3</v>
      </c>
      <c r="L3158" s="12">
        <f>+((K3158-0.0126)/0.4211)</f>
        <v>-2.423716130733905E-2</v>
      </c>
      <c r="M3158" s="4"/>
      <c r="N3158" s="7"/>
      <c r="O3158" s="1"/>
      <c r="P3158" s="4"/>
      <c r="Q3158" s="5"/>
      <c r="R3158" s="11"/>
      <c r="S3158" s="7"/>
      <c r="T3158" s="1"/>
      <c r="U3158" s="4"/>
      <c r="V3158" s="5"/>
      <c r="W3158" s="11"/>
    </row>
    <row r="3159" spans="1:23" x14ac:dyDescent="0.25">
      <c r="A3159" t="s">
        <v>2243</v>
      </c>
      <c r="B3159" t="s">
        <v>6433</v>
      </c>
      <c r="C3159" s="7">
        <v>1</v>
      </c>
      <c r="D3159" s="1">
        <v>4.1319999844000002</v>
      </c>
      <c r="E3159" s="4">
        <v>0.60742193460000005</v>
      </c>
      <c r="F3159" s="9">
        <f>LOG(+E3159,2)</f>
        <v>-0.71922908831272359</v>
      </c>
      <c r="G3159" s="15">
        <f>+((F3159-0.0147)/0.3382)</f>
        <v>-2.1701037501854632</v>
      </c>
      <c r="H3159" s="7"/>
      <c r="I3159" s="1"/>
      <c r="J3159" s="4"/>
      <c r="K3159" s="5"/>
      <c r="L3159" s="11"/>
      <c r="M3159" s="4"/>
      <c r="N3159" s="7"/>
      <c r="O3159" s="1"/>
      <c r="P3159" s="4"/>
      <c r="Q3159" s="5"/>
      <c r="R3159" s="11"/>
      <c r="S3159" s="7"/>
      <c r="T3159" s="1"/>
      <c r="U3159" s="4"/>
      <c r="V3159" s="5"/>
      <c r="W3159" s="11"/>
    </row>
    <row r="3160" spans="1:23" x14ac:dyDescent="0.25">
      <c r="A3160" t="s">
        <v>2213</v>
      </c>
      <c r="B3160" t="s">
        <v>5068</v>
      </c>
      <c r="C3160" s="7">
        <v>1</v>
      </c>
      <c r="D3160" s="1">
        <v>11.230000108500001</v>
      </c>
      <c r="E3160" s="4">
        <v>0.59327650070000004</v>
      </c>
      <c r="F3160" s="9">
        <f>LOG(+E3160,2)</f>
        <v>-0.7532234551789404</v>
      </c>
      <c r="G3160" s="15">
        <f>+((F3160-0.0147)/0.3382)</f>
        <v>-2.2706193234149628</v>
      </c>
      <c r="H3160" s="7">
        <v>4</v>
      </c>
      <c r="I3160" s="1">
        <v>5.2969999611</v>
      </c>
      <c r="J3160" s="4">
        <v>1.6075060368</v>
      </c>
      <c r="K3160" s="9">
        <f>LOG(+J3160,2)</f>
        <v>0.68482415543506991</v>
      </c>
      <c r="L3160" s="12">
        <f>+((K3160-0.0126)/0.4211)</f>
        <v>1.5963527794706005</v>
      </c>
      <c r="M3160" s="4"/>
      <c r="N3160" s="7"/>
      <c r="O3160" s="1"/>
      <c r="P3160" s="4"/>
      <c r="Q3160" s="5"/>
      <c r="R3160" s="11"/>
      <c r="S3160" s="7"/>
      <c r="T3160" s="1"/>
      <c r="U3160" s="4"/>
      <c r="V3160" s="5"/>
      <c r="W3160" s="11"/>
    </row>
    <row r="3161" spans="1:23" x14ac:dyDescent="0.25">
      <c r="A3161" t="s">
        <v>2201</v>
      </c>
      <c r="B3161" t="s">
        <v>5267</v>
      </c>
      <c r="C3161" s="7">
        <v>1</v>
      </c>
      <c r="D3161" s="1">
        <v>45.449998974800003</v>
      </c>
      <c r="E3161" s="4">
        <v>0.57768523690000007</v>
      </c>
      <c r="F3161" s="9">
        <f>LOG(+E3161,2)</f>
        <v>-0.79164446869349525</v>
      </c>
      <c r="G3161" s="15">
        <f>+((F3161-0.0147)/0.3382)</f>
        <v>-2.3842237394840193</v>
      </c>
      <c r="H3161" s="7">
        <v>1</v>
      </c>
      <c r="I3161" s="1">
        <v>16.4800003171</v>
      </c>
      <c r="J3161" s="4">
        <v>1.0759686232000001</v>
      </c>
      <c r="K3161" s="9">
        <f>LOG(+J3161,2)</f>
        <v>0.10563600743563353</v>
      </c>
      <c r="L3161" s="12">
        <f>+((K3161-0.0126)/0.4211)</f>
        <v>0.22093566239760992</v>
      </c>
      <c r="M3161" s="4"/>
      <c r="N3161" s="7"/>
      <c r="O3161" s="1"/>
      <c r="P3161" s="4"/>
      <c r="Q3161" s="5"/>
      <c r="R3161" s="11"/>
      <c r="S3161" s="7"/>
      <c r="T3161" s="1"/>
      <c r="U3161" s="4"/>
      <c r="V3161" s="5"/>
      <c r="W3161" s="11"/>
    </row>
    <row r="3162" spans="1:23" x14ac:dyDescent="0.25">
      <c r="A3162" t="s">
        <v>1940</v>
      </c>
      <c r="B3162" t="s">
        <v>5196</v>
      </c>
      <c r="C3162" s="7">
        <v>1</v>
      </c>
      <c r="D3162" s="1">
        <v>40.000000596</v>
      </c>
      <c r="E3162" s="4">
        <v>0.53518176080000002</v>
      </c>
      <c r="F3162" s="9">
        <f>LOG(+E3162,2)</f>
        <v>-0.90189914567139196</v>
      </c>
      <c r="G3162" s="15">
        <f>+((F3162-0.0147)/0.3382)</f>
        <v>-2.710228106656984</v>
      </c>
      <c r="H3162" s="7">
        <v>3</v>
      </c>
      <c r="I3162" s="1">
        <v>15.000000596</v>
      </c>
      <c r="J3162" s="4">
        <v>1.358908534</v>
      </c>
      <c r="K3162" s="9">
        <f>LOG(+J3162,2)</f>
        <v>0.44244835383493053</v>
      </c>
      <c r="L3162" s="12">
        <f>+((K3162-0.0126)/0.4211)</f>
        <v>1.0207750031701035</v>
      </c>
      <c r="M3162" s="4"/>
      <c r="N3162" s="7"/>
      <c r="O3162" s="1"/>
      <c r="P3162" s="4"/>
      <c r="Q3162" s="5"/>
      <c r="R3162" s="11"/>
      <c r="S3162" s="7"/>
      <c r="T3162" s="1"/>
      <c r="U3162" s="4"/>
      <c r="V3162" s="5"/>
      <c r="W3162" s="11"/>
    </row>
    <row r="3163" spans="1:23" x14ac:dyDescent="0.25">
      <c r="A3163" t="s">
        <v>1871</v>
      </c>
      <c r="B3163" t="s">
        <v>4568</v>
      </c>
      <c r="C3163" s="7">
        <v>1</v>
      </c>
      <c r="D3163" s="1">
        <v>20.690000057199999</v>
      </c>
      <c r="E3163" s="4">
        <v>0.53465527300000004</v>
      </c>
      <c r="F3163" s="9">
        <f>LOG(+E3163,2)</f>
        <v>-0.9033191028713552</v>
      </c>
      <c r="G3163" s="15">
        <f>+((F3163-0.0147)/0.3382)</f>
        <v>-2.7144266790992173</v>
      </c>
      <c r="H3163" s="7">
        <v>11</v>
      </c>
      <c r="I3163" s="1">
        <v>64.529997110400004</v>
      </c>
      <c r="J3163" s="4">
        <v>0.99152976270000004</v>
      </c>
      <c r="K3163" s="9">
        <f>LOG(+J3163,2)</f>
        <v>-1.2272016477368622E-2</v>
      </c>
      <c r="L3163" s="12">
        <f>+((K3163-0.0126)/0.4211)</f>
        <v>-5.9064394389381672E-2</v>
      </c>
      <c r="M3163" s="4"/>
      <c r="N3163" s="7"/>
      <c r="O3163" s="1"/>
      <c r="P3163" s="4"/>
      <c r="Q3163" s="5"/>
      <c r="R3163" s="11"/>
      <c r="S3163" s="7"/>
      <c r="T3163" s="1"/>
      <c r="U3163" s="4"/>
      <c r="V3163" s="5"/>
      <c r="W3163" s="11"/>
    </row>
    <row r="3164" spans="1:23" x14ac:dyDescent="0.25">
      <c r="A3164" t="s">
        <v>1902</v>
      </c>
      <c r="B3164" t="s">
        <v>4645</v>
      </c>
      <c r="C3164" s="7">
        <v>1</v>
      </c>
      <c r="D3164" s="1">
        <v>33.959999680499998</v>
      </c>
      <c r="E3164" s="4">
        <v>0.50663858650000004</v>
      </c>
      <c r="F3164" s="9">
        <f>LOG(+E3164,2)</f>
        <v>-0.9809711354203805</v>
      </c>
      <c r="G3164" s="15">
        <f>+((F3164-0.0147)/0.3382)</f>
        <v>-2.9440305600839163</v>
      </c>
      <c r="H3164" s="7">
        <v>10</v>
      </c>
      <c r="I3164" s="1">
        <v>58.490002155299997</v>
      </c>
      <c r="J3164" s="4">
        <v>1.1420924664000001</v>
      </c>
      <c r="K3164" s="9">
        <f>LOG(+J3164,2)</f>
        <v>0.19167945929652339</v>
      </c>
      <c r="L3164" s="12">
        <f>+((K3164-0.0126)/0.4211)</f>
        <v>0.42526587341848349</v>
      </c>
      <c r="M3164" s="4"/>
      <c r="N3164" s="7"/>
      <c r="O3164" s="1"/>
      <c r="P3164" s="4"/>
      <c r="Q3164" s="5"/>
      <c r="R3164" s="11"/>
      <c r="S3164" s="7"/>
      <c r="T3164" s="1"/>
      <c r="U3164" s="4"/>
      <c r="V3164" s="5"/>
      <c r="W3164" s="11"/>
    </row>
    <row r="3165" spans="1:23" x14ac:dyDescent="0.25">
      <c r="A3165" t="s">
        <v>2150</v>
      </c>
      <c r="B3165" t="s">
        <v>5124</v>
      </c>
      <c r="C3165" s="7">
        <v>1</v>
      </c>
      <c r="D3165" s="1">
        <v>31.130000948900001</v>
      </c>
      <c r="E3165" s="4">
        <v>0.45908030869999999</v>
      </c>
      <c r="F3165" s="9">
        <f>LOG(+E3165,2)</f>
        <v>-1.1231815429288123</v>
      </c>
      <c r="G3165" s="15">
        <f>+((F3165-0.0147)/0.3382)</f>
        <v>-3.3645225988433243</v>
      </c>
      <c r="H3165" s="7"/>
      <c r="I3165" s="1"/>
      <c r="J3165" s="4"/>
      <c r="K3165" s="5"/>
      <c r="L3165" s="11"/>
      <c r="M3165" s="4"/>
      <c r="N3165" s="7"/>
      <c r="O3165" s="1"/>
      <c r="P3165" s="4"/>
      <c r="Q3165" s="5"/>
      <c r="R3165" s="11"/>
      <c r="S3165" s="7"/>
      <c r="T3165" s="1"/>
      <c r="U3165" s="4"/>
      <c r="V3165" s="5"/>
      <c r="W3165" s="11"/>
    </row>
    <row r="3166" spans="1:23" x14ac:dyDescent="0.25">
      <c r="A3166" t="s">
        <v>2040</v>
      </c>
      <c r="B3166" t="s">
        <v>5219</v>
      </c>
      <c r="C3166" s="7">
        <v>1</v>
      </c>
      <c r="D3166" s="1">
        <v>29.0399998426</v>
      </c>
      <c r="E3166" s="4">
        <v>0.4245332778</v>
      </c>
      <c r="F3166" s="9">
        <f>LOG(+E3166,2)</f>
        <v>-1.2360504484463424</v>
      </c>
      <c r="G3166" s="15">
        <f>+((F3166-0.0147)/0.3382)</f>
        <v>-3.6982567961157371</v>
      </c>
      <c r="H3166" s="7">
        <v>2</v>
      </c>
      <c r="I3166" s="1">
        <v>5.9130001813000002</v>
      </c>
      <c r="J3166" s="4">
        <v>2.5961251259</v>
      </c>
      <c r="K3166" s="9">
        <f>LOG(+J3166,2)</f>
        <v>1.3763599188397886</v>
      </c>
      <c r="L3166" s="14">
        <f>+((K3166-0.0126)/0.4211)</f>
        <v>3.2385654686292775</v>
      </c>
      <c r="M3166" s="4"/>
      <c r="N3166" s="7"/>
      <c r="O3166" s="1"/>
      <c r="P3166" s="4"/>
      <c r="Q3166" s="5"/>
      <c r="R3166" s="11"/>
      <c r="S3166" s="7"/>
      <c r="T3166" s="1"/>
      <c r="U3166" s="4"/>
      <c r="V3166" s="5"/>
      <c r="W3166" s="11"/>
    </row>
    <row r="3167" spans="1:23" x14ac:dyDescent="0.25">
      <c r="A3167" t="s">
        <v>1889</v>
      </c>
      <c r="B3167" t="s">
        <v>4982</v>
      </c>
      <c r="C3167" s="7">
        <v>1</v>
      </c>
      <c r="D3167" s="1">
        <v>24.210000038099999</v>
      </c>
      <c r="E3167" s="4">
        <v>0.38711294530000001</v>
      </c>
      <c r="F3167" s="9">
        <f>LOG(+E3167,2)</f>
        <v>-1.3691735418222668</v>
      </c>
      <c r="G3167" s="15">
        <f>+((F3167-0.0147)/0.3382)</f>
        <v>-4.0918791893029764</v>
      </c>
      <c r="H3167" s="7">
        <v>5</v>
      </c>
      <c r="I3167" s="1">
        <v>12.3199999332</v>
      </c>
      <c r="J3167" s="4">
        <v>1.1476733685</v>
      </c>
      <c r="K3167" s="9">
        <f>LOG(+J3167,2)</f>
        <v>0.19871210482229654</v>
      </c>
      <c r="L3167" s="12">
        <f>+((K3167-0.0126)/0.4211)</f>
        <v>0.44196652771858597</v>
      </c>
      <c r="M3167" s="4"/>
      <c r="N3167" s="7"/>
      <c r="O3167" s="1"/>
      <c r="P3167" s="4"/>
      <c r="Q3167" s="5"/>
      <c r="R3167" s="11"/>
      <c r="S3167" s="7"/>
      <c r="T3167" s="1"/>
      <c r="U3167" s="4"/>
      <c r="V3167" s="5"/>
      <c r="W3167" s="11"/>
    </row>
    <row r="3168" spans="1:23" x14ac:dyDescent="0.25">
      <c r="A3168" t="s">
        <v>509</v>
      </c>
      <c r="B3168" t="s">
        <v>3400</v>
      </c>
      <c r="C3168" s="7">
        <v>14</v>
      </c>
      <c r="D3168" s="1">
        <v>59.039998054500003</v>
      </c>
      <c r="E3168" s="4">
        <v>0.37173110250000002</v>
      </c>
      <c r="F3168" s="9">
        <f>LOG(+E3168,2)</f>
        <v>-1.4276686922801709</v>
      </c>
      <c r="G3168" s="15">
        <f>+((F3168-0.0147)/0.3382)</f>
        <v>-4.2648394212896834</v>
      </c>
      <c r="H3168" s="7">
        <v>30</v>
      </c>
      <c r="I3168" s="1">
        <v>51.4199972153</v>
      </c>
      <c r="J3168" s="4">
        <v>6.3547983170000002</v>
      </c>
      <c r="K3168" s="9">
        <f>LOG(+J3168,2)</f>
        <v>2.6678463389704214</v>
      </c>
      <c r="L3168" s="14">
        <f>+((K3168-0.0126)/0.4211)</f>
        <v>6.3055006862275507</v>
      </c>
      <c r="M3168" s="4"/>
      <c r="N3168" s="7">
        <v>26</v>
      </c>
      <c r="O3168" s="1">
        <v>39.8900002241</v>
      </c>
      <c r="P3168" s="4">
        <v>0.23171088100000001</v>
      </c>
      <c r="Q3168" s="9">
        <f>LOG(+P3168,2)</f>
        <v>-2.109602301024935</v>
      </c>
      <c r="R3168" s="15">
        <f>+((Q3168-0.0004)/0.4664)</f>
        <v>-4.5240186557138404</v>
      </c>
      <c r="S3168" s="7">
        <v>19</v>
      </c>
      <c r="T3168" s="1">
        <v>53.189998865100002</v>
      </c>
      <c r="U3168" s="4">
        <v>10.0900201797</v>
      </c>
      <c r="V3168" s="9">
        <f>LOG(+U3168,2)</f>
        <v>3.3348571546759342</v>
      </c>
      <c r="W3168" s="14">
        <f>+((V3168-0.0187)/0.3423)</f>
        <v>9.687867819678452</v>
      </c>
    </row>
    <row r="3169" spans="1:23" x14ac:dyDescent="0.25">
      <c r="A3169" t="s">
        <v>2139</v>
      </c>
      <c r="B3169" t="s">
        <v>5102</v>
      </c>
      <c r="C3169" s="7">
        <v>1</v>
      </c>
      <c r="D3169" s="1">
        <v>11.990000307600001</v>
      </c>
      <c r="E3169" s="4">
        <v>0.32852143049999999</v>
      </c>
      <c r="F3169" s="9">
        <f>LOG(+E3169,2)</f>
        <v>-1.6059406096742399</v>
      </c>
      <c r="G3169" s="15">
        <f>+((F3169-0.0147)/0.3382)</f>
        <v>-4.7919592243472495</v>
      </c>
      <c r="H3169" s="7">
        <v>4</v>
      </c>
      <c r="I3169" s="1">
        <v>7.4069999158000002</v>
      </c>
      <c r="J3169" s="4">
        <v>0.9271970987</v>
      </c>
      <c r="K3169" s="9">
        <f>LOG(+J3169,2)</f>
        <v>-0.10905204288472792</v>
      </c>
      <c r="L3169" s="12">
        <f>+((K3169-0.0126)/0.4211)</f>
        <v>-0.28889110160229858</v>
      </c>
      <c r="M3169" s="4"/>
      <c r="N3169" s="7"/>
      <c r="O3169" s="1"/>
      <c r="P3169" s="4"/>
      <c r="Q3169" s="5"/>
      <c r="R3169" s="11"/>
      <c r="S3169" s="7"/>
      <c r="T3169" s="1"/>
      <c r="U3169" s="4"/>
      <c r="V3169" s="5"/>
      <c r="W3169" s="11"/>
    </row>
    <row r="3170" spans="1:23" x14ac:dyDescent="0.25">
      <c r="A3170" t="s">
        <v>2018</v>
      </c>
      <c r="B3170" t="s">
        <v>3926</v>
      </c>
      <c r="C3170" s="7">
        <v>2</v>
      </c>
      <c r="D3170" s="1">
        <v>33.329999446899997</v>
      </c>
      <c r="E3170" s="4">
        <v>0.31813457610000001</v>
      </c>
      <c r="F3170" s="9">
        <f>LOG(+E3170,2)</f>
        <v>-1.6522909167943476</v>
      </c>
      <c r="G3170" s="15">
        <f>+((F3170-0.0147)/0.3382)</f>
        <v>-4.929009215831897</v>
      </c>
      <c r="H3170" s="7">
        <v>6</v>
      </c>
      <c r="I3170" s="1">
        <v>12.6399993896</v>
      </c>
      <c r="J3170" s="4">
        <v>8.3815002440999997</v>
      </c>
      <c r="K3170" s="9">
        <f>LOG(+J3170,2)</f>
        <v>3.0672085018010042</v>
      </c>
      <c r="L3170" s="14">
        <f>+((K3170-0.0126)/0.4211)</f>
        <v>7.2538791303752186</v>
      </c>
      <c r="M3170" s="4"/>
      <c r="N3170" s="7">
        <v>5</v>
      </c>
      <c r="O3170" s="1">
        <v>12.1500000358</v>
      </c>
      <c r="P3170" s="4">
        <v>8.1200703999999999E-2</v>
      </c>
      <c r="Q3170" s="9">
        <f>LOG(+P3170,2)</f>
        <v>-3.6223639543235597</v>
      </c>
      <c r="R3170" s="15">
        <f>+((Q3170-0.0004)/0.4664)</f>
        <v>-7.7675041902306168</v>
      </c>
      <c r="S3170" s="7"/>
      <c r="T3170" s="1"/>
      <c r="U3170" s="4"/>
      <c r="V3170" s="5"/>
      <c r="W3170" s="11"/>
    </row>
    <row r="3171" spans="1:23" x14ac:dyDescent="0.25">
      <c r="A3171" t="s">
        <v>47</v>
      </c>
      <c r="B3171" t="s">
        <v>3274</v>
      </c>
      <c r="C3171" s="7">
        <v>39</v>
      </c>
      <c r="D3171" s="1">
        <v>50.559997558600003</v>
      </c>
      <c r="E3171" s="4">
        <v>0.2891787589</v>
      </c>
      <c r="F3171" s="9">
        <f>LOG(+E3171,2)</f>
        <v>-1.7899665092479544</v>
      </c>
      <c r="G3171" s="15">
        <f>+((F3171-0.0147)/0.3382)</f>
        <v>-5.336092576132331</v>
      </c>
      <c r="H3171" s="7">
        <v>29</v>
      </c>
      <c r="I3171" s="1">
        <v>46.869999170299998</v>
      </c>
      <c r="J3171" s="4">
        <v>12.884573936500001</v>
      </c>
      <c r="K3171" s="9">
        <f>LOG(+J3171,2)</f>
        <v>3.6875729262361201</v>
      </c>
      <c r="L3171" s="14">
        <f>+((K3171-0.0126)/0.4211)</f>
        <v>8.7270789034341494</v>
      </c>
      <c r="M3171" s="4"/>
      <c r="N3171" s="7">
        <v>39</v>
      </c>
      <c r="O3171" s="1">
        <v>52.810001373299997</v>
      </c>
      <c r="P3171" s="4">
        <v>0.13312929870000001</v>
      </c>
      <c r="Q3171" s="9">
        <f>LOG(+P3171,2)</f>
        <v>-2.9090999846621588</v>
      </c>
      <c r="R3171" s="15">
        <f>+((Q3171-0.0004)/0.4664)</f>
        <v>-6.238207514284217</v>
      </c>
      <c r="S3171" s="7">
        <v>41</v>
      </c>
      <c r="T3171" s="1">
        <v>54.570001363800003</v>
      </c>
      <c r="U3171" s="4">
        <v>7.1766738891999999</v>
      </c>
      <c r="V3171" s="9">
        <f>LOG(+U3171,2)</f>
        <v>2.8433153655860459</v>
      </c>
      <c r="W3171" s="14">
        <f>+((V3171-0.0187)/0.3423)</f>
        <v>8.2518707729653702</v>
      </c>
    </row>
    <row r="3172" spans="1:23" x14ac:dyDescent="0.25">
      <c r="A3172" t="s">
        <v>2229</v>
      </c>
      <c r="B3172" t="s">
        <v>6409</v>
      </c>
      <c r="C3172" s="7">
        <v>1</v>
      </c>
      <c r="D3172" s="1">
        <v>23.2600003481</v>
      </c>
      <c r="E3172" s="4">
        <v>0.28250193600000001</v>
      </c>
      <c r="F3172" s="9">
        <f>LOG(+E3172,2)</f>
        <v>-1.8236673404638606</v>
      </c>
      <c r="G3172" s="15">
        <f>+((F3172-0.0147)/0.3382)</f>
        <v>-5.4357402142633369</v>
      </c>
      <c r="H3172" s="7"/>
      <c r="I3172" s="1"/>
      <c r="J3172" s="4"/>
      <c r="K3172" s="5"/>
      <c r="L3172" s="11"/>
      <c r="M3172" s="4"/>
      <c r="N3172" s="7"/>
      <c r="O3172" s="1"/>
      <c r="P3172" s="4"/>
      <c r="Q3172" s="5"/>
      <c r="R3172" s="11"/>
      <c r="S3172" s="7"/>
      <c r="T3172" s="1"/>
      <c r="U3172" s="4"/>
      <c r="V3172" s="5"/>
      <c r="W3172" s="11"/>
    </row>
    <row r="3173" spans="1:23" x14ac:dyDescent="0.25">
      <c r="A3173" t="s">
        <v>782</v>
      </c>
      <c r="B3173" t="s">
        <v>3399</v>
      </c>
      <c r="C3173" s="7">
        <v>24</v>
      </c>
      <c r="D3173" s="1">
        <v>53.179997205699998</v>
      </c>
      <c r="E3173" s="4">
        <v>0.2308307439</v>
      </c>
      <c r="F3173" s="9">
        <f>LOG(+E3173,2)</f>
        <v>-2.1150927083466882</v>
      </c>
      <c r="G3173" s="15">
        <f>+((F3173-0.0147)/0.3382)</f>
        <v>-6.297435565779681</v>
      </c>
      <c r="H3173" s="7">
        <v>40</v>
      </c>
      <c r="I3173" s="1">
        <v>51.480001211199998</v>
      </c>
      <c r="J3173" s="4">
        <v>3.8973801136000001</v>
      </c>
      <c r="K3173" s="9">
        <f>LOG(+J3173,2)</f>
        <v>1.9625046452001849</v>
      </c>
      <c r="L3173" s="14">
        <f>+((K3173-0.0126)/0.4211)</f>
        <v>4.6305026008078487</v>
      </c>
      <c r="M3173" s="4"/>
      <c r="N3173" s="7"/>
      <c r="O3173" s="1"/>
      <c r="P3173" s="4"/>
      <c r="Q3173" s="5"/>
      <c r="R3173" s="11"/>
      <c r="S3173" s="7">
        <v>18</v>
      </c>
      <c r="T3173" s="1">
        <v>47.670000791500001</v>
      </c>
      <c r="U3173" s="4">
        <v>3.9002108574000003</v>
      </c>
      <c r="V3173" s="9">
        <f>LOG(+U3173,2)</f>
        <v>1.9635521226164487</v>
      </c>
      <c r="W3173" s="14">
        <f t="shared" ref="W3173:W3180" si="3">+((V3173-0.0187)/0.3423)</f>
        <v>5.6817181496244489</v>
      </c>
    </row>
    <row r="3174" spans="1:23" x14ac:dyDescent="0.25">
      <c r="A3174" t="s">
        <v>106</v>
      </c>
      <c r="B3174" t="s">
        <v>3252</v>
      </c>
      <c r="C3174" s="7">
        <v>25</v>
      </c>
      <c r="D3174" s="1">
        <v>64.010000228899997</v>
      </c>
      <c r="E3174" s="4">
        <v>0.19247901440000001</v>
      </c>
      <c r="F3174" s="9">
        <f>LOG(+E3174,2)</f>
        <v>-2.3772269346457771</v>
      </c>
      <c r="G3174" s="15">
        <f>+((F3174-0.0147)/0.3382)</f>
        <v>-7.0725219829857391</v>
      </c>
      <c r="H3174" s="7">
        <v>28</v>
      </c>
      <c r="I3174" s="1">
        <v>55.0899982452</v>
      </c>
      <c r="J3174" s="4">
        <v>7.3201355933999999</v>
      </c>
      <c r="K3174" s="9">
        <f>LOG(+J3174,2)</f>
        <v>2.8718703722953802</v>
      </c>
      <c r="L3174" s="14">
        <f>+((K3174-0.0126)/0.4211)</f>
        <v>6.7900032588349095</v>
      </c>
      <c r="M3174" s="4"/>
      <c r="N3174" s="7">
        <v>39</v>
      </c>
      <c r="O3174" s="1">
        <v>57.590001821500003</v>
      </c>
      <c r="P3174" s="4">
        <v>0.17708534000000001</v>
      </c>
      <c r="Q3174" s="9">
        <f>LOG(+P3174,2)</f>
        <v>-2.4974833112826977</v>
      </c>
      <c r="R3174" s="15">
        <f>+((Q3174-0.0004)/0.4664)</f>
        <v>-5.355667477021222</v>
      </c>
      <c r="S3174" s="7">
        <v>30</v>
      </c>
      <c r="T3174" s="1">
        <v>59.6199989319</v>
      </c>
      <c r="U3174" s="4">
        <v>6.5811061859000004</v>
      </c>
      <c r="V3174" s="9">
        <f>LOG(+U3174,2)</f>
        <v>2.7183300998848545</v>
      </c>
      <c r="W3174" s="14">
        <f t="shared" si="3"/>
        <v>7.8867370724068202</v>
      </c>
    </row>
    <row r="3175" spans="1:23" x14ac:dyDescent="0.25">
      <c r="A3175" t="s">
        <v>793</v>
      </c>
      <c r="B3175" t="s">
        <v>3583</v>
      </c>
      <c r="C3175" s="7">
        <v>6</v>
      </c>
      <c r="D3175" s="1">
        <v>61.8200004101</v>
      </c>
      <c r="E3175" s="4">
        <v>0.16987346110000001</v>
      </c>
      <c r="F3175" s="9">
        <f>LOG(+E3175,2)</f>
        <v>-2.5574676133484395</v>
      </c>
      <c r="G3175" s="15">
        <f>+((F3175-0.0147)/0.3382)</f>
        <v>-7.6054630790905957</v>
      </c>
      <c r="H3175" s="7">
        <v>6</v>
      </c>
      <c r="I3175" s="1">
        <v>82.730001211200005</v>
      </c>
      <c r="J3175" s="4">
        <v>11.6836433411</v>
      </c>
      <c r="K3175" s="9">
        <f>LOG(+J3175,2)</f>
        <v>3.5464183186361171</v>
      </c>
      <c r="L3175" s="14">
        <f>+((K3175-0.0126)/0.4211)</f>
        <v>8.3918744208884295</v>
      </c>
      <c r="M3175" s="4"/>
      <c r="N3175" s="7">
        <v>7</v>
      </c>
      <c r="O3175" s="1">
        <v>75.449997186700003</v>
      </c>
      <c r="P3175" s="4">
        <v>8.4326677000000003E-2</v>
      </c>
      <c r="Q3175" s="9">
        <f>LOG(+P3175,2)</f>
        <v>-3.5678670854488899</v>
      </c>
      <c r="R3175" s="15">
        <f>+((Q3175-0.0004)/0.4664)</f>
        <v>-7.6506584164856131</v>
      </c>
      <c r="S3175" s="7">
        <v>8</v>
      </c>
      <c r="T3175" s="1">
        <v>79.089999198900003</v>
      </c>
      <c r="U3175" s="4">
        <v>40.9659156799</v>
      </c>
      <c r="V3175" s="9">
        <f>LOG(+U3175,2)</f>
        <v>5.3563521575351398</v>
      </c>
      <c r="W3175" s="14">
        <f t="shared" si="3"/>
        <v>15.593491549912766</v>
      </c>
    </row>
    <row r="3176" spans="1:23" x14ac:dyDescent="0.25">
      <c r="A3176" t="s">
        <v>85</v>
      </c>
      <c r="B3176" t="s">
        <v>3355</v>
      </c>
      <c r="C3176" s="7">
        <v>29</v>
      </c>
      <c r="D3176" s="1">
        <v>53.250002860999999</v>
      </c>
      <c r="E3176" s="4">
        <v>0.1670594215</v>
      </c>
      <c r="F3176" s="9">
        <f>LOG(+E3176,2)</f>
        <v>-2.5815667475449628</v>
      </c>
      <c r="G3176" s="15">
        <f>+((F3176-0.0147)/0.3382)</f>
        <v>-7.6767201287550648</v>
      </c>
      <c r="H3176" s="7">
        <v>36</v>
      </c>
      <c r="I3176" s="1">
        <v>52.050000429199997</v>
      </c>
      <c r="J3176" s="4">
        <v>6.9555063248</v>
      </c>
      <c r="K3176" s="9">
        <f>LOG(+J3176,2)</f>
        <v>2.7981555393095845</v>
      </c>
      <c r="L3176" s="14">
        <f>+((K3176-0.0126)/0.4211)</f>
        <v>6.6149502239600686</v>
      </c>
      <c r="M3176" s="4"/>
      <c r="N3176" s="7">
        <v>52</v>
      </c>
      <c r="O3176" s="1">
        <v>49.140000343300002</v>
      </c>
      <c r="P3176" s="4">
        <v>0.1237902865</v>
      </c>
      <c r="Q3176" s="9">
        <f>LOG(+P3176,2)</f>
        <v>-3.0140299804003812</v>
      </c>
      <c r="R3176" s="15">
        <f>+((Q3176-0.0004)/0.4664)</f>
        <v>-6.4631860643232875</v>
      </c>
      <c r="S3176" s="7">
        <v>50</v>
      </c>
      <c r="T3176" s="1">
        <v>65.750002860999999</v>
      </c>
      <c r="U3176" s="4">
        <v>9.6988105773999997</v>
      </c>
      <c r="V3176" s="9">
        <f>LOG(+U3176,2)</f>
        <v>3.2778078319077784</v>
      </c>
      <c r="W3176" s="14">
        <f t="shared" si="3"/>
        <v>9.5212031314863523</v>
      </c>
    </row>
    <row r="3177" spans="1:23" x14ac:dyDescent="0.25">
      <c r="A3177" t="s">
        <v>1951</v>
      </c>
      <c r="B3177" t="s">
        <v>3668</v>
      </c>
      <c r="C3177" s="7">
        <v>1</v>
      </c>
      <c r="D3177" s="1">
        <v>33.799999952299999</v>
      </c>
      <c r="E3177" s="4">
        <v>0.15917301180000001</v>
      </c>
      <c r="F3177" s="9">
        <f>LOG(+E3177,2)</f>
        <v>-2.6513323509840943</v>
      </c>
      <c r="G3177" s="15">
        <f>+((F3177-0.0147)/0.3382)</f>
        <v>-7.8830051773627856</v>
      </c>
      <c r="H3177" s="7">
        <v>4</v>
      </c>
      <c r="I3177" s="1">
        <v>44.369998574299998</v>
      </c>
      <c r="J3177" s="4">
        <v>6.7584586143000003</v>
      </c>
      <c r="K3177" s="9">
        <f>LOG(+J3177,2)</f>
        <v>2.7566942519706461</v>
      </c>
      <c r="L3177" s="14">
        <f>+((K3177-0.0126)/0.4211)</f>
        <v>6.5164907432216728</v>
      </c>
      <c r="M3177" s="4"/>
      <c r="N3177" s="7">
        <v>1</v>
      </c>
      <c r="O3177" s="1">
        <v>16.8999999762</v>
      </c>
      <c r="P3177" s="4">
        <v>1.3207607000000001E-2</v>
      </c>
      <c r="Q3177" s="9">
        <f>LOG(+P3177,2)</f>
        <v>-6.2424870919992248</v>
      </c>
      <c r="R3177" s="15">
        <f>+((Q3177-0.0004)/0.4664)</f>
        <v>-13.385263919380842</v>
      </c>
      <c r="S3177" s="7">
        <v>1</v>
      </c>
      <c r="T3177" s="1">
        <v>27.459999918899999</v>
      </c>
      <c r="U3177" s="4">
        <v>80.068351745599998</v>
      </c>
      <c r="V3177" s="9">
        <f>LOG(+U3177,2)</f>
        <v>6.3231602026629661</v>
      </c>
      <c r="W3177" s="14">
        <f t="shared" si="3"/>
        <v>18.417938073803583</v>
      </c>
    </row>
    <row r="3178" spans="1:23" x14ac:dyDescent="0.25">
      <c r="A3178" t="s">
        <v>32</v>
      </c>
      <c r="B3178" t="s">
        <v>3330</v>
      </c>
      <c r="C3178" s="7">
        <v>60</v>
      </c>
      <c r="D3178" s="1">
        <v>65.679997205700005</v>
      </c>
      <c r="E3178" s="4">
        <v>0.15019626920000001</v>
      </c>
      <c r="F3178" s="9">
        <f>LOG(+E3178,2)</f>
        <v>-2.7350791174113835</v>
      </c>
      <c r="G3178" s="15">
        <f>+((F3178-0.0147)/0.3382)</f>
        <v>-8.130630152014735</v>
      </c>
      <c r="H3178" s="7">
        <v>49</v>
      </c>
      <c r="I3178" s="1">
        <v>61.019998788800002</v>
      </c>
      <c r="J3178" s="4">
        <v>11.9394922256</v>
      </c>
      <c r="K3178" s="9">
        <f>LOG(+J3178,2)</f>
        <v>3.5776695764493653</v>
      </c>
      <c r="L3178" s="14">
        <f>+((K3178-0.0126)/0.4211)</f>
        <v>8.4660878091887088</v>
      </c>
      <c r="M3178" s="4"/>
      <c r="N3178" s="7">
        <v>83</v>
      </c>
      <c r="O3178" s="1">
        <v>61.019998788800002</v>
      </c>
      <c r="P3178" s="4">
        <v>0.14124041800000001</v>
      </c>
      <c r="Q3178" s="9">
        <f>LOG(+P3178,2)</f>
        <v>-2.8237750990253088</v>
      </c>
      <c r="R3178" s="15">
        <f>+((Q3178-0.0004)/0.4664)</f>
        <v>-6.0552639344453452</v>
      </c>
      <c r="S3178" s="7">
        <v>70</v>
      </c>
      <c r="T3178" s="1">
        <v>69.249999523200003</v>
      </c>
      <c r="U3178" s="4">
        <v>6.8034591674999998</v>
      </c>
      <c r="V3178" s="9">
        <f>LOG(+U3178,2)</f>
        <v>2.7662684603167547</v>
      </c>
      <c r="W3178" s="14">
        <f t="shared" si="3"/>
        <v>8.0267848680010356</v>
      </c>
    </row>
    <row r="3179" spans="1:23" x14ac:dyDescent="0.25">
      <c r="A3179" t="s">
        <v>1333</v>
      </c>
      <c r="B3179" t="s">
        <v>3667</v>
      </c>
      <c r="C3179" s="7">
        <v>2</v>
      </c>
      <c r="D3179" s="1">
        <v>13.8199999928</v>
      </c>
      <c r="E3179" s="4">
        <v>5.7002984000000007E-2</v>
      </c>
      <c r="F3179" s="9">
        <f>LOG(+E3179,2)</f>
        <v>-4.1328187461232995</v>
      </c>
      <c r="G3179" s="15">
        <f>+((F3179-0.0147)/0.3382)</f>
        <v>-12.263509006869603</v>
      </c>
      <c r="H3179" s="7">
        <v>1</v>
      </c>
      <c r="I3179" s="1">
        <v>2.9820000753000002</v>
      </c>
      <c r="J3179" s="4">
        <v>39.071483612100003</v>
      </c>
      <c r="K3179" s="9">
        <f>LOG(+J3179,2)</f>
        <v>5.2880441330857186</v>
      </c>
      <c r="L3179" s="14">
        <f>+((K3179-0.0126)/0.4211)</f>
        <v>12.527770441903868</v>
      </c>
      <c r="M3179" s="4"/>
      <c r="N3179" s="7">
        <v>3</v>
      </c>
      <c r="O3179" s="1">
        <v>6.8420000374000001</v>
      </c>
      <c r="P3179" s="4">
        <v>2.0661223700000002E-2</v>
      </c>
      <c r="Q3179" s="9">
        <f>LOG(+P3179,2)</f>
        <v>-5.5969304867024317</v>
      </c>
      <c r="R3179" s="15">
        <f>+((Q3179-0.0004)/0.4664)</f>
        <v>-12.00113740716645</v>
      </c>
      <c r="S3179" s="7">
        <v>2</v>
      </c>
      <c r="T3179" s="1">
        <v>9.3330003320999992</v>
      </c>
      <c r="U3179" s="4">
        <v>80.068351745599998</v>
      </c>
      <c r="V3179" s="9">
        <f>LOG(+U3179,2)</f>
        <v>6.3231602026629661</v>
      </c>
      <c r="W3179" s="14">
        <f t="shared" si="3"/>
        <v>18.417938073803583</v>
      </c>
    </row>
    <row r="3180" spans="1:23" x14ac:dyDescent="0.25">
      <c r="A3180" t="s">
        <v>1490</v>
      </c>
      <c r="B3180" t="s">
        <v>3662</v>
      </c>
      <c r="C3180" s="7">
        <v>2</v>
      </c>
      <c r="D3180" s="1">
        <v>24.490000307599999</v>
      </c>
      <c r="E3180" s="4">
        <v>4.3713983099999999E-2</v>
      </c>
      <c r="F3180" s="9">
        <f>LOG(+E3180,2)</f>
        <v>-4.5157613511887487</v>
      </c>
      <c r="G3180" s="15">
        <f>+((F3180-0.0147)/0.3382)</f>
        <v>-13.395805296241127</v>
      </c>
      <c r="H3180" s="7">
        <v>4</v>
      </c>
      <c r="I3180" s="1">
        <v>29.929998517000001</v>
      </c>
      <c r="J3180" s="4">
        <v>12.422392845199999</v>
      </c>
      <c r="K3180" s="9">
        <f>LOG(+J3180,2)</f>
        <v>3.6348711922299786</v>
      </c>
      <c r="L3180" s="14">
        <f>+((K3180-0.0126)/0.4211)</f>
        <v>8.601926364830156</v>
      </c>
      <c r="M3180" s="4"/>
      <c r="N3180" s="7">
        <v>3</v>
      </c>
      <c r="O3180" s="1">
        <v>15.6499996781</v>
      </c>
      <c r="P3180" s="4">
        <v>0.11515903470000001</v>
      </c>
      <c r="Q3180" s="9">
        <f>LOG(+P3180,2)</f>
        <v>-3.1183004939556951</v>
      </c>
      <c r="R3180" s="15">
        <f>+((Q3180-0.0004)/0.4664)</f>
        <v>-6.6867506302652124</v>
      </c>
      <c r="S3180" s="7">
        <v>1</v>
      </c>
      <c r="T3180" s="1">
        <v>21.770000457799998</v>
      </c>
      <c r="U3180" s="4">
        <v>80.068351745599998</v>
      </c>
      <c r="V3180" s="9">
        <f>LOG(+U3180,2)</f>
        <v>6.3231602026629661</v>
      </c>
      <c r="W3180" s="14">
        <f t="shared" si="3"/>
        <v>18.417938073803583</v>
      </c>
    </row>
    <row r="3181" spans="1:23" x14ac:dyDescent="0.25">
      <c r="A3181" t="s">
        <v>1900</v>
      </c>
      <c r="B3181" t="s">
        <v>4656</v>
      </c>
      <c r="C3181" s="7">
        <v>1</v>
      </c>
      <c r="D3181" s="1">
        <v>16.9599995017</v>
      </c>
      <c r="E3181" s="4">
        <v>1.39925806E-2</v>
      </c>
      <c r="F3181" s="9">
        <f>LOG(+E3181,2)</f>
        <v>-6.1591941318117227</v>
      </c>
      <c r="G3181" s="15">
        <f>+((F3181-0.0147)/0.3382)</f>
        <v>-18.255157101749624</v>
      </c>
      <c r="H3181" s="7">
        <v>10</v>
      </c>
      <c r="I3181" s="1">
        <v>27.309998869899999</v>
      </c>
      <c r="J3181" s="4">
        <v>1.3203036785</v>
      </c>
      <c r="K3181" s="9">
        <f>LOG(+J3181,2)</f>
        <v>0.40086979706660508</v>
      </c>
      <c r="L3181" s="12">
        <f>+((K3181-0.0126)/0.4211)</f>
        <v>0.92203703886631472</v>
      </c>
      <c r="M3181" s="4"/>
      <c r="N3181" s="7"/>
      <c r="O3181" s="1"/>
      <c r="P3181" s="4"/>
      <c r="Q3181" s="5"/>
      <c r="R3181" s="11"/>
      <c r="S3181" s="7"/>
      <c r="T3181" s="1"/>
      <c r="U3181" s="4"/>
      <c r="V3181" s="5"/>
      <c r="W3181" s="11"/>
    </row>
    <row r="3182" spans="1:23" x14ac:dyDescent="0.25">
      <c r="A3182" t="s">
        <v>1376</v>
      </c>
      <c r="B3182" t="s">
        <v>4025</v>
      </c>
      <c r="C3182" s="7">
        <v>2</v>
      </c>
      <c r="D3182" s="1">
        <v>39.469999074900002</v>
      </c>
      <c r="E3182" s="4">
        <v>1.3992578700000001E-2</v>
      </c>
      <c r="F3182" s="9">
        <f>LOG(+E3182,2)</f>
        <v>-6.1591943277098808</v>
      </c>
      <c r="G3182" s="15">
        <f>+((F3182-0.0147)/0.3382)</f>
        <v>-18.255157680987232</v>
      </c>
      <c r="H3182" s="7">
        <v>2</v>
      </c>
      <c r="I3182" s="1">
        <v>19.300000369500001</v>
      </c>
      <c r="J3182" s="4">
        <v>84.089866638199993</v>
      </c>
      <c r="K3182" s="9">
        <f>LOG(+J3182,2)</f>
        <v>6.3938600519475299</v>
      </c>
      <c r="L3182" s="14">
        <f>+((K3182-0.0126)/0.4211)</f>
        <v>15.153787822245382</v>
      </c>
      <c r="M3182" s="4"/>
      <c r="N3182" s="7">
        <v>1</v>
      </c>
      <c r="O3182" s="1">
        <v>30.7000011206</v>
      </c>
      <c r="P3182" s="4">
        <v>0.26473519210000002</v>
      </c>
      <c r="Q3182" s="9">
        <f>LOG(+P3182,2)</f>
        <v>-1.9173781052169081</v>
      </c>
      <c r="R3182" s="15">
        <f>+((Q3182-0.0004)/0.4664)</f>
        <v>-4.1118741535525478</v>
      </c>
      <c r="S3182" s="7"/>
      <c r="T3182" s="1"/>
      <c r="U3182" s="4"/>
      <c r="V3182" s="5"/>
      <c r="W3182" s="11"/>
    </row>
    <row r="3183" spans="1:23" x14ac:dyDescent="0.25">
      <c r="A3183" t="s">
        <v>2060</v>
      </c>
      <c r="B3183" t="s">
        <v>5264</v>
      </c>
      <c r="C3183" s="7">
        <v>1</v>
      </c>
      <c r="D3183" s="1">
        <v>34.380000829700002</v>
      </c>
      <c r="E3183" s="4">
        <v>1.3992578700000001E-2</v>
      </c>
      <c r="F3183" s="9">
        <f>LOG(+E3183,2)</f>
        <v>-6.1591943277098808</v>
      </c>
      <c r="G3183" s="15">
        <f>+((F3183-0.0147)/0.3382)</f>
        <v>-18.255157680987232</v>
      </c>
      <c r="H3183" s="7">
        <v>1</v>
      </c>
      <c r="I3183" s="1">
        <v>10.509999841500001</v>
      </c>
      <c r="J3183" s="4">
        <v>1.2956790923999999</v>
      </c>
      <c r="K3183" s="9">
        <f>LOG(+J3183,2)</f>
        <v>0.37370844265796066</v>
      </c>
      <c r="L3183" s="12">
        <f>+((K3183-0.0126)/0.4211)</f>
        <v>0.85753607850382496</v>
      </c>
      <c r="M3183" s="4"/>
      <c r="N3183" s="7"/>
      <c r="O3183" s="1"/>
      <c r="P3183" s="4"/>
      <c r="Q3183" s="5"/>
      <c r="R3183" s="11"/>
      <c r="S3183" s="7"/>
      <c r="T3183" s="1"/>
      <c r="U3183" s="4"/>
      <c r="V3183" s="5"/>
      <c r="W3183" s="11"/>
    </row>
    <row r="3184" spans="1:23" x14ac:dyDescent="0.25">
      <c r="A3184" t="s">
        <v>2175</v>
      </c>
      <c r="B3184" t="s">
        <v>5253</v>
      </c>
      <c r="C3184" s="7">
        <v>1</v>
      </c>
      <c r="D3184" s="1">
        <v>44.569998979600001</v>
      </c>
      <c r="E3184" s="4">
        <v>1.3992578700000001E-2</v>
      </c>
      <c r="F3184" s="9">
        <f>LOG(+E3184,2)</f>
        <v>-6.1591943277098808</v>
      </c>
      <c r="G3184" s="15">
        <f>+((F3184-0.0147)/0.3382)</f>
        <v>-18.255157680987232</v>
      </c>
      <c r="H3184" s="7">
        <v>2</v>
      </c>
      <c r="I3184" s="1">
        <v>13.1400004029</v>
      </c>
      <c r="J3184" s="4">
        <v>1.2494984865000001</v>
      </c>
      <c r="K3184" s="9">
        <f>LOG(+J3184,2)</f>
        <v>0.32134915390939728</v>
      </c>
      <c r="L3184" s="12">
        <f>+((K3184-0.0126)/0.4211)</f>
        <v>0.73319675589977984</v>
      </c>
      <c r="M3184" s="4"/>
      <c r="N3184" s="7"/>
      <c r="O3184" s="1"/>
      <c r="P3184" s="4"/>
      <c r="Q3184" s="5"/>
      <c r="R3184" s="11"/>
      <c r="S3184" s="7"/>
      <c r="T3184" s="1"/>
      <c r="U3184" s="4"/>
      <c r="V3184" s="5"/>
      <c r="W3184" s="11"/>
    </row>
    <row r="3185" spans="1:23" x14ac:dyDescent="0.25">
      <c r="A3185" t="s">
        <v>1934</v>
      </c>
      <c r="B3185" t="s">
        <v>5131</v>
      </c>
      <c r="C3185" s="7">
        <v>1</v>
      </c>
      <c r="D3185" s="1">
        <v>38.730001449600003</v>
      </c>
      <c r="E3185" s="4">
        <v>1.3992578700000001E-2</v>
      </c>
      <c r="F3185" s="9">
        <f>LOG(+E3185,2)</f>
        <v>-6.1591943277098808</v>
      </c>
      <c r="G3185" s="15">
        <f>+((F3185-0.0147)/0.3382)</f>
        <v>-18.255157680987232</v>
      </c>
      <c r="H3185" s="7">
        <v>3</v>
      </c>
      <c r="I3185" s="1">
        <v>41.549998521799999</v>
      </c>
      <c r="J3185" s="4">
        <v>1.0330531597000001</v>
      </c>
      <c r="K3185" s="9">
        <f>LOG(+J3185,2)</f>
        <v>4.6914495502352549E-2</v>
      </c>
      <c r="L3185" s="12">
        <f>+((K3185-0.0126)/0.4211)</f>
        <v>8.1487759445149729E-2</v>
      </c>
      <c r="M3185" s="4"/>
      <c r="N3185" s="7"/>
      <c r="O3185" s="1"/>
      <c r="P3185" s="4"/>
      <c r="Q3185" s="5"/>
      <c r="R3185" s="11"/>
      <c r="S3185" s="7"/>
      <c r="T3185" s="1"/>
      <c r="U3185" s="4"/>
      <c r="V3185" s="5"/>
      <c r="W3185" s="11"/>
    </row>
    <row r="3186" spans="1:23" x14ac:dyDescent="0.25">
      <c r="A3186" t="s">
        <v>2253</v>
      </c>
      <c r="B3186" t="s">
        <v>5208</v>
      </c>
      <c r="C3186" s="7">
        <v>1</v>
      </c>
      <c r="D3186" s="1">
        <v>8.0289997159999995</v>
      </c>
      <c r="E3186" s="4">
        <v>1.3992578700000001E-2</v>
      </c>
      <c r="F3186" s="9">
        <f>LOG(+E3186,2)</f>
        <v>-6.1591943277098808</v>
      </c>
      <c r="G3186" s="15">
        <f>+((F3186-0.0147)/0.3382)</f>
        <v>-18.255157680987232</v>
      </c>
      <c r="H3186" s="7">
        <v>2</v>
      </c>
      <c r="I3186" s="1">
        <v>8.0289997159999995</v>
      </c>
      <c r="J3186" s="4">
        <v>0.82489568000000002</v>
      </c>
      <c r="K3186" s="9">
        <f>LOG(+J3186,2)</f>
        <v>-0.27771641366568384</v>
      </c>
      <c r="L3186" s="12">
        <f>+((K3186-0.0126)/0.4211)</f>
        <v>-0.68942392226474436</v>
      </c>
      <c r="M3186" s="4"/>
      <c r="N3186" s="7"/>
      <c r="O3186" s="1"/>
      <c r="P3186" s="4"/>
      <c r="Q3186" s="5"/>
      <c r="R3186" s="11"/>
      <c r="S3186" s="7"/>
      <c r="T3186" s="1"/>
      <c r="U3186" s="4"/>
      <c r="V3186" s="5"/>
      <c r="W3186" s="11"/>
    </row>
    <row r="3187" spans="1:23" x14ac:dyDescent="0.25">
      <c r="A3187" t="s">
        <v>1794</v>
      </c>
      <c r="B3187" t="s">
        <v>5210</v>
      </c>
      <c r="C3187" s="7">
        <v>1</v>
      </c>
      <c r="D3187" s="1">
        <v>40.610000491100003</v>
      </c>
      <c r="E3187" s="4">
        <v>1.3992578700000001E-2</v>
      </c>
      <c r="F3187" s="9">
        <f>LOG(+E3187,2)</f>
        <v>-6.1591943277098808</v>
      </c>
      <c r="G3187" s="15">
        <f>+((F3187-0.0147)/0.3382)</f>
        <v>-18.255157680987232</v>
      </c>
      <c r="H3187" s="7"/>
      <c r="I3187" s="1"/>
      <c r="J3187" s="4"/>
      <c r="K3187" s="5"/>
      <c r="L3187" s="11"/>
      <c r="M3187" s="4"/>
      <c r="N3187" s="7"/>
      <c r="O3187" s="1"/>
      <c r="P3187" s="4"/>
      <c r="Q3187" s="5"/>
      <c r="R3187" s="11"/>
      <c r="S3187" s="7"/>
      <c r="T3187" s="1"/>
      <c r="U3187" s="4"/>
      <c r="V3187" s="5"/>
      <c r="W3187" s="11"/>
    </row>
    <row r="3188" spans="1:23" x14ac:dyDescent="0.25">
      <c r="A3188" t="s">
        <v>2182</v>
      </c>
      <c r="B3188" t="s">
        <v>6292</v>
      </c>
      <c r="C3188" s="7">
        <v>1</v>
      </c>
      <c r="D3188" s="1">
        <v>26.539999246600001</v>
      </c>
      <c r="E3188" s="4">
        <v>1.3992578700000001E-2</v>
      </c>
      <c r="F3188" s="9">
        <f>LOG(+E3188,2)</f>
        <v>-6.1591943277098808</v>
      </c>
      <c r="G3188" s="15">
        <f>+((F3188-0.0147)/0.3382)</f>
        <v>-18.255157680987232</v>
      </c>
      <c r="H3188" s="7"/>
      <c r="I3188" s="1"/>
      <c r="J3188" s="4"/>
      <c r="K3188" s="5"/>
      <c r="L3188" s="11"/>
      <c r="M3188" s="4"/>
      <c r="N3188" s="7"/>
      <c r="O3188" s="1"/>
      <c r="P3188" s="4"/>
      <c r="Q3188" s="5"/>
      <c r="R3188" s="11"/>
      <c r="S3188" s="7"/>
      <c r="T3188" s="1"/>
      <c r="U3188" s="4"/>
      <c r="V3188" s="5"/>
      <c r="W3188" s="11"/>
    </row>
    <row r="3189" spans="1:23" x14ac:dyDescent="0.25">
      <c r="A3189" t="s">
        <v>2235</v>
      </c>
      <c r="B3189" t="s">
        <v>6336</v>
      </c>
      <c r="C3189" s="7">
        <v>1</v>
      </c>
      <c r="D3189" s="1">
        <v>27.779999375300001</v>
      </c>
      <c r="E3189" s="4">
        <v>1.3992578700000001E-2</v>
      </c>
      <c r="F3189" s="9">
        <f>LOG(+E3189,2)</f>
        <v>-6.1591943277098808</v>
      </c>
      <c r="G3189" s="15">
        <f>+((F3189-0.0147)/0.3382)</f>
        <v>-18.255157680987232</v>
      </c>
      <c r="H3189" s="7"/>
      <c r="I3189" s="1"/>
      <c r="J3189" s="4"/>
      <c r="K3189" s="5"/>
      <c r="L3189" s="11"/>
      <c r="M3189" s="4"/>
      <c r="N3189" s="7"/>
      <c r="O3189" s="1"/>
      <c r="P3189" s="4"/>
      <c r="Q3189" s="5"/>
      <c r="R3189" s="11"/>
      <c r="S3189" s="7"/>
      <c r="T3189" s="1"/>
      <c r="U3189" s="4"/>
      <c r="V3189" s="5"/>
      <c r="W3189" s="11"/>
    </row>
    <row r="3190" spans="1:23" x14ac:dyDescent="0.25">
      <c r="A3190" t="s">
        <v>2009</v>
      </c>
      <c r="B3190" t="s">
        <v>6361</v>
      </c>
      <c r="C3190" s="7">
        <v>1</v>
      </c>
      <c r="D3190" s="1">
        <v>18.580000102500001</v>
      </c>
      <c r="E3190" s="4">
        <v>1.3992578700000001E-2</v>
      </c>
      <c r="F3190" s="9">
        <f>LOG(+E3190,2)</f>
        <v>-6.1591943277098808</v>
      </c>
      <c r="G3190" s="15">
        <f>+((F3190-0.0147)/0.3382)</f>
        <v>-18.255157680987232</v>
      </c>
      <c r="H3190" s="7"/>
      <c r="I3190" s="1"/>
      <c r="J3190" s="4"/>
      <c r="K3190" s="5"/>
      <c r="L3190" s="11"/>
      <c r="M3190" s="4"/>
      <c r="N3190" s="7"/>
      <c r="O3190" s="1"/>
      <c r="P3190" s="4"/>
      <c r="Q3190" s="5"/>
      <c r="R3190" s="11"/>
      <c r="S3190" s="7"/>
      <c r="T3190" s="1"/>
      <c r="U3190" s="4"/>
      <c r="V3190" s="5"/>
      <c r="W3190" s="11"/>
    </row>
    <row r="3191" spans="1:23" x14ac:dyDescent="0.25">
      <c r="A3191" t="s">
        <v>2536</v>
      </c>
      <c r="B3191" t="s">
        <v>5359</v>
      </c>
      <c r="C3191" s="7"/>
      <c r="D3191" s="1"/>
      <c r="E3191" s="4"/>
      <c r="F3191" s="5"/>
      <c r="G3191" s="11"/>
      <c r="H3191" s="7">
        <v>12</v>
      </c>
      <c r="I3191" s="1">
        <v>14.7100001574</v>
      </c>
      <c r="J3191" s="4">
        <v>84.089866638199993</v>
      </c>
      <c r="K3191" s="9">
        <f>LOG(+J3191,2)</f>
        <v>6.3938600519475299</v>
      </c>
      <c r="L3191" s="14">
        <f>+((K3191-0.0126)/0.4211)</f>
        <v>15.153787822245382</v>
      </c>
      <c r="M3191" s="4"/>
      <c r="N3191" s="7"/>
      <c r="O3191" s="1"/>
      <c r="P3191" s="4"/>
      <c r="Q3191" s="5"/>
      <c r="R3191" s="11"/>
      <c r="S3191" s="7"/>
      <c r="T3191" s="1"/>
      <c r="U3191" s="4"/>
      <c r="V3191" s="5"/>
      <c r="W3191" s="11"/>
    </row>
    <row r="3192" spans="1:23" x14ac:dyDescent="0.25">
      <c r="A3192" t="s">
        <v>2535</v>
      </c>
      <c r="B3192" t="s">
        <v>6461</v>
      </c>
      <c r="C3192" s="7"/>
      <c r="D3192" s="1"/>
      <c r="E3192" s="4"/>
      <c r="F3192" s="5"/>
      <c r="G3192" s="11"/>
      <c r="H3192" s="7">
        <v>1</v>
      </c>
      <c r="I3192" s="1">
        <v>15.4499992728</v>
      </c>
      <c r="J3192" s="4">
        <v>84.089866638199993</v>
      </c>
      <c r="K3192" s="9">
        <f>LOG(+J3192,2)</f>
        <v>6.3938600519475299</v>
      </c>
      <c r="L3192" s="14">
        <f>+((K3192-0.0126)/0.4211)</f>
        <v>15.153787822245382</v>
      </c>
      <c r="M3192" s="4"/>
      <c r="N3192" s="7"/>
      <c r="O3192" s="1"/>
      <c r="P3192" s="4"/>
      <c r="Q3192" s="5"/>
      <c r="R3192" s="11"/>
      <c r="S3192" s="7"/>
      <c r="T3192" s="1"/>
      <c r="U3192" s="4"/>
      <c r="V3192" s="5"/>
      <c r="W3192" s="11"/>
    </row>
    <row r="3193" spans="1:23" x14ac:dyDescent="0.25">
      <c r="A3193" t="s">
        <v>2533</v>
      </c>
      <c r="B3193" t="s">
        <v>5979</v>
      </c>
      <c r="C3193" s="7"/>
      <c r="D3193" s="1"/>
      <c r="E3193" s="4"/>
      <c r="F3193" s="5"/>
      <c r="G3193" s="11"/>
      <c r="H3193" s="7">
        <v>1</v>
      </c>
      <c r="I3193" s="1">
        <v>29.409998655300001</v>
      </c>
      <c r="J3193" s="4">
        <v>84.089866638199993</v>
      </c>
      <c r="K3193" s="9">
        <f>LOG(+J3193,2)</f>
        <v>6.3938600519475299</v>
      </c>
      <c r="L3193" s="14">
        <f>+((K3193-0.0126)/0.4211)</f>
        <v>15.153787822245382</v>
      </c>
      <c r="M3193" s="4"/>
      <c r="N3193" s="7"/>
      <c r="O3193" s="1"/>
      <c r="P3193" s="4"/>
      <c r="Q3193" s="5"/>
      <c r="R3193" s="11"/>
      <c r="S3193" s="7"/>
      <c r="T3193" s="1"/>
      <c r="U3193" s="4"/>
      <c r="V3193" s="5"/>
      <c r="W3193" s="11"/>
    </row>
    <row r="3194" spans="1:23" x14ac:dyDescent="0.25">
      <c r="A3194" t="s">
        <v>2537</v>
      </c>
      <c r="B3194" t="s">
        <v>6256</v>
      </c>
      <c r="C3194" s="7"/>
      <c r="D3194" s="1"/>
      <c r="E3194" s="4"/>
      <c r="F3194" s="5"/>
      <c r="G3194" s="11"/>
      <c r="H3194" s="7">
        <v>1</v>
      </c>
      <c r="I3194" s="1">
        <v>4.8739999533000002</v>
      </c>
      <c r="J3194" s="4">
        <v>48.2418403625</v>
      </c>
      <c r="K3194" s="9">
        <f>LOG(+J3194,2)</f>
        <v>5.5922130400857171</v>
      </c>
      <c r="L3194" s="14">
        <f>+((K3194-0.0126)/0.4211)</f>
        <v>13.250090335040888</v>
      </c>
      <c r="M3194" s="4"/>
      <c r="N3194" s="7"/>
      <c r="O3194" s="1"/>
      <c r="P3194" s="4"/>
      <c r="Q3194" s="5"/>
      <c r="R3194" s="11"/>
      <c r="S3194" s="7"/>
      <c r="T3194" s="1"/>
      <c r="U3194" s="4"/>
      <c r="V3194" s="5"/>
      <c r="W3194" s="11"/>
    </row>
    <row r="3195" spans="1:23" x14ac:dyDescent="0.25">
      <c r="A3195" t="s">
        <v>2399</v>
      </c>
      <c r="B3195" t="s">
        <v>4013</v>
      </c>
      <c r="C3195" s="7"/>
      <c r="D3195" s="1"/>
      <c r="E3195" s="4"/>
      <c r="F3195" s="5"/>
      <c r="G3195" s="11"/>
      <c r="H3195" s="7">
        <v>2</v>
      </c>
      <c r="I3195" s="1">
        <v>39.7799998522</v>
      </c>
      <c r="J3195" s="4">
        <v>15.4912405014</v>
      </c>
      <c r="K3195" s="9">
        <f>LOG(+J3195,2)</f>
        <v>3.9533807712007727</v>
      </c>
      <c r="L3195" s="14">
        <f>+((K3195-0.0126)/0.4211)</f>
        <v>9.3583015226805344</v>
      </c>
      <c r="M3195" s="4"/>
      <c r="N3195" s="7">
        <v>2</v>
      </c>
      <c r="O3195" s="1">
        <v>31.1800003052</v>
      </c>
      <c r="P3195" s="4">
        <v>0.14564709370000001</v>
      </c>
      <c r="Q3195" s="9">
        <f>LOG(+P3195,2)</f>
        <v>-2.7794511812321736</v>
      </c>
      <c r="R3195" s="15">
        <f>+((Q3195-0.0004)/0.4664)</f>
        <v>-5.960229805386307</v>
      </c>
      <c r="S3195" s="7">
        <v>2</v>
      </c>
      <c r="T3195" s="1">
        <v>31.1800003052</v>
      </c>
      <c r="U3195" s="4">
        <v>3.2475259304000001</v>
      </c>
      <c r="V3195" s="9">
        <f>LOG(+U3195,2)</f>
        <v>1.6993410451527979</v>
      </c>
      <c r="W3195" s="14">
        <f>+((V3195-0.0187)/0.3423)</f>
        <v>4.9098482183838676</v>
      </c>
    </row>
    <row r="3196" spans="1:23" x14ac:dyDescent="0.25">
      <c r="A3196" t="s">
        <v>2295</v>
      </c>
      <c r="B3196" t="s">
        <v>6363</v>
      </c>
      <c r="C3196" s="7"/>
      <c r="D3196" s="1"/>
      <c r="E3196" s="4"/>
      <c r="F3196" s="5"/>
      <c r="G3196" s="11"/>
      <c r="H3196" s="7">
        <v>1</v>
      </c>
      <c r="I3196" s="1">
        <v>2.3620000109000001</v>
      </c>
      <c r="J3196" s="4">
        <v>8.6342735290999997</v>
      </c>
      <c r="K3196" s="9">
        <f>LOG(+J3196,2)</f>
        <v>3.1100747973193328</v>
      </c>
      <c r="L3196" s="14">
        <f>+((K3196-0.0126)/0.4211)</f>
        <v>7.3556751301812708</v>
      </c>
      <c r="M3196" s="4"/>
      <c r="N3196" s="7"/>
      <c r="O3196" s="1"/>
      <c r="P3196" s="4"/>
      <c r="Q3196" s="5"/>
      <c r="R3196" s="11"/>
      <c r="S3196" s="7"/>
      <c r="T3196" s="1"/>
      <c r="U3196" s="4"/>
      <c r="V3196" s="5"/>
      <c r="W3196" s="11"/>
    </row>
    <row r="3197" spans="1:23" x14ac:dyDescent="0.25">
      <c r="A3197" t="s">
        <v>2543</v>
      </c>
      <c r="B3197" t="s">
        <v>6335</v>
      </c>
      <c r="C3197" s="7"/>
      <c r="D3197" s="1"/>
      <c r="E3197" s="4"/>
      <c r="F3197" s="5"/>
      <c r="G3197" s="11"/>
      <c r="H3197" s="7">
        <v>1</v>
      </c>
      <c r="I3197" s="1">
        <v>5.2680000663</v>
      </c>
      <c r="J3197" s="4">
        <v>5.2662172317999998</v>
      </c>
      <c r="K3197" s="9">
        <f>LOG(+J3197,2)</f>
        <v>2.3967670338747893</v>
      </c>
      <c r="L3197" s="14">
        <f>+((K3197-0.0126)/0.4211)</f>
        <v>5.6617597574799081</v>
      </c>
      <c r="M3197" s="4"/>
      <c r="N3197" s="19"/>
      <c r="O3197" s="1"/>
      <c r="P3197" s="4"/>
      <c r="Q3197" s="5"/>
      <c r="R3197" s="11"/>
      <c r="S3197" s="19"/>
      <c r="T3197" s="1"/>
      <c r="U3197" s="4"/>
      <c r="V3197" s="5"/>
      <c r="W3197" s="11"/>
    </row>
    <row r="3198" spans="1:23" x14ac:dyDescent="0.25">
      <c r="A3198" t="s">
        <v>2544</v>
      </c>
      <c r="B3198" t="s">
        <v>6272</v>
      </c>
      <c r="C3198" s="7"/>
      <c r="D3198" s="1"/>
      <c r="E3198" s="4"/>
      <c r="F3198" s="5"/>
      <c r="G3198" s="11"/>
      <c r="H3198" s="7">
        <v>1</v>
      </c>
      <c r="I3198" s="1">
        <v>3.6100000143000002</v>
      </c>
      <c r="J3198" s="4">
        <v>4.4471459389000003</v>
      </c>
      <c r="K3198" s="9">
        <f>LOG(+J3198,2)</f>
        <v>2.152879749387556</v>
      </c>
      <c r="L3198" s="14">
        <f>+((K3198-0.0126)/0.4211)</f>
        <v>5.0825926131264696</v>
      </c>
      <c r="M3198" s="4"/>
      <c r="N3198" s="7"/>
      <c r="O3198" s="1"/>
      <c r="P3198" s="4"/>
      <c r="Q3198" s="5"/>
      <c r="R3198" s="11"/>
      <c r="S3198" s="7"/>
      <c r="T3198" s="1"/>
      <c r="U3198" s="4"/>
      <c r="V3198" s="5"/>
      <c r="W3198" s="11"/>
    </row>
    <row r="3199" spans="1:23" x14ac:dyDescent="0.25">
      <c r="A3199" t="s">
        <v>2545</v>
      </c>
      <c r="B3199" t="s">
        <v>5769</v>
      </c>
      <c r="C3199" s="7"/>
      <c r="D3199" s="1"/>
      <c r="E3199" s="4"/>
      <c r="F3199" s="5"/>
      <c r="G3199" s="11"/>
      <c r="H3199" s="7">
        <v>3</v>
      </c>
      <c r="I3199" s="1">
        <v>12.6200005412</v>
      </c>
      <c r="J3199" s="4">
        <v>4.160466671</v>
      </c>
      <c r="K3199" s="9">
        <f>LOG(+J3199,2)</f>
        <v>2.0567453615819198</v>
      </c>
      <c r="L3199" s="14">
        <f>+((K3199-0.0126)/0.4211)</f>
        <v>4.8542991251054852</v>
      </c>
      <c r="M3199" s="4"/>
      <c r="N3199" s="7"/>
      <c r="O3199" s="1"/>
      <c r="P3199" s="4"/>
      <c r="Q3199" s="5"/>
      <c r="R3199" s="11"/>
      <c r="S3199" s="7"/>
      <c r="T3199" s="1"/>
      <c r="U3199" s="4"/>
      <c r="V3199" s="5"/>
      <c r="W3199" s="11"/>
    </row>
    <row r="3200" spans="1:23" x14ac:dyDescent="0.25">
      <c r="A3200" t="s">
        <v>1922</v>
      </c>
      <c r="B3200" t="s">
        <v>6445</v>
      </c>
      <c r="C3200" s="7"/>
      <c r="D3200" s="1"/>
      <c r="E3200" s="4"/>
      <c r="F3200" s="5"/>
      <c r="G3200" s="11"/>
      <c r="H3200" s="7">
        <v>1</v>
      </c>
      <c r="I3200" s="1">
        <v>23.8700002432</v>
      </c>
      <c r="J3200" s="4">
        <v>4.1332387924000002</v>
      </c>
      <c r="K3200" s="9">
        <f>LOG(+J3200,2)</f>
        <v>2.0472727159165283</v>
      </c>
      <c r="L3200" s="14">
        <f>+((K3200-0.0126)/0.4211)</f>
        <v>4.8318041223379922</v>
      </c>
      <c r="M3200" s="4"/>
      <c r="N3200" s="7"/>
      <c r="O3200" s="1"/>
      <c r="P3200" s="4"/>
      <c r="Q3200" s="5"/>
      <c r="R3200" s="11"/>
      <c r="S3200" s="7"/>
      <c r="T3200" s="1"/>
      <c r="U3200" s="4"/>
      <c r="V3200" s="5"/>
      <c r="W3200" s="11"/>
    </row>
    <row r="3201" spans="1:23" x14ac:dyDescent="0.25">
      <c r="A3201" t="s">
        <v>2549</v>
      </c>
      <c r="B3201" t="s">
        <v>6265</v>
      </c>
      <c r="C3201" s="7"/>
      <c r="D3201" s="1"/>
      <c r="E3201" s="4"/>
      <c r="F3201" s="5"/>
      <c r="G3201" s="11"/>
      <c r="H3201" s="7">
        <v>1</v>
      </c>
      <c r="I3201" s="1">
        <v>6.3850000501000004</v>
      </c>
      <c r="J3201" s="4">
        <v>3.1240682602000001</v>
      </c>
      <c r="K3201" s="9">
        <f>LOG(+J3201,2)</f>
        <v>1.6434259763915935</v>
      </c>
      <c r="L3201" s="14">
        <f>+((K3201-0.0126)/0.4211)</f>
        <v>3.8727760066292891</v>
      </c>
      <c r="M3201" s="4"/>
      <c r="N3201" s="7"/>
      <c r="O3201" s="1"/>
      <c r="P3201" s="4"/>
      <c r="Q3201" s="5"/>
      <c r="R3201" s="11"/>
      <c r="S3201" s="7"/>
      <c r="T3201" s="1"/>
      <c r="U3201" s="4"/>
      <c r="V3201" s="5"/>
      <c r="W3201" s="11"/>
    </row>
    <row r="3202" spans="1:23" x14ac:dyDescent="0.25">
      <c r="A3202" t="s">
        <v>2550</v>
      </c>
      <c r="B3202" t="s">
        <v>6259</v>
      </c>
      <c r="C3202" s="7"/>
      <c r="D3202" s="1"/>
      <c r="E3202" s="4"/>
      <c r="F3202" s="5"/>
      <c r="G3202" s="11"/>
      <c r="H3202" s="7">
        <v>1</v>
      </c>
      <c r="I3202" s="1">
        <v>7.7720001339999998</v>
      </c>
      <c r="J3202" s="4">
        <v>2.9903764724999999</v>
      </c>
      <c r="K3202" s="9">
        <f>LOG(+J3202,2)</f>
        <v>1.5803271234930931</v>
      </c>
      <c r="L3202" s="14">
        <f>+((K3202-0.0126)/0.4211)</f>
        <v>3.7229330883236602</v>
      </c>
      <c r="M3202" s="4"/>
      <c r="N3202" s="7"/>
      <c r="O3202" s="1"/>
      <c r="P3202" s="4"/>
      <c r="Q3202" s="5"/>
      <c r="R3202" s="11"/>
      <c r="S3202" s="7"/>
      <c r="T3202" s="1"/>
      <c r="U3202" s="4"/>
      <c r="V3202" s="5"/>
      <c r="W3202" s="11"/>
    </row>
    <row r="3203" spans="1:23" x14ac:dyDescent="0.25">
      <c r="A3203" t="s">
        <v>2552</v>
      </c>
      <c r="B3203" t="s">
        <v>6235</v>
      </c>
      <c r="C3203" s="7"/>
      <c r="D3203" s="1"/>
      <c r="E3203" s="4"/>
      <c r="F3203" s="5"/>
      <c r="G3203" s="11"/>
      <c r="H3203" s="7">
        <v>1</v>
      </c>
      <c r="I3203" s="1">
        <v>4.4780001044000004</v>
      </c>
      <c r="J3203" s="4">
        <v>2.7660882472999999</v>
      </c>
      <c r="K3203" s="9">
        <f>LOG(+J3203,2)</f>
        <v>1.4678471839328013</v>
      </c>
      <c r="L3203" s="14">
        <f>+((K3203-0.0126)/0.4211)</f>
        <v>3.45582328172121</v>
      </c>
      <c r="M3203" s="4"/>
      <c r="N3203" s="7"/>
      <c r="O3203" s="1"/>
      <c r="P3203" s="4"/>
      <c r="Q3203" s="5"/>
      <c r="R3203" s="11"/>
      <c r="S3203" s="7"/>
      <c r="T3203" s="1"/>
      <c r="U3203" s="4"/>
      <c r="V3203" s="5"/>
      <c r="W3203" s="11"/>
    </row>
    <row r="3204" spans="1:23" x14ac:dyDescent="0.25">
      <c r="A3204" t="s">
        <v>2555</v>
      </c>
      <c r="B3204" t="s">
        <v>6247</v>
      </c>
      <c r="C3204" s="7"/>
      <c r="D3204" s="1"/>
      <c r="E3204" s="4"/>
      <c r="F3204" s="5"/>
      <c r="G3204" s="11"/>
      <c r="H3204" s="7">
        <v>1</v>
      </c>
      <c r="I3204" s="1">
        <v>9.5890000463000007</v>
      </c>
      <c r="J3204" s="4">
        <v>2.4754815101999998</v>
      </c>
      <c r="K3204" s="9">
        <f>LOG(+J3204,2)</f>
        <v>1.3077091736012705</v>
      </c>
      <c r="L3204" s="14">
        <f>+((K3204-0.0126)/0.4211)</f>
        <v>3.0755382892454777</v>
      </c>
      <c r="M3204" s="4"/>
      <c r="N3204" s="7"/>
      <c r="O3204" s="1"/>
      <c r="P3204" s="4"/>
      <c r="Q3204" s="5"/>
      <c r="R3204" s="11"/>
      <c r="S3204" s="7"/>
      <c r="T3204" s="1"/>
      <c r="U3204" s="4"/>
      <c r="V3204" s="5"/>
      <c r="W3204" s="11"/>
    </row>
    <row r="3205" spans="1:23" x14ac:dyDescent="0.25">
      <c r="A3205" t="s">
        <v>2556</v>
      </c>
      <c r="B3205" t="s">
        <v>6414</v>
      </c>
      <c r="C3205" s="7"/>
      <c r="D3205" s="1"/>
      <c r="E3205" s="4"/>
      <c r="F3205" s="5"/>
      <c r="G3205" s="11"/>
      <c r="H3205" s="7">
        <v>1</v>
      </c>
      <c r="I3205" s="1">
        <v>16.43999964</v>
      </c>
      <c r="J3205" s="4">
        <v>2.3616917132999999</v>
      </c>
      <c r="K3205" s="9">
        <f>LOG(+J3205,2)</f>
        <v>1.2398206528295148</v>
      </c>
      <c r="L3205" s="14">
        <f>+((K3205-0.0126)/0.4211)</f>
        <v>2.9143211893362975</v>
      </c>
      <c r="M3205" s="4"/>
      <c r="N3205" s="7"/>
      <c r="O3205" s="1"/>
      <c r="P3205" s="4"/>
      <c r="Q3205" s="5"/>
      <c r="R3205" s="11"/>
      <c r="S3205" s="7"/>
      <c r="T3205" s="1"/>
      <c r="U3205" s="4"/>
      <c r="V3205" s="5"/>
      <c r="W3205" s="11"/>
    </row>
    <row r="3206" spans="1:23" x14ac:dyDescent="0.25">
      <c r="A3206" t="s">
        <v>1752</v>
      </c>
      <c r="B3206" t="s">
        <v>6182</v>
      </c>
      <c r="C3206" s="7"/>
      <c r="D3206" s="1"/>
      <c r="E3206" s="4"/>
      <c r="F3206" s="5"/>
      <c r="G3206" s="11"/>
      <c r="H3206" s="7">
        <v>1</v>
      </c>
      <c r="I3206" s="1">
        <v>9.6950002014999992</v>
      </c>
      <c r="J3206" s="4">
        <v>2.1731014252</v>
      </c>
      <c r="K3206" s="9">
        <f>LOG(+J3206,2)</f>
        <v>1.119755511020935</v>
      </c>
      <c r="L3206" s="14">
        <f>+((K3206-0.0126)/0.4211)</f>
        <v>2.6291985538374143</v>
      </c>
      <c r="M3206" s="4"/>
      <c r="N3206" s="7"/>
      <c r="O3206" s="1"/>
      <c r="P3206" s="4"/>
      <c r="Q3206" s="5"/>
      <c r="R3206" s="11"/>
      <c r="S3206" s="7"/>
      <c r="T3206" s="1"/>
      <c r="U3206" s="4"/>
      <c r="V3206" s="5"/>
      <c r="W3206" s="11"/>
    </row>
    <row r="3207" spans="1:23" x14ac:dyDescent="0.25">
      <c r="A3207" t="s">
        <v>2563</v>
      </c>
      <c r="B3207" t="s">
        <v>5952</v>
      </c>
      <c r="C3207" s="7"/>
      <c r="D3207" s="1"/>
      <c r="E3207" s="4"/>
      <c r="F3207" s="5"/>
      <c r="G3207" s="11"/>
      <c r="H3207" s="7">
        <v>2</v>
      </c>
      <c r="I3207" s="1">
        <v>24.140000343299999</v>
      </c>
      <c r="J3207" s="4">
        <v>1.9591304063999999</v>
      </c>
      <c r="K3207" s="9">
        <f>LOG(+J3207,2)</f>
        <v>0.97021343150286199</v>
      </c>
      <c r="L3207" s="14">
        <f>+((K3207-0.0126)/0.4211)</f>
        <v>2.2740760662618427</v>
      </c>
      <c r="M3207" s="4"/>
      <c r="N3207" s="7"/>
      <c r="O3207" s="1"/>
      <c r="P3207" s="4"/>
      <c r="Q3207" s="5"/>
      <c r="R3207" s="11"/>
      <c r="S3207" s="7"/>
      <c r="T3207" s="1"/>
      <c r="U3207" s="4"/>
      <c r="V3207" s="5"/>
      <c r="W3207" s="11"/>
    </row>
    <row r="3208" spans="1:23" x14ac:dyDescent="0.25">
      <c r="A3208" t="s">
        <v>2564</v>
      </c>
      <c r="B3208" t="s">
        <v>6060</v>
      </c>
      <c r="C3208" s="7"/>
      <c r="D3208" s="1"/>
      <c r="E3208" s="4"/>
      <c r="F3208" s="5"/>
      <c r="G3208" s="11"/>
      <c r="H3208" s="7">
        <v>2</v>
      </c>
      <c r="I3208" s="1">
        <v>7.6329998671999997</v>
      </c>
      <c r="J3208" s="4">
        <v>1.9435975552</v>
      </c>
      <c r="K3208" s="9">
        <f>LOG(+J3208,2)</f>
        <v>0.95872952284101276</v>
      </c>
      <c r="L3208" s="14">
        <f>+((K3208-0.0126)/0.4211)</f>
        <v>2.2468048512016452</v>
      </c>
      <c r="M3208" s="4"/>
      <c r="N3208" s="7"/>
      <c r="O3208" s="1"/>
      <c r="P3208" s="4"/>
      <c r="Q3208" s="5"/>
      <c r="R3208" s="11"/>
      <c r="S3208" s="7"/>
      <c r="T3208" s="1"/>
      <c r="U3208" s="4"/>
      <c r="V3208" s="5"/>
      <c r="W3208" s="11"/>
    </row>
    <row r="3209" spans="1:23" x14ac:dyDescent="0.25">
      <c r="A3209" t="s">
        <v>2565</v>
      </c>
      <c r="B3209" t="s">
        <v>6281</v>
      </c>
      <c r="C3209" s="7"/>
      <c r="D3209" s="1"/>
      <c r="E3209" s="4"/>
      <c r="F3209" s="5"/>
      <c r="G3209" s="11"/>
      <c r="H3209" s="7">
        <v>1</v>
      </c>
      <c r="I3209" s="1">
        <v>8.3590000868000001</v>
      </c>
      <c r="J3209" s="4">
        <v>1.9357563256999999</v>
      </c>
      <c r="K3209" s="9">
        <f>LOG(+J3209,2)</f>
        <v>0.95289735662603847</v>
      </c>
      <c r="L3209" s="14">
        <f>+((K3209-0.0126)/0.4211)</f>
        <v>2.2329550145477048</v>
      </c>
      <c r="M3209" s="4"/>
      <c r="N3209" s="7"/>
      <c r="O3209" s="1"/>
      <c r="P3209" s="4"/>
      <c r="Q3209" s="5"/>
      <c r="R3209" s="11"/>
      <c r="S3209" s="7"/>
      <c r="T3209" s="1"/>
      <c r="U3209" s="4"/>
      <c r="V3209" s="5"/>
      <c r="W3209" s="11"/>
    </row>
    <row r="3210" spans="1:23" x14ac:dyDescent="0.25">
      <c r="A3210" t="s">
        <v>2016</v>
      </c>
      <c r="B3210" t="s">
        <v>5752</v>
      </c>
      <c r="C3210" s="7"/>
      <c r="D3210" s="1"/>
      <c r="E3210" s="4"/>
      <c r="F3210" s="5"/>
      <c r="G3210" s="11"/>
      <c r="H3210" s="7">
        <v>3</v>
      </c>
      <c r="I3210" s="1">
        <v>6.5559998154999999</v>
      </c>
      <c r="J3210" s="4">
        <v>1.8942623138000001</v>
      </c>
      <c r="K3210" s="9">
        <f>LOG(+J3210,2)</f>
        <v>0.92163612627328195</v>
      </c>
      <c r="L3210" s="14">
        <f>+((K3210-0.0126)/0.4211)</f>
        <v>2.1587179441303301</v>
      </c>
      <c r="M3210" s="4"/>
      <c r="N3210" s="19"/>
      <c r="O3210" s="1"/>
      <c r="P3210" s="4"/>
      <c r="Q3210" s="5"/>
      <c r="R3210" s="11"/>
      <c r="S3210" s="19"/>
      <c r="T3210" s="1"/>
      <c r="U3210" s="4"/>
      <c r="V3210" s="5"/>
      <c r="W3210" s="11"/>
    </row>
    <row r="3211" spans="1:23" x14ac:dyDescent="0.25">
      <c r="A3211" t="s">
        <v>2567</v>
      </c>
      <c r="B3211" t="s">
        <v>6266</v>
      </c>
      <c r="C3211" s="7"/>
      <c r="D3211" s="1"/>
      <c r="E3211" s="4"/>
      <c r="F3211" s="5"/>
      <c r="G3211" s="11"/>
      <c r="H3211" s="7">
        <v>1</v>
      </c>
      <c r="I3211" s="1">
        <v>3.9370000362000002</v>
      </c>
      <c r="J3211" s="4">
        <v>1.8415175676</v>
      </c>
      <c r="K3211" s="9">
        <f>LOG(+J3211,2)</f>
        <v>0.88089516023982795</v>
      </c>
      <c r="L3211" s="14">
        <f>+((K3211-0.0126)/0.4211)</f>
        <v>2.0619690340532602</v>
      </c>
      <c r="M3211" s="4"/>
      <c r="N3211" s="19"/>
      <c r="O3211" s="1"/>
      <c r="P3211" s="4"/>
      <c r="Q3211" s="5"/>
      <c r="R3211" s="11"/>
      <c r="S3211" s="19"/>
      <c r="T3211" s="1"/>
      <c r="U3211" s="4"/>
      <c r="V3211" s="5"/>
      <c r="W3211" s="11"/>
    </row>
    <row r="3212" spans="1:23" x14ac:dyDescent="0.25">
      <c r="A3212" t="s">
        <v>2568</v>
      </c>
      <c r="B3212" t="s">
        <v>5772</v>
      </c>
      <c r="C3212" s="7"/>
      <c r="D3212" s="1"/>
      <c r="E3212" s="4"/>
      <c r="F3212" s="5"/>
      <c r="G3212" s="11"/>
      <c r="H3212" s="7">
        <v>1</v>
      </c>
      <c r="I3212" s="1">
        <v>9.2260003089999998</v>
      </c>
      <c r="J3212" s="4">
        <v>1.8271486759000002</v>
      </c>
      <c r="K3212" s="9">
        <f>LOG(+J3212,2)</f>
        <v>0.86959403147862424</v>
      </c>
      <c r="L3212" s="14">
        <f>+((K3212-0.0126)/0.4211)</f>
        <v>2.0351318724260845</v>
      </c>
      <c r="M3212" s="4"/>
      <c r="N3212" s="19"/>
      <c r="O3212" s="1"/>
      <c r="P3212" s="4"/>
      <c r="Q3212" s="5"/>
      <c r="R3212" s="11"/>
      <c r="S3212" s="19"/>
      <c r="T3212" s="1"/>
      <c r="U3212" s="4"/>
      <c r="V3212" s="5"/>
      <c r="W3212" s="11"/>
    </row>
    <row r="3213" spans="1:23" x14ac:dyDescent="0.25">
      <c r="A3213" t="s">
        <v>2422</v>
      </c>
      <c r="B3213" t="s">
        <v>3936</v>
      </c>
      <c r="C3213" s="7"/>
      <c r="D3213" s="1"/>
      <c r="E3213" s="4"/>
      <c r="F3213" s="5"/>
      <c r="G3213" s="11"/>
      <c r="H3213" s="7">
        <v>7</v>
      </c>
      <c r="I3213" s="1">
        <v>12.2599996626</v>
      </c>
      <c r="J3213" s="4">
        <v>1.7202273607</v>
      </c>
      <c r="K3213" s="9">
        <f>LOG(+J3213,2)</f>
        <v>0.78259925706511269</v>
      </c>
      <c r="L3213" s="12">
        <f>+((K3213-0.0126)/0.4211)</f>
        <v>1.8285425244956368</v>
      </c>
      <c r="M3213" s="4"/>
      <c r="N3213" s="7">
        <v>1</v>
      </c>
      <c r="O3213" s="1">
        <v>5.4389998317000003</v>
      </c>
      <c r="P3213" s="4">
        <v>0.44991976020000002</v>
      </c>
      <c r="Q3213" s="9">
        <f>LOG(+P3213,2)</f>
        <v>-1.1522603642973379</v>
      </c>
      <c r="R3213" s="15">
        <f>+((Q3213-0.0004)/0.4664)</f>
        <v>-2.4713987227644467</v>
      </c>
      <c r="S3213" s="7"/>
      <c r="T3213" s="1"/>
      <c r="U3213" s="4"/>
      <c r="V3213" s="5"/>
      <c r="W3213" s="11"/>
    </row>
    <row r="3214" spans="1:23" x14ac:dyDescent="0.25">
      <c r="A3214" t="s">
        <v>2133</v>
      </c>
      <c r="B3214" t="s">
        <v>5271</v>
      </c>
      <c r="C3214" s="7"/>
      <c r="D3214" s="1"/>
      <c r="E3214" s="4"/>
      <c r="F3214" s="5"/>
      <c r="G3214" s="11"/>
      <c r="H3214" s="7">
        <v>1</v>
      </c>
      <c r="I3214" s="1">
        <v>9.2540003359000007</v>
      </c>
      <c r="J3214" s="4">
        <v>1.2524203061999999</v>
      </c>
      <c r="K3214" s="9">
        <f>LOG(+J3214,2)</f>
        <v>0.32471880501092631</v>
      </c>
      <c r="L3214" s="12">
        <f>+((K3214-0.0126)/0.4211)</f>
        <v>0.74119877703853321</v>
      </c>
      <c r="M3214" s="4"/>
      <c r="N3214" s="19"/>
      <c r="O3214" s="1"/>
      <c r="P3214" s="4"/>
      <c r="Q3214" s="5"/>
      <c r="R3214" s="11"/>
      <c r="S3214" s="19">
        <v>1</v>
      </c>
      <c r="T3214" s="1">
        <v>4.3699998409000003</v>
      </c>
      <c r="U3214" s="4">
        <v>1.5839486121999999</v>
      </c>
      <c r="V3214" s="9">
        <f>LOG(+U3214,2)</f>
        <v>0.66352553104453282</v>
      </c>
      <c r="W3214" s="12">
        <f t="shared" ref="W3214:W3218" si="4">+((V3214-0.0187)/0.3423)</f>
        <v>1.8838023109685444</v>
      </c>
    </row>
    <row r="3215" spans="1:23" x14ac:dyDescent="0.25">
      <c r="A3215" t="s">
        <v>2882</v>
      </c>
      <c r="B3215" t="s">
        <v>5245</v>
      </c>
      <c r="C3215" s="7"/>
      <c r="D3215" s="1"/>
      <c r="E3215" s="4"/>
      <c r="F3215" s="5"/>
      <c r="G3215" s="11"/>
      <c r="H3215" s="7">
        <v>2</v>
      </c>
      <c r="I3215" s="1">
        <v>14.2900004983</v>
      </c>
      <c r="J3215" s="4">
        <v>0.97378748660000003</v>
      </c>
      <c r="K3215" s="9">
        <f>LOG(+J3215,2)</f>
        <v>-3.8321133134415951E-2</v>
      </c>
      <c r="L3215" s="12">
        <f>+((K3215-0.0126)/0.4211)</f>
        <v>-0.12092408723442402</v>
      </c>
      <c r="M3215" s="4"/>
      <c r="N3215" s="7"/>
      <c r="O3215" s="1"/>
      <c r="P3215" s="4"/>
      <c r="Q3215" s="5"/>
      <c r="R3215" s="11"/>
      <c r="S3215" s="7">
        <v>1</v>
      </c>
      <c r="T3215" s="1">
        <v>8.8239997624999997</v>
      </c>
      <c r="U3215" s="4">
        <v>0.63018220660000002</v>
      </c>
      <c r="V3215" s="9">
        <f>LOG(+U3215,2)</f>
        <v>-0.66615907492153836</v>
      </c>
      <c r="W3215" s="14">
        <f t="shared" si="4"/>
        <v>-2.0007568650935976</v>
      </c>
    </row>
    <row r="3216" spans="1:23" x14ac:dyDescent="0.25">
      <c r="A3216" t="s">
        <v>2532</v>
      </c>
      <c r="B3216" t="s">
        <v>3760</v>
      </c>
      <c r="C3216" s="7"/>
      <c r="D3216" s="1"/>
      <c r="E3216" s="4"/>
      <c r="F3216" s="5"/>
      <c r="G3216" s="11"/>
      <c r="H3216" s="7">
        <v>9</v>
      </c>
      <c r="I3216" s="1">
        <v>40.279999375300001</v>
      </c>
      <c r="J3216" s="4">
        <v>0.96362364290000002</v>
      </c>
      <c r="K3216" s="9">
        <f>LOG(+J3216,2)</f>
        <v>-5.345830376414016E-2</v>
      </c>
      <c r="L3216" s="12">
        <f>+((K3216-0.0126)/0.4211)</f>
        <v>-0.15687082347219225</v>
      </c>
      <c r="M3216" s="4"/>
      <c r="N3216" s="7">
        <v>12</v>
      </c>
      <c r="O3216" s="1">
        <v>31.380000710499999</v>
      </c>
      <c r="P3216" s="4">
        <v>1.32076051E-2</v>
      </c>
      <c r="Q3216" s="9">
        <f>LOG(+P3216,2)</f>
        <v>-6.2424872995402865</v>
      </c>
      <c r="R3216" s="15">
        <f>+((Q3216-0.0004)/0.4664)</f>
        <v>-13.385264364365966</v>
      </c>
      <c r="S3216" s="7">
        <v>13</v>
      </c>
      <c r="T3216" s="1">
        <v>49.189999699600001</v>
      </c>
      <c r="U3216" s="4">
        <v>0.99627035860000002</v>
      </c>
      <c r="V3216" s="9">
        <f>LOG(+U3216,2)</f>
        <v>-5.3907942774429956E-3</v>
      </c>
      <c r="W3216" s="12">
        <f t="shared" si="4"/>
        <v>-7.0379182814615832E-2</v>
      </c>
    </row>
    <row r="3217" spans="1:23" x14ac:dyDescent="0.25">
      <c r="A3217" t="s">
        <v>2434</v>
      </c>
      <c r="B3217" t="s">
        <v>3985</v>
      </c>
      <c r="C3217" s="19"/>
      <c r="D3217" s="1"/>
      <c r="E3217" s="4"/>
      <c r="F3217" s="5"/>
      <c r="G3217" s="11"/>
      <c r="H3217" s="19">
        <v>5</v>
      </c>
      <c r="I3217" s="1">
        <v>17.450000345700001</v>
      </c>
      <c r="J3217" s="4">
        <v>0.87084901330000009</v>
      </c>
      <c r="K3217" s="9">
        <f>LOG(+J3217,2)</f>
        <v>-0.19950548702256785</v>
      </c>
      <c r="L3217" s="12">
        <f>+((K3217-0.0126)/0.4211)</f>
        <v>-0.50369386611866029</v>
      </c>
      <c r="M3217" s="4"/>
      <c r="N3217" s="19">
        <v>3</v>
      </c>
      <c r="O3217" s="1">
        <v>12.129999697200001</v>
      </c>
      <c r="P3217" s="4">
        <v>1.4605988264</v>
      </c>
      <c r="Q3217" s="9">
        <f>LOG(+P3217,2)</f>
        <v>0.54655997647151522</v>
      </c>
      <c r="R3217" s="12">
        <f>+((Q3217-0.0004)/0.4664)</f>
        <v>1.1710119564140551</v>
      </c>
      <c r="S3217" s="19">
        <v>1</v>
      </c>
      <c r="T3217" s="1">
        <v>18.440000712900002</v>
      </c>
      <c r="U3217" s="4">
        <v>9.999999800000001E-3</v>
      </c>
      <c r="V3217" s="9">
        <f>LOG(+U3217,2)</f>
        <v>-6.6438562186286259</v>
      </c>
      <c r="W3217" s="15">
        <f t="shared" si="4"/>
        <v>-19.464084775426894</v>
      </c>
    </row>
    <row r="3218" spans="1:23" x14ac:dyDescent="0.25">
      <c r="A3218" t="s">
        <v>2468</v>
      </c>
      <c r="B3218" t="s">
        <v>3882</v>
      </c>
      <c r="C3218" s="7"/>
      <c r="D3218" s="1"/>
      <c r="E3218" s="4"/>
      <c r="F3218" s="5"/>
      <c r="G3218" s="11"/>
      <c r="H3218" s="7">
        <v>1</v>
      </c>
      <c r="I3218" s="1">
        <v>11.760000139500001</v>
      </c>
      <c r="J3218" s="4">
        <v>0.55599778890000007</v>
      </c>
      <c r="K3218" s="9">
        <f>LOG(+J3218,2)</f>
        <v>-0.84684894925755039</v>
      </c>
      <c r="L3218" s="15">
        <f>+((K3218-0.0126)/0.4211)</f>
        <v>-2.040961646301473</v>
      </c>
      <c r="M3218" s="4"/>
      <c r="N3218" s="7">
        <v>8</v>
      </c>
      <c r="O3218" s="1">
        <v>42.160001397099997</v>
      </c>
      <c r="P3218" s="4">
        <v>1.0666093826</v>
      </c>
      <c r="Q3218" s="9">
        <f>LOG(+P3218,2)</f>
        <v>9.3031924086998452E-2</v>
      </c>
      <c r="R3218" s="12">
        <f>+((Q3218-0.0004)/0.4664)</f>
        <v>0.19861047188464506</v>
      </c>
      <c r="S3218" s="7">
        <v>8</v>
      </c>
      <c r="T3218" s="1">
        <v>40.200001001399997</v>
      </c>
      <c r="U3218" s="4">
        <v>1.0823328495</v>
      </c>
      <c r="V3218" s="9">
        <f>LOG(+U3218,2)</f>
        <v>0.11414423897758463</v>
      </c>
      <c r="W3218" s="12">
        <f t="shared" si="4"/>
        <v>0.27883213256670941</v>
      </c>
    </row>
    <row r="3219" spans="1:23" x14ac:dyDescent="0.25">
      <c r="A3219" t="s">
        <v>3172</v>
      </c>
      <c r="B3219" t="s">
        <v>6460</v>
      </c>
      <c r="C3219" s="7"/>
      <c r="D3219" s="1"/>
      <c r="E3219" s="4"/>
      <c r="F3219" s="5"/>
      <c r="G3219" s="11"/>
      <c r="H3219" s="7">
        <v>1</v>
      </c>
      <c r="I3219" s="1">
        <v>2.5790000333999998</v>
      </c>
      <c r="J3219" s="4">
        <v>0.53318744900000004</v>
      </c>
      <c r="K3219" s="9">
        <f>LOG(+J3219,2)</f>
        <v>-0.9072852744728076</v>
      </c>
      <c r="L3219" s="15">
        <f>+((K3219-0.0126)/0.4211)</f>
        <v>-2.1844817726734926</v>
      </c>
      <c r="M3219" s="4"/>
      <c r="N3219" s="7"/>
      <c r="O3219" s="1"/>
      <c r="P3219" s="4"/>
      <c r="Q3219" s="5"/>
      <c r="R3219" s="11"/>
      <c r="S3219" s="7"/>
      <c r="T3219" s="1"/>
      <c r="U3219" s="4"/>
      <c r="V3219" s="5"/>
      <c r="W3219" s="11"/>
    </row>
    <row r="3220" spans="1:23" x14ac:dyDescent="0.25">
      <c r="A3220" t="s">
        <v>3173</v>
      </c>
      <c r="B3220" t="s">
        <v>5814</v>
      </c>
      <c r="C3220" s="7"/>
      <c r="D3220" s="1"/>
      <c r="E3220" s="4"/>
      <c r="F3220" s="5"/>
      <c r="G3220" s="11"/>
      <c r="H3220" s="7">
        <v>3</v>
      </c>
      <c r="I3220" s="1">
        <v>11.4299997687</v>
      </c>
      <c r="J3220" s="4">
        <v>0.52789843079999998</v>
      </c>
      <c r="K3220" s="9">
        <f>LOG(+J3220,2)</f>
        <v>-0.92166771734334652</v>
      </c>
      <c r="L3220" s="15">
        <f>+((K3220-0.0126)/0.4211)</f>
        <v>-2.2186362321143349</v>
      </c>
      <c r="M3220" s="4"/>
      <c r="N3220" s="7"/>
      <c r="O3220" s="1"/>
      <c r="P3220" s="4"/>
      <c r="Q3220" s="5"/>
      <c r="R3220" s="11"/>
      <c r="S3220" s="7"/>
      <c r="T3220" s="1"/>
      <c r="U3220" s="4"/>
      <c r="V3220" s="5"/>
      <c r="W3220" s="11"/>
    </row>
    <row r="3221" spans="1:23" x14ac:dyDescent="0.25">
      <c r="A3221" t="s">
        <v>2386</v>
      </c>
      <c r="B3221" t="s">
        <v>5338</v>
      </c>
      <c r="C3221" s="7"/>
      <c r="D3221" s="1"/>
      <c r="E3221" s="4"/>
      <c r="F3221" s="5"/>
      <c r="G3221" s="11"/>
      <c r="H3221" s="7">
        <v>15</v>
      </c>
      <c r="I3221" s="1">
        <v>58.600002527199997</v>
      </c>
      <c r="J3221" s="4">
        <v>0.51066398619999998</v>
      </c>
      <c r="K3221" s="9">
        <f>LOG(+J3221,2)</f>
        <v>-0.96955377612039417</v>
      </c>
      <c r="L3221" s="15">
        <f>+((K3221-0.0126)/0.4211)</f>
        <v>-2.33235282859272</v>
      </c>
      <c r="M3221" s="4"/>
      <c r="N3221" s="7"/>
      <c r="O3221" s="1"/>
      <c r="P3221" s="4"/>
      <c r="Q3221" s="5"/>
      <c r="R3221" s="11"/>
      <c r="S3221" s="7"/>
      <c r="T3221" s="1"/>
      <c r="U3221" s="4"/>
      <c r="V3221" s="5"/>
      <c r="W3221" s="11"/>
    </row>
    <row r="3222" spans="1:23" x14ac:dyDescent="0.25">
      <c r="A3222" t="s">
        <v>3175</v>
      </c>
      <c r="B3222" t="s">
        <v>6350</v>
      </c>
      <c r="C3222" s="7"/>
      <c r="D3222" s="1"/>
      <c r="E3222" s="4"/>
      <c r="F3222" s="5"/>
      <c r="G3222" s="11"/>
      <c r="H3222" s="7">
        <v>1</v>
      </c>
      <c r="I3222" s="1">
        <v>11.7100000381</v>
      </c>
      <c r="J3222" s="4">
        <v>0.46285396810000001</v>
      </c>
      <c r="K3222" s="9">
        <f>LOG(+J3222,2)</f>
        <v>-1.1113710044892653</v>
      </c>
      <c r="L3222" s="15">
        <f>+((K3222-0.0126)/0.4211)</f>
        <v>-2.6691308584404307</v>
      </c>
      <c r="M3222" s="4"/>
      <c r="N3222" s="7"/>
      <c r="O3222" s="1"/>
      <c r="P3222" s="4"/>
      <c r="Q3222" s="5"/>
      <c r="R3222" s="11"/>
      <c r="S3222" s="7"/>
      <c r="T3222" s="1"/>
      <c r="U3222" s="4"/>
      <c r="V3222" s="5"/>
      <c r="W3222" s="11"/>
    </row>
    <row r="3223" spans="1:23" x14ac:dyDescent="0.25">
      <c r="A3223" t="s">
        <v>3177</v>
      </c>
      <c r="B3223" t="s">
        <v>6278</v>
      </c>
      <c r="C3223" s="7"/>
      <c r="D3223" s="1"/>
      <c r="E3223" s="4"/>
      <c r="F3223" s="5"/>
      <c r="G3223" s="11"/>
      <c r="H3223" s="7">
        <v>1</v>
      </c>
      <c r="I3223" s="1">
        <v>4.1919998825000002</v>
      </c>
      <c r="J3223" s="4">
        <v>0.45960965749999999</v>
      </c>
      <c r="K3223" s="9">
        <f>LOG(+J3223,2)</f>
        <v>-1.1215189821057399</v>
      </c>
      <c r="L3223" s="15">
        <f>+((K3223-0.0126)/0.4211)</f>
        <v>-2.6932295941717879</v>
      </c>
      <c r="M3223" s="4"/>
      <c r="N3223" s="7"/>
      <c r="O3223" s="1"/>
      <c r="P3223" s="4"/>
      <c r="Q3223" s="5"/>
      <c r="R3223" s="11"/>
      <c r="S3223" s="7"/>
      <c r="T3223" s="1"/>
      <c r="U3223" s="4"/>
      <c r="V3223" s="5"/>
      <c r="W3223" s="11"/>
    </row>
    <row r="3224" spans="1:23" x14ac:dyDescent="0.25">
      <c r="A3224" t="s">
        <v>2398</v>
      </c>
      <c r="B3224" t="s">
        <v>6246</v>
      </c>
      <c r="C3224" s="7"/>
      <c r="D3224" s="1"/>
      <c r="E3224" s="4"/>
      <c r="F3224" s="5"/>
      <c r="G3224" s="11"/>
      <c r="H3224" s="7">
        <v>1</v>
      </c>
      <c r="I3224" s="1">
        <v>6.6330000758000001</v>
      </c>
      <c r="J3224" s="4">
        <v>0.44726949930000004</v>
      </c>
      <c r="K3224" s="9">
        <f>LOG(+J3224,2)</f>
        <v>-1.1607837150580578</v>
      </c>
      <c r="L3224" s="15">
        <f>+((K3224-0.0126)/0.4211)</f>
        <v>-2.7864728450678173</v>
      </c>
      <c r="M3224" s="4"/>
      <c r="N3224" s="19"/>
      <c r="O3224" s="1"/>
      <c r="P3224" s="4"/>
      <c r="Q3224" s="5"/>
      <c r="R3224" s="11"/>
      <c r="S3224" s="19"/>
      <c r="T3224" s="1"/>
      <c r="U3224" s="4"/>
      <c r="V3224" s="5"/>
      <c r="W3224" s="11"/>
    </row>
    <row r="3225" spans="1:23" x14ac:dyDescent="0.25">
      <c r="A3225" t="s">
        <v>3182</v>
      </c>
      <c r="B3225" t="s">
        <v>6447</v>
      </c>
      <c r="C3225" s="7"/>
      <c r="D3225" s="1"/>
      <c r="E3225" s="4"/>
      <c r="F3225" s="5"/>
      <c r="G3225" s="11"/>
      <c r="H3225" s="7">
        <v>1</v>
      </c>
      <c r="I3225" s="1">
        <v>7.7289998531000004</v>
      </c>
      <c r="J3225" s="4">
        <v>0.30492311720000004</v>
      </c>
      <c r="K3225" s="9">
        <f>LOG(+J3225,2)</f>
        <v>-1.713482565052848</v>
      </c>
      <c r="L3225" s="15">
        <f>+((K3225-0.0126)/0.4211)</f>
        <v>-4.0989849561929423</v>
      </c>
      <c r="M3225" s="4"/>
      <c r="N3225" s="19"/>
      <c r="O3225" s="1"/>
      <c r="P3225" s="4"/>
      <c r="Q3225" s="5"/>
      <c r="R3225" s="11"/>
      <c r="S3225" s="19"/>
      <c r="T3225" s="1"/>
      <c r="U3225" s="4"/>
      <c r="V3225" s="5"/>
      <c r="W3225" s="11"/>
    </row>
    <row r="3226" spans="1:23" x14ac:dyDescent="0.25">
      <c r="A3226" t="s">
        <v>3184</v>
      </c>
      <c r="B3226" t="s">
        <v>6280</v>
      </c>
      <c r="C3226" s="7"/>
      <c r="D3226" s="1"/>
      <c r="E3226" s="4"/>
      <c r="F3226" s="5"/>
      <c r="G3226" s="11"/>
      <c r="H3226" s="7">
        <v>1</v>
      </c>
      <c r="I3226" s="1">
        <v>15.289999544600001</v>
      </c>
      <c r="J3226" s="4">
        <v>9.999999800000001E-3</v>
      </c>
      <c r="K3226" s="9">
        <f>LOG(+J3226,2)</f>
        <v>-6.6438562186286259</v>
      </c>
      <c r="L3226" s="15">
        <f>+((K3226-0.0126)/0.4211)</f>
        <v>-15.807305197408279</v>
      </c>
      <c r="M3226" s="4"/>
      <c r="N3226" s="7"/>
      <c r="O3226" s="1"/>
      <c r="P3226" s="4"/>
      <c r="Q3226" s="5"/>
      <c r="R3226" s="11"/>
      <c r="S3226" s="7"/>
      <c r="T3226" s="1"/>
      <c r="U3226" s="4"/>
      <c r="V3226" s="5"/>
      <c r="W3226" s="11"/>
    </row>
    <row r="3227" spans="1:23" x14ac:dyDescent="0.25">
      <c r="A3227" t="s">
        <v>2429</v>
      </c>
      <c r="B3227" t="s">
        <v>6263</v>
      </c>
      <c r="C3227" s="7"/>
      <c r="D3227" s="1"/>
      <c r="E3227" s="4"/>
      <c r="F3227" s="5"/>
      <c r="G3227" s="11"/>
      <c r="H3227" s="7"/>
      <c r="I3227" s="1"/>
      <c r="J3227" s="4"/>
      <c r="K3227" s="5"/>
      <c r="L3227" s="11"/>
      <c r="M3227" s="4"/>
      <c r="N3227" s="7">
        <v>1</v>
      </c>
      <c r="O3227" s="1">
        <v>6.1859998852000002</v>
      </c>
      <c r="P3227" s="4">
        <v>3.4228162765999999</v>
      </c>
      <c r="Q3227" s="9">
        <f>LOG(+P3227,2)</f>
        <v>1.7751838561947983</v>
      </c>
      <c r="R3227" s="14">
        <f t="shared" ref="R3227:R3237" si="5">+((Q3227-0.0004)/0.4664)</f>
        <v>3.8052827105377327</v>
      </c>
      <c r="S3227" s="7"/>
      <c r="T3227" s="1"/>
      <c r="U3227" s="4"/>
      <c r="V3227" s="5"/>
      <c r="W3227" s="11"/>
    </row>
    <row r="3228" spans="1:23" x14ac:dyDescent="0.25">
      <c r="A3228" t="s">
        <v>2430</v>
      </c>
      <c r="B3228" t="s">
        <v>4771</v>
      </c>
      <c r="C3228" s="7"/>
      <c r="D3228" s="1"/>
      <c r="E3228" s="4"/>
      <c r="F3228" s="5"/>
      <c r="G3228" s="11"/>
      <c r="H3228" s="7"/>
      <c r="I3228" s="1"/>
      <c r="J3228" s="4"/>
      <c r="K3228" s="5"/>
      <c r="L3228" s="11"/>
      <c r="M3228" s="4"/>
      <c r="N3228" s="7">
        <v>4</v>
      </c>
      <c r="O3228" s="1">
        <v>17.260000109700002</v>
      </c>
      <c r="P3228" s="4">
        <v>3.0506610869999999</v>
      </c>
      <c r="Q3228" s="9">
        <f>LOG(+P3228,2)</f>
        <v>1.6091219127047645</v>
      </c>
      <c r="R3228" s="14">
        <f t="shared" si="5"/>
        <v>3.4492322313566994</v>
      </c>
      <c r="S3228" s="7">
        <v>5</v>
      </c>
      <c r="T3228" s="1">
        <v>20.209999382500001</v>
      </c>
      <c r="U3228" s="4">
        <v>0.55245912080000004</v>
      </c>
      <c r="V3228" s="9">
        <f>LOG(+U3228,2)</f>
        <v>-0.85606037862045814</v>
      </c>
      <c r="W3228" s="15">
        <f t="shared" ref="W3228:W3229" si="6">+((V3228-0.0187)/0.3423)</f>
        <v>-2.5555371855695537</v>
      </c>
    </row>
    <row r="3229" spans="1:23" x14ac:dyDescent="0.25">
      <c r="A3229" t="s">
        <v>783</v>
      </c>
      <c r="B3229" t="s">
        <v>3729</v>
      </c>
      <c r="C3229" s="7"/>
      <c r="D3229" s="1"/>
      <c r="E3229" s="4"/>
      <c r="F3229" s="5"/>
      <c r="G3229" s="11"/>
      <c r="H3229" s="7"/>
      <c r="I3229" s="1"/>
      <c r="J3229" s="4"/>
      <c r="K3229" s="5"/>
      <c r="L3229" s="11"/>
      <c r="M3229" s="4"/>
      <c r="N3229" s="7">
        <v>21</v>
      </c>
      <c r="O3229" s="1">
        <v>37.209999561300002</v>
      </c>
      <c r="P3229" s="4">
        <v>0.27253913880000002</v>
      </c>
      <c r="Q3229" s="9">
        <f>LOG(+P3229,2)</f>
        <v>-1.8754646675738196</v>
      </c>
      <c r="R3229" s="15">
        <f t="shared" si="5"/>
        <v>-4.0220082923966975</v>
      </c>
      <c r="S3229" s="7">
        <v>14</v>
      </c>
      <c r="T3229" s="1">
        <v>37.4199986458</v>
      </c>
      <c r="U3229" s="4">
        <v>6.2576351166000004</v>
      </c>
      <c r="V3229" s="9">
        <f>LOG(+U3229,2)</f>
        <v>2.6456175373229933</v>
      </c>
      <c r="W3229" s="14">
        <f t="shared" si="6"/>
        <v>7.6743135767542903</v>
      </c>
    </row>
    <row r="3230" spans="1:23" x14ac:dyDescent="0.25">
      <c r="A3230" t="s">
        <v>2525</v>
      </c>
      <c r="B3230" t="s">
        <v>5451</v>
      </c>
      <c r="C3230" s="7"/>
      <c r="D3230" s="1"/>
      <c r="E3230" s="4"/>
      <c r="F3230" s="5"/>
      <c r="G3230" s="11"/>
      <c r="H3230" s="7"/>
      <c r="I3230" s="1"/>
      <c r="J3230" s="4"/>
      <c r="K3230" s="5"/>
      <c r="L3230" s="11"/>
      <c r="M3230" s="4"/>
      <c r="N3230" s="7">
        <v>7</v>
      </c>
      <c r="O3230" s="1">
        <v>31.7299991846</v>
      </c>
      <c r="P3230" s="4">
        <v>0.26734164360000001</v>
      </c>
      <c r="Q3230" s="9">
        <f>LOG(+P3230,2)</f>
        <v>-1.9032435123167302</v>
      </c>
      <c r="R3230" s="15">
        <f t="shared" si="5"/>
        <v>-4.0815684226344988</v>
      </c>
      <c r="S3230" s="7"/>
      <c r="T3230" s="1"/>
      <c r="U3230" s="4"/>
      <c r="V3230" s="5"/>
      <c r="W3230" s="11"/>
    </row>
    <row r="3231" spans="1:23" x14ac:dyDescent="0.25">
      <c r="A3231" t="s">
        <v>2526</v>
      </c>
      <c r="B3231" t="s">
        <v>5275</v>
      </c>
      <c r="C3231" s="7"/>
      <c r="D3231" s="1"/>
      <c r="E3231" s="4"/>
      <c r="F3231" s="5"/>
      <c r="G3231" s="11"/>
      <c r="H3231" s="7"/>
      <c r="I3231" s="1"/>
      <c r="J3231" s="4"/>
      <c r="K3231" s="5"/>
      <c r="L3231" s="11"/>
      <c r="M3231" s="4"/>
      <c r="N3231" s="7">
        <v>1</v>
      </c>
      <c r="O3231" s="1">
        <v>16.43999964</v>
      </c>
      <c r="P3231" s="4">
        <v>0.23555222150000002</v>
      </c>
      <c r="Q3231" s="9">
        <f>LOG(+P3231,2)</f>
        <v>-2.0858811567175701</v>
      </c>
      <c r="R3231" s="15">
        <f t="shared" si="5"/>
        <v>-4.473158569291531</v>
      </c>
      <c r="S3231" s="7">
        <v>1</v>
      </c>
      <c r="T3231" s="1">
        <v>39.730000495900001</v>
      </c>
      <c r="U3231" s="4">
        <v>7.6192255019999999</v>
      </c>
      <c r="V3231" s="9">
        <f>LOG(+U3231,2)</f>
        <v>2.9296443545148998</v>
      </c>
      <c r="W3231" s="14">
        <f>+((V3231-0.0187)/0.3423)</f>
        <v>8.5040734867510945</v>
      </c>
    </row>
    <row r="3232" spans="1:23" x14ac:dyDescent="0.25">
      <c r="A3232" t="s">
        <v>1933</v>
      </c>
      <c r="B3232" t="s">
        <v>6226</v>
      </c>
      <c r="C3232" s="7"/>
      <c r="D3232" s="1"/>
      <c r="E3232" s="4"/>
      <c r="F3232" s="5"/>
      <c r="G3232" s="11"/>
      <c r="H3232" s="7"/>
      <c r="I3232" s="1"/>
      <c r="J3232" s="4"/>
      <c r="K3232" s="5"/>
      <c r="L3232" s="11"/>
      <c r="M3232" s="4"/>
      <c r="N3232" s="7">
        <v>1</v>
      </c>
      <c r="O3232" s="1">
        <v>9.0029999614000005</v>
      </c>
      <c r="P3232" s="4">
        <v>0.15309591590000002</v>
      </c>
      <c r="Q3232" s="9">
        <f>LOG(+P3232,2)</f>
        <v>-2.7074922979373621</v>
      </c>
      <c r="R3232" s="15">
        <f t="shared" si="5"/>
        <v>-5.8059440350286495</v>
      </c>
      <c r="S3232" s="7"/>
      <c r="T3232" s="1"/>
      <c r="U3232" s="4"/>
      <c r="V3232" s="5"/>
      <c r="W3232" s="11"/>
    </row>
    <row r="3233" spans="1:23" x14ac:dyDescent="0.25">
      <c r="A3233" t="s">
        <v>2527</v>
      </c>
      <c r="B3233" t="s">
        <v>5811</v>
      </c>
      <c r="C3233" s="7"/>
      <c r="D3233" s="1"/>
      <c r="E3233" s="4"/>
      <c r="F3233" s="5"/>
      <c r="G3233" s="11"/>
      <c r="H3233" s="7"/>
      <c r="I3233" s="1"/>
      <c r="J3233" s="4"/>
      <c r="K3233" s="5"/>
      <c r="L3233" s="11"/>
      <c r="M3233" s="4"/>
      <c r="N3233" s="7">
        <v>3</v>
      </c>
      <c r="O3233" s="1">
        <v>11.3099999726</v>
      </c>
      <c r="P3233" s="4">
        <v>0.13497410710000002</v>
      </c>
      <c r="Q3233" s="9">
        <f>LOG(+P3233,2)</f>
        <v>-2.8892454219910086</v>
      </c>
      <c r="R3233" s="15">
        <f t="shared" si="5"/>
        <v>-6.1956376972362968</v>
      </c>
      <c r="S3233" s="7"/>
      <c r="T3233" s="1"/>
      <c r="U3233" s="4"/>
      <c r="V3233" s="5"/>
      <c r="W3233" s="11"/>
    </row>
    <row r="3234" spans="1:23" x14ac:dyDescent="0.25">
      <c r="A3234" t="s">
        <v>2528</v>
      </c>
      <c r="B3234" t="s">
        <v>6222</v>
      </c>
      <c r="C3234" s="7"/>
      <c r="D3234" s="1"/>
      <c r="E3234" s="4"/>
      <c r="F3234" s="5"/>
      <c r="G3234" s="11"/>
      <c r="H3234" s="7"/>
      <c r="I3234" s="1"/>
      <c r="J3234" s="4"/>
      <c r="K3234" s="5"/>
      <c r="L3234" s="11"/>
      <c r="M3234" s="4"/>
      <c r="N3234" s="7">
        <v>1</v>
      </c>
      <c r="O3234" s="1">
        <v>4.2739998548999996</v>
      </c>
      <c r="P3234" s="4">
        <v>0.1074516997</v>
      </c>
      <c r="Q3234" s="9">
        <f>LOG(+P3234,2)</f>
        <v>-3.2182397910014564</v>
      </c>
      <c r="R3234" s="15">
        <f t="shared" si="5"/>
        <v>-6.9010287114096407</v>
      </c>
      <c r="S3234" s="7"/>
      <c r="T3234" s="1"/>
      <c r="U3234" s="4"/>
      <c r="V3234" s="5"/>
      <c r="W3234" s="11"/>
    </row>
    <row r="3235" spans="1:23" x14ac:dyDescent="0.25">
      <c r="A3235" t="s">
        <v>2529</v>
      </c>
      <c r="B3235" t="s">
        <v>6451</v>
      </c>
      <c r="C3235" s="7"/>
      <c r="D3235" s="1"/>
      <c r="E3235" s="4"/>
      <c r="F3235" s="5"/>
      <c r="G3235" s="11"/>
      <c r="H3235" s="7"/>
      <c r="I3235" s="1"/>
      <c r="J3235" s="4"/>
      <c r="K3235" s="5"/>
      <c r="L3235" s="11"/>
      <c r="M3235" s="4"/>
      <c r="N3235" s="7">
        <v>1</v>
      </c>
      <c r="O3235" s="1">
        <v>5.8589998633000002</v>
      </c>
      <c r="P3235" s="4">
        <v>0.10550259050000001</v>
      </c>
      <c r="Q3235" s="9">
        <f>LOG(+P3235,2)</f>
        <v>-3.244649671731012</v>
      </c>
      <c r="R3235" s="15">
        <f t="shared" si="5"/>
        <v>-6.9576536700922214</v>
      </c>
      <c r="S3235" s="7"/>
      <c r="T3235" s="1"/>
      <c r="U3235" s="4"/>
      <c r="V3235" s="5"/>
      <c r="W3235" s="11"/>
    </row>
    <row r="3236" spans="1:23" x14ac:dyDescent="0.25">
      <c r="A3236" t="s">
        <v>2530</v>
      </c>
      <c r="B3236" t="s">
        <v>6383</v>
      </c>
      <c r="C3236" s="7"/>
      <c r="D3236" s="1"/>
      <c r="E3236" s="4"/>
      <c r="F3236" s="5"/>
      <c r="G3236" s="11"/>
      <c r="H3236" s="7"/>
      <c r="I3236" s="1"/>
      <c r="J3236" s="4"/>
      <c r="K3236" s="5"/>
      <c r="L3236" s="11"/>
      <c r="M3236" s="4"/>
      <c r="N3236" s="7">
        <v>1</v>
      </c>
      <c r="O3236" s="1">
        <v>8.1079997121999998</v>
      </c>
      <c r="P3236" s="4">
        <v>9.6458688400000006E-2</v>
      </c>
      <c r="Q3236" s="9">
        <f>LOG(+P3236,2)</f>
        <v>-3.3739449966320021</v>
      </c>
      <c r="R3236" s="15">
        <f t="shared" si="5"/>
        <v>-7.2348734919211024</v>
      </c>
      <c r="S3236" s="7"/>
      <c r="T3236" s="1"/>
      <c r="U3236" s="4"/>
      <c r="V3236" s="5"/>
      <c r="W3236" s="11"/>
    </row>
    <row r="3237" spans="1:23" x14ac:dyDescent="0.25">
      <c r="A3237" t="s">
        <v>2531</v>
      </c>
      <c r="B3237" t="s">
        <v>6285</v>
      </c>
      <c r="C3237" s="7"/>
      <c r="D3237" s="1"/>
      <c r="E3237" s="4"/>
      <c r="F3237" s="5"/>
      <c r="G3237" s="11"/>
      <c r="H3237" s="7"/>
      <c r="I3237" s="1"/>
      <c r="J3237" s="4"/>
      <c r="K3237" s="5"/>
      <c r="L3237" s="11"/>
      <c r="M3237" s="4"/>
      <c r="N3237" s="7">
        <v>1</v>
      </c>
      <c r="O3237" s="1">
        <v>13.330000639</v>
      </c>
      <c r="P3237" s="4">
        <v>3.1255200500000004E-2</v>
      </c>
      <c r="Q3237" s="9">
        <f>LOG(+P3237,2)</f>
        <v>-4.9997599324370636</v>
      </c>
      <c r="R3237" s="15">
        <f t="shared" si="5"/>
        <v>-10.720754572120635</v>
      </c>
      <c r="S3237" s="7"/>
      <c r="T3237" s="1"/>
      <c r="U3237" s="4"/>
      <c r="V3237" s="5"/>
      <c r="W3237" s="11"/>
    </row>
    <row r="3238" spans="1:23" x14ac:dyDescent="0.25">
      <c r="A3238" t="s">
        <v>3185</v>
      </c>
      <c r="B3238" t="s">
        <v>6229</v>
      </c>
      <c r="C3238" s="7"/>
      <c r="D3238" s="1"/>
      <c r="E3238" s="4"/>
      <c r="F3238" s="5"/>
      <c r="G3238" s="11"/>
      <c r="H3238" s="7"/>
      <c r="I3238" s="1"/>
      <c r="J3238" s="4"/>
      <c r="K3238" s="5"/>
      <c r="L3238" s="11"/>
      <c r="M3238" s="4"/>
      <c r="N3238" s="7"/>
      <c r="O3238" s="1"/>
      <c r="P3238" s="4"/>
      <c r="Q3238" s="5"/>
      <c r="R3238" s="11"/>
      <c r="S3238" s="7">
        <v>1</v>
      </c>
      <c r="T3238" s="1">
        <v>26.730000972700001</v>
      </c>
      <c r="U3238" s="4">
        <v>46.891792297400002</v>
      </c>
      <c r="V3238" s="9">
        <f>LOG(+U3238,2)</f>
        <v>5.5512635176687262</v>
      </c>
      <c r="W3238" s="14">
        <f t="shared" ref="W3238:W3243" si="7">+((V3238-0.0187)/0.3423)</f>
        <v>16.162908319219184</v>
      </c>
    </row>
    <row r="3239" spans="1:23" x14ac:dyDescent="0.25">
      <c r="A3239" t="s">
        <v>3186</v>
      </c>
      <c r="B3239" t="s">
        <v>6420</v>
      </c>
      <c r="C3239" s="7"/>
      <c r="D3239" s="1"/>
      <c r="E3239" s="4"/>
      <c r="F3239" s="5"/>
      <c r="G3239" s="11"/>
      <c r="H3239" s="7"/>
      <c r="I3239" s="1"/>
      <c r="J3239" s="4"/>
      <c r="K3239" s="5"/>
      <c r="L3239" s="11"/>
      <c r="M3239" s="4"/>
      <c r="N3239" s="7"/>
      <c r="O3239" s="1"/>
      <c r="P3239" s="4"/>
      <c r="Q3239" s="5"/>
      <c r="R3239" s="11"/>
      <c r="S3239" s="7">
        <v>1</v>
      </c>
      <c r="T3239" s="1">
        <v>1.4639999717000001</v>
      </c>
      <c r="U3239" s="4">
        <v>19.3020381927</v>
      </c>
      <c r="V3239" s="9">
        <f>LOG(+U3239,2)</f>
        <v>4.2706812913571488</v>
      </c>
      <c r="W3239" s="14">
        <f t="shared" si="7"/>
        <v>12.421797520762924</v>
      </c>
    </row>
    <row r="3240" spans="1:23" x14ac:dyDescent="0.25">
      <c r="A3240" t="s">
        <v>3188</v>
      </c>
      <c r="B3240" t="s">
        <v>6454</v>
      </c>
      <c r="C3240" s="7"/>
      <c r="D3240" s="1"/>
      <c r="E3240" s="4"/>
      <c r="F3240" s="5"/>
      <c r="G3240" s="11"/>
      <c r="H3240" s="7"/>
      <c r="I3240" s="1"/>
      <c r="J3240" s="4"/>
      <c r="K3240" s="5"/>
      <c r="L3240" s="11"/>
      <c r="M3240" s="4"/>
      <c r="N3240" s="7"/>
      <c r="O3240" s="1"/>
      <c r="P3240" s="4"/>
      <c r="Q3240" s="5"/>
      <c r="R3240" s="11"/>
      <c r="S3240" s="7">
        <v>1</v>
      </c>
      <c r="T3240" s="1">
        <v>3.0419999733999998</v>
      </c>
      <c r="U3240" s="4">
        <v>2.1435620785</v>
      </c>
      <c r="V3240" s="9">
        <f>LOG(+U3240,2)</f>
        <v>1.10001019884242</v>
      </c>
      <c r="W3240" s="14">
        <f t="shared" si="7"/>
        <v>3.1589547147017822</v>
      </c>
    </row>
    <row r="3241" spans="1:23" x14ac:dyDescent="0.25">
      <c r="A3241" t="s">
        <v>3190</v>
      </c>
      <c r="B3241" t="s">
        <v>6371</v>
      </c>
      <c r="C3241" s="7"/>
      <c r="D3241" s="1"/>
      <c r="E3241" s="4"/>
      <c r="F3241" s="5"/>
      <c r="G3241" s="11"/>
      <c r="H3241" s="7"/>
      <c r="I3241" s="1"/>
      <c r="J3241" s="4"/>
      <c r="K3241" s="5"/>
      <c r="L3241" s="11"/>
      <c r="M3241" s="4"/>
      <c r="N3241" s="7"/>
      <c r="O3241" s="1"/>
      <c r="P3241" s="4"/>
      <c r="Q3241" s="5"/>
      <c r="R3241" s="11"/>
      <c r="S3241" s="7">
        <v>1</v>
      </c>
      <c r="T3241" s="1">
        <v>4.3230000882999997</v>
      </c>
      <c r="U3241" s="4">
        <v>1.8752398491000002</v>
      </c>
      <c r="V3241" s="9">
        <f>LOG(+U3241,2)</f>
        <v>0.90707513266296158</v>
      </c>
      <c r="W3241" s="14">
        <f t="shared" si="7"/>
        <v>2.5953115181506328</v>
      </c>
    </row>
    <row r="3242" spans="1:23" x14ac:dyDescent="0.25">
      <c r="A3242" t="s">
        <v>3192</v>
      </c>
      <c r="B3242" t="s">
        <v>6411</v>
      </c>
      <c r="C3242" s="7"/>
      <c r="D3242" s="1"/>
      <c r="E3242" s="4"/>
      <c r="F3242" s="5"/>
      <c r="G3242" s="11"/>
      <c r="H3242" s="7"/>
      <c r="I3242" s="1"/>
      <c r="J3242" s="4"/>
      <c r="K3242" s="5"/>
      <c r="L3242" s="11"/>
      <c r="M3242" s="4"/>
      <c r="N3242" s="7"/>
      <c r="O3242" s="1"/>
      <c r="P3242" s="4"/>
      <c r="Q3242" s="5"/>
      <c r="R3242" s="11"/>
      <c r="S3242" s="7">
        <v>1</v>
      </c>
      <c r="T3242" s="1">
        <v>4.3990001082000001</v>
      </c>
      <c r="U3242" s="4">
        <v>1.7406799793000001</v>
      </c>
      <c r="V3242" s="9">
        <f>LOG(+U3242,2)</f>
        <v>0.79965099063123457</v>
      </c>
      <c r="W3242" s="14">
        <f t="shared" si="7"/>
        <v>2.2814811295098876</v>
      </c>
    </row>
    <row r="3243" spans="1:23" x14ac:dyDescent="0.25">
      <c r="A3243" t="s">
        <v>1125</v>
      </c>
      <c r="B3243" t="s">
        <v>6452</v>
      </c>
      <c r="C3243" s="7"/>
      <c r="D3243" s="1"/>
      <c r="E3243" s="4"/>
      <c r="F3243" s="5"/>
      <c r="G3243" s="11"/>
      <c r="H3243" s="7"/>
      <c r="I3243" s="1"/>
      <c r="J3243" s="4"/>
      <c r="K3243" s="5"/>
      <c r="L3243" s="11"/>
      <c r="M3243" s="4"/>
      <c r="N3243" s="7"/>
      <c r="O3243" s="1"/>
      <c r="P3243" s="4"/>
      <c r="Q3243" s="5"/>
      <c r="R3243" s="11"/>
      <c r="S3243" s="7">
        <v>1</v>
      </c>
      <c r="T3243" s="1">
        <v>7.4529998003999998</v>
      </c>
      <c r="U3243" s="4">
        <v>1.6832506657000001</v>
      </c>
      <c r="V3243" s="9">
        <f>LOG(+U3243,2)</f>
        <v>0.75125003539283131</v>
      </c>
      <c r="W3243" s="14">
        <f t="shared" si="7"/>
        <v>2.1400819029881135</v>
      </c>
    </row>
    <row r="3244" spans="1:23" ht="6" customHeight="1" thickBot="1" x14ac:dyDescent="0.3">
      <c r="A3244" s="16"/>
      <c r="B3244" s="16"/>
      <c r="C3244" s="42"/>
      <c r="D3244" s="43"/>
      <c r="E3244" s="44"/>
      <c r="F3244" s="17"/>
      <c r="G3244" s="45"/>
      <c r="H3244" s="42"/>
      <c r="I3244" s="43"/>
      <c r="J3244" s="44"/>
      <c r="K3244" s="46"/>
      <c r="L3244" s="47"/>
      <c r="M3244" s="44"/>
      <c r="N3244" s="42"/>
      <c r="O3244" s="43"/>
      <c r="P3244" s="44"/>
      <c r="Q3244" s="17"/>
      <c r="R3244" s="45"/>
      <c r="S3244" s="42"/>
      <c r="T3244" s="43"/>
      <c r="U3244" s="44"/>
      <c r="V3244" s="17"/>
      <c r="W3244" s="45"/>
    </row>
    <row r="3245" spans="1:23" ht="8.25" customHeight="1" x14ac:dyDescent="0.25"/>
    <row r="3246" spans="1:23" ht="17.25" x14ac:dyDescent="0.25">
      <c r="A3246" t="s">
        <v>6473</v>
      </c>
    </row>
    <row r="3247" spans="1:23" x14ac:dyDescent="0.25">
      <c r="A3247" t="s">
        <v>6475</v>
      </c>
    </row>
    <row r="3251" spans="13:23" x14ac:dyDescent="0.25">
      <c r="M3251" s="4"/>
      <c r="N3251" s="7"/>
      <c r="O3251" s="1"/>
      <c r="P3251" s="4"/>
      <c r="Q3251" s="5"/>
      <c r="R3251" s="11"/>
      <c r="S3251" s="7"/>
      <c r="T3251" s="1"/>
      <c r="U3251" s="4"/>
      <c r="V3251" s="5"/>
      <c r="W3251" s="11"/>
    </row>
  </sheetData>
  <sortState ref="A6:W3105">
    <sortCondition descending="1" ref="G6:G3105"/>
    <sortCondition descending="1" ref="L6:L3105"/>
    <sortCondition descending="1" ref="R6:R3105"/>
    <sortCondition descending="1" ref="W6:W3105"/>
  </sortState>
  <mergeCells count="4">
    <mergeCell ref="C2:G2"/>
    <mergeCell ref="H2:L2"/>
    <mergeCell ref="N2:R2"/>
    <mergeCell ref="S2:W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 Table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MCPSB</dc:creator>
  <cp:lastModifiedBy>KevinMarshall</cp:lastModifiedBy>
  <cp:lastPrinted>2011-11-07T15:20:10Z</cp:lastPrinted>
  <dcterms:created xsi:type="dcterms:W3CDTF">2011-09-22T22:39:35Z</dcterms:created>
  <dcterms:modified xsi:type="dcterms:W3CDTF">2012-11-17T22:58:42Z</dcterms:modified>
</cp:coreProperties>
</file>