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8" windowWidth="14808" windowHeight="8016"/>
  </bookViews>
  <sheets>
    <sheet name="Mental Workload" sheetId="2" r:id="rId1"/>
    <sheet name="Situation Awareness" sheetId="1" r:id="rId2"/>
    <sheet name="Performance" sheetId="3" r:id="rId3"/>
    <sheet name="Heart Rate Variability" sheetId="4" r:id="rId4"/>
    <sheet name="Biography" sheetId="5" r:id="rId5"/>
  </sheets>
  <calcPr calcId="145621"/>
</workbook>
</file>

<file path=xl/calcChain.xml><?xml version="1.0" encoding="utf-8"?>
<calcChain xmlns="http://schemas.openxmlformats.org/spreadsheetml/2006/main">
  <c r="N4" i="3" l="1"/>
  <c r="N5" i="3"/>
  <c r="N6" i="3"/>
  <c r="N7" i="3"/>
  <c r="N8" i="3"/>
  <c r="N9" i="3"/>
  <c r="N10" i="3"/>
  <c r="N11" i="3"/>
  <c r="N12" i="3"/>
  <c r="N13" i="3"/>
  <c r="N14" i="3"/>
  <c r="N15" i="3"/>
  <c r="N16" i="3"/>
  <c r="N17" i="3"/>
  <c r="N18" i="3"/>
  <c r="N19" i="3"/>
  <c r="N20" i="3"/>
  <c r="N21" i="3"/>
  <c r="N22" i="3"/>
  <c r="N23" i="3"/>
  <c r="N24" i="3"/>
  <c r="N25" i="3"/>
  <c r="N26" i="3"/>
  <c r="N27" i="3"/>
  <c r="N28" i="3"/>
  <c r="N29" i="3"/>
  <c r="N30" i="3"/>
  <c r="N31" i="3"/>
  <c r="N32" i="3"/>
  <c r="N33" i="3"/>
  <c r="N34" i="3"/>
  <c r="N35" i="3"/>
  <c r="N36" i="3"/>
  <c r="N37" i="3"/>
  <c r="N38" i="3"/>
  <c r="N39" i="3"/>
  <c r="N40" i="3"/>
  <c r="N41" i="3"/>
  <c r="N42" i="3"/>
  <c r="N43" i="3"/>
  <c r="N44" i="3"/>
  <c r="N45" i="3"/>
  <c r="N46" i="3"/>
  <c r="N47" i="3"/>
  <c r="N48" i="3"/>
  <c r="N49" i="3"/>
  <c r="N50" i="3"/>
  <c r="N51" i="3"/>
  <c r="N52" i="3"/>
  <c r="N53" i="3"/>
  <c r="N54" i="3"/>
  <c r="N55" i="3"/>
  <c r="N56" i="3"/>
  <c r="N57" i="3"/>
  <c r="N58" i="3"/>
  <c r="N59" i="3"/>
  <c r="N60" i="3"/>
  <c r="N61" i="3"/>
  <c r="N62" i="3"/>
  <c r="N63" i="3"/>
  <c r="N64" i="3"/>
  <c r="N65" i="3"/>
  <c r="N66" i="3"/>
  <c r="N67" i="3"/>
  <c r="N68" i="3"/>
  <c r="N69" i="3"/>
  <c r="N70" i="3"/>
  <c r="N71" i="3"/>
  <c r="N72" i="3"/>
  <c r="N73" i="3"/>
  <c r="N74" i="3"/>
  <c r="N75" i="3"/>
  <c r="N76" i="3"/>
  <c r="N77" i="3"/>
  <c r="N78" i="3"/>
  <c r="N79" i="3"/>
  <c r="N80" i="3"/>
  <c r="N81" i="3"/>
  <c r="N82" i="3"/>
  <c r="N83" i="3"/>
  <c r="N84" i="3"/>
  <c r="N85" i="3"/>
  <c r="N86" i="3"/>
  <c r="N87" i="3"/>
  <c r="N88" i="3"/>
  <c r="N89" i="3"/>
  <c r="N90" i="3"/>
  <c r="N91" i="3"/>
  <c r="N92" i="3"/>
  <c r="N93" i="3"/>
  <c r="N94" i="3"/>
  <c r="N95" i="3"/>
  <c r="N96" i="3"/>
  <c r="N97" i="3"/>
  <c r="N98" i="3"/>
  <c r="N99" i="3"/>
  <c r="N100" i="3"/>
  <c r="N101" i="3"/>
  <c r="N102" i="3"/>
  <c r="N103" i="3"/>
  <c r="N104" i="3"/>
  <c r="N105" i="3"/>
  <c r="N106" i="3"/>
  <c r="N107" i="3"/>
  <c r="N108" i="3"/>
  <c r="N109" i="3"/>
  <c r="N110" i="3"/>
  <c r="N111" i="3"/>
  <c r="N112" i="3"/>
  <c r="N113" i="3"/>
  <c r="N114" i="3"/>
  <c r="N115" i="3"/>
  <c r="N116" i="3"/>
  <c r="N117" i="3"/>
  <c r="N118" i="3"/>
  <c r="N119" i="3"/>
  <c r="N120" i="3"/>
  <c r="N121" i="3"/>
  <c r="N122" i="3"/>
  <c r="N123" i="3"/>
  <c r="N124" i="3"/>
  <c r="N125" i="3"/>
  <c r="N126" i="3"/>
  <c r="N127" i="3"/>
  <c r="N128" i="3"/>
  <c r="N129" i="3"/>
  <c r="N130" i="3"/>
  <c r="N131" i="3"/>
  <c r="N132" i="3"/>
  <c r="N133" i="3"/>
  <c r="N134" i="3"/>
  <c r="N135" i="3"/>
  <c r="N136" i="3"/>
  <c r="N137" i="3"/>
  <c r="N138" i="3"/>
  <c r="N139" i="3"/>
  <c r="N140" i="3"/>
  <c r="N141" i="3"/>
  <c r="N142" i="3"/>
  <c r="N143" i="3"/>
  <c r="N144" i="3"/>
  <c r="N145" i="3"/>
  <c r="N146" i="3"/>
  <c r="N147" i="3"/>
  <c r="N148" i="3"/>
  <c r="N149" i="3"/>
  <c r="N150" i="3"/>
  <c r="N151" i="3"/>
  <c r="N152" i="3"/>
  <c r="Q153" i="1" l="1"/>
  <c r="R153" i="1" s="1"/>
  <c r="P153" i="1"/>
  <c r="O153" i="1"/>
  <c r="Q152" i="1"/>
  <c r="P152" i="1"/>
  <c r="O152" i="1"/>
  <c r="Q151" i="1"/>
  <c r="P151" i="1"/>
  <c r="O151" i="1"/>
  <c r="Q150" i="1"/>
  <c r="R150" i="1" s="1"/>
  <c r="P150" i="1"/>
  <c r="O150" i="1"/>
  <c r="Q149" i="1"/>
  <c r="R149" i="1" s="1"/>
  <c r="P149" i="1"/>
  <c r="O149" i="1"/>
  <c r="Q148" i="1"/>
  <c r="P148" i="1"/>
  <c r="O148" i="1"/>
  <c r="Q147" i="1"/>
  <c r="P147" i="1"/>
  <c r="O147" i="1"/>
  <c r="Q146" i="1"/>
  <c r="R146" i="1" s="1"/>
  <c r="P146" i="1"/>
  <c r="O146" i="1"/>
  <c r="Q145" i="1"/>
  <c r="R145" i="1" s="1"/>
  <c r="P145" i="1"/>
  <c r="O145" i="1"/>
  <c r="Q144" i="1"/>
  <c r="P144" i="1"/>
  <c r="O144" i="1"/>
  <c r="Q143" i="1"/>
  <c r="P143" i="1"/>
  <c r="O143" i="1"/>
  <c r="Q142" i="1"/>
  <c r="R142" i="1" s="1"/>
  <c r="P142" i="1"/>
  <c r="O142" i="1"/>
  <c r="Q141" i="1"/>
  <c r="R141" i="1" s="1"/>
  <c r="P141" i="1"/>
  <c r="O141" i="1"/>
  <c r="Q140" i="1"/>
  <c r="P140" i="1"/>
  <c r="O140" i="1"/>
  <c r="Q139" i="1"/>
  <c r="P139" i="1"/>
  <c r="O139" i="1"/>
  <c r="Q138" i="1"/>
  <c r="R138" i="1" s="1"/>
  <c r="P138" i="1"/>
  <c r="O138" i="1"/>
  <c r="Q137" i="1"/>
  <c r="R137" i="1" s="1"/>
  <c r="P137" i="1"/>
  <c r="O137" i="1"/>
  <c r="Q136" i="1"/>
  <c r="P136" i="1"/>
  <c r="O136" i="1"/>
  <c r="Q135" i="1"/>
  <c r="P135" i="1"/>
  <c r="O135" i="1"/>
  <c r="Q134" i="1"/>
  <c r="R134" i="1" s="1"/>
  <c r="P134" i="1"/>
  <c r="O134" i="1"/>
  <c r="Q133" i="1"/>
  <c r="R133" i="1" s="1"/>
  <c r="P133" i="1"/>
  <c r="O133" i="1"/>
  <c r="Q132" i="1"/>
  <c r="P132" i="1"/>
  <c r="O132" i="1"/>
  <c r="Q131" i="1"/>
  <c r="P131" i="1"/>
  <c r="O131" i="1"/>
  <c r="Q130" i="1"/>
  <c r="R130" i="1" s="1"/>
  <c r="P130" i="1"/>
  <c r="O130" i="1"/>
  <c r="Q129" i="1"/>
  <c r="R129" i="1" s="1"/>
  <c r="P129" i="1"/>
  <c r="O129" i="1"/>
  <c r="Q128" i="1"/>
  <c r="P128" i="1"/>
  <c r="O128" i="1"/>
  <c r="Q127" i="1"/>
  <c r="P127" i="1"/>
  <c r="O127" i="1"/>
  <c r="Q126" i="1"/>
  <c r="R126" i="1" s="1"/>
  <c r="P126" i="1"/>
  <c r="O126" i="1"/>
  <c r="Q125" i="1"/>
  <c r="R125" i="1" s="1"/>
  <c r="P125" i="1"/>
  <c r="O125" i="1"/>
  <c r="Q124" i="1"/>
  <c r="P124" i="1"/>
  <c r="O124" i="1"/>
  <c r="Q123" i="1"/>
  <c r="P123" i="1"/>
  <c r="O123" i="1"/>
  <c r="Q122" i="1"/>
  <c r="R122" i="1" s="1"/>
  <c r="P122" i="1"/>
  <c r="O122" i="1"/>
  <c r="Q121" i="1"/>
  <c r="R121" i="1" s="1"/>
  <c r="P121" i="1"/>
  <c r="O121" i="1"/>
  <c r="Q120" i="1"/>
  <c r="P120" i="1"/>
  <c r="O120" i="1"/>
  <c r="Q119" i="1"/>
  <c r="P119" i="1"/>
  <c r="O119" i="1"/>
  <c r="Q118" i="1"/>
  <c r="R118" i="1" s="1"/>
  <c r="P118" i="1"/>
  <c r="O118" i="1"/>
  <c r="Q117" i="1"/>
  <c r="P117" i="1"/>
  <c r="O117" i="1"/>
  <c r="Q116" i="1"/>
  <c r="P116" i="1"/>
  <c r="O116" i="1"/>
  <c r="Q115" i="1"/>
  <c r="P115" i="1"/>
  <c r="O115" i="1"/>
  <c r="Q114" i="1"/>
  <c r="R114" i="1" s="1"/>
  <c r="P114" i="1"/>
  <c r="O114" i="1"/>
  <c r="Q113" i="1"/>
  <c r="P113" i="1"/>
  <c r="O113" i="1"/>
  <c r="Q112" i="1"/>
  <c r="P112" i="1"/>
  <c r="O112" i="1"/>
  <c r="Q111" i="1"/>
  <c r="P111" i="1"/>
  <c r="O111" i="1"/>
  <c r="Q110" i="1"/>
  <c r="R110" i="1" s="1"/>
  <c r="P110" i="1"/>
  <c r="O110" i="1"/>
  <c r="Q109" i="1"/>
  <c r="P109" i="1"/>
  <c r="O109" i="1"/>
  <c r="Q108" i="1"/>
  <c r="P108" i="1"/>
  <c r="O108" i="1"/>
  <c r="Q107" i="1"/>
  <c r="P107" i="1"/>
  <c r="O107" i="1"/>
  <c r="Q106" i="1"/>
  <c r="R106" i="1" s="1"/>
  <c r="P106" i="1"/>
  <c r="O106" i="1"/>
  <c r="Q105" i="1"/>
  <c r="P105" i="1"/>
  <c r="O105" i="1"/>
  <c r="Q104" i="1"/>
  <c r="P104" i="1"/>
  <c r="O104" i="1"/>
  <c r="Q103" i="1"/>
  <c r="P103" i="1"/>
  <c r="O103" i="1"/>
  <c r="Q102" i="1"/>
  <c r="R102" i="1" s="1"/>
  <c r="P102" i="1"/>
  <c r="O102" i="1"/>
  <c r="Q101" i="1"/>
  <c r="P101" i="1"/>
  <c r="O101" i="1"/>
  <c r="Q100" i="1"/>
  <c r="P100" i="1"/>
  <c r="O100" i="1"/>
  <c r="Q99" i="1"/>
  <c r="P99" i="1"/>
  <c r="O99" i="1"/>
  <c r="Q98" i="1"/>
  <c r="R98" i="1" s="1"/>
  <c r="P98" i="1"/>
  <c r="O98" i="1"/>
  <c r="Q97" i="1"/>
  <c r="P97" i="1"/>
  <c r="O97" i="1"/>
  <c r="Q96" i="1"/>
  <c r="P96" i="1"/>
  <c r="O96" i="1"/>
  <c r="Q95" i="1"/>
  <c r="P95" i="1"/>
  <c r="O95" i="1"/>
  <c r="Q94" i="1"/>
  <c r="R94" i="1" s="1"/>
  <c r="P94" i="1"/>
  <c r="O94" i="1"/>
  <c r="Q93" i="1"/>
  <c r="P93" i="1"/>
  <c r="O93" i="1"/>
  <c r="Q92" i="1"/>
  <c r="P92" i="1"/>
  <c r="O92" i="1"/>
  <c r="Q91" i="1"/>
  <c r="P91" i="1"/>
  <c r="O91" i="1"/>
  <c r="Q90" i="1"/>
  <c r="R90" i="1" s="1"/>
  <c r="P90" i="1"/>
  <c r="O90" i="1"/>
  <c r="Q89" i="1"/>
  <c r="P89" i="1"/>
  <c r="O89" i="1"/>
  <c r="Q88" i="1"/>
  <c r="P88" i="1"/>
  <c r="O88" i="1"/>
  <c r="Q87" i="1"/>
  <c r="P87" i="1"/>
  <c r="O87" i="1"/>
  <c r="Q86" i="1"/>
  <c r="R86" i="1" s="1"/>
  <c r="P86" i="1"/>
  <c r="O86" i="1"/>
  <c r="Q85" i="1"/>
  <c r="P85" i="1"/>
  <c r="O85" i="1"/>
  <c r="Q84" i="1"/>
  <c r="P84" i="1"/>
  <c r="O84" i="1"/>
  <c r="Q83" i="1"/>
  <c r="P83" i="1"/>
  <c r="O83" i="1"/>
  <c r="Q82" i="1"/>
  <c r="R82" i="1" s="1"/>
  <c r="P82" i="1"/>
  <c r="O82" i="1"/>
  <c r="Q81" i="1"/>
  <c r="P81" i="1"/>
  <c r="O81" i="1"/>
  <c r="Q80" i="1"/>
  <c r="P80" i="1"/>
  <c r="O80" i="1"/>
  <c r="Q79" i="1"/>
  <c r="P79" i="1"/>
  <c r="O79" i="1"/>
  <c r="Q78" i="1"/>
  <c r="R78" i="1" s="1"/>
  <c r="P78" i="1"/>
  <c r="O78" i="1"/>
  <c r="Q77" i="1"/>
  <c r="P77" i="1"/>
  <c r="O77" i="1"/>
  <c r="Q76" i="1"/>
  <c r="P76" i="1"/>
  <c r="O76" i="1"/>
  <c r="Q75" i="1"/>
  <c r="P75" i="1"/>
  <c r="O75" i="1"/>
  <c r="Q74" i="1"/>
  <c r="R74" i="1" s="1"/>
  <c r="P74" i="1"/>
  <c r="O74" i="1"/>
  <c r="Q73" i="1"/>
  <c r="P73" i="1"/>
  <c r="O73" i="1"/>
  <c r="Q72" i="1"/>
  <c r="P72" i="1"/>
  <c r="O72" i="1"/>
  <c r="Q71" i="1"/>
  <c r="P71" i="1"/>
  <c r="O71" i="1"/>
  <c r="Q70" i="1"/>
  <c r="R70" i="1" s="1"/>
  <c r="P70" i="1"/>
  <c r="O70" i="1"/>
  <c r="Q69" i="1"/>
  <c r="P69" i="1"/>
  <c r="O69" i="1"/>
  <c r="Q68" i="1"/>
  <c r="P68" i="1"/>
  <c r="R68" i="1" s="1"/>
  <c r="O68" i="1"/>
  <c r="Q67" i="1"/>
  <c r="P67" i="1"/>
  <c r="R67" i="1" s="1"/>
  <c r="O67" i="1"/>
  <c r="Q66" i="1"/>
  <c r="P66" i="1"/>
  <c r="R66" i="1" s="1"/>
  <c r="O66" i="1"/>
  <c r="Q65" i="1"/>
  <c r="P65" i="1"/>
  <c r="R65" i="1" s="1"/>
  <c r="O65" i="1"/>
  <c r="Q64" i="1"/>
  <c r="P64" i="1"/>
  <c r="R64" i="1" s="1"/>
  <c r="O64" i="1"/>
  <c r="Q63" i="1"/>
  <c r="P63" i="1"/>
  <c r="R63" i="1" s="1"/>
  <c r="O63" i="1"/>
  <c r="Q62" i="1"/>
  <c r="P62" i="1"/>
  <c r="R62" i="1" s="1"/>
  <c r="O62" i="1"/>
  <c r="Q61" i="1"/>
  <c r="P61" i="1"/>
  <c r="R61" i="1" s="1"/>
  <c r="O61" i="1"/>
  <c r="Q60" i="1"/>
  <c r="P60" i="1"/>
  <c r="R60" i="1" s="1"/>
  <c r="O60" i="1"/>
  <c r="Q59" i="1"/>
  <c r="P59" i="1"/>
  <c r="R59" i="1" s="1"/>
  <c r="O59" i="1"/>
  <c r="Q58" i="1"/>
  <c r="P58" i="1"/>
  <c r="R58" i="1" s="1"/>
  <c r="O58" i="1"/>
  <c r="Q57" i="1"/>
  <c r="P57" i="1"/>
  <c r="R57" i="1" s="1"/>
  <c r="O57" i="1"/>
  <c r="Q56" i="1"/>
  <c r="P56" i="1"/>
  <c r="R56" i="1" s="1"/>
  <c r="O56" i="1"/>
  <c r="Q55" i="1"/>
  <c r="P55" i="1"/>
  <c r="R55" i="1" s="1"/>
  <c r="O55" i="1"/>
  <c r="Q54" i="1"/>
  <c r="P54" i="1"/>
  <c r="R54" i="1" s="1"/>
  <c r="O54" i="1"/>
  <c r="Q53" i="1"/>
  <c r="P53" i="1"/>
  <c r="R53" i="1" s="1"/>
  <c r="O53" i="1"/>
  <c r="Q52" i="1"/>
  <c r="P52" i="1"/>
  <c r="R52" i="1" s="1"/>
  <c r="O52" i="1"/>
  <c r="Q51" i="1"/>
  <c r="P51" i="1"/>
  <c r="R51" i="1" s="1"/>
  <c r="O51" i="1"/>
  <c r="Q50" i="1"/>
  <c r="P50" i="1"/>
  <c r="R50" i="1" s="1"/>
  <c r="O50" i="1"/>
  <c r="Q49" i="1"/>
  <c r="P49" i="1"/>
  <c r="R49" i="1" s="1"/>
  <c r="O49" i="1"/>
  <c r="Q48" i="1"/>
  <c r="P48" i="1"/>
  <c r="R48" i="1" s="1"/>
  <c r="O48" i="1"/>
  <c r="Q47" i="1"/>
  <c r="P47" i="1"/>
  <c r="R47" i="1" s="1"/>
  <c r="O47" i="1"/>
  <c r="Q46" i="1"/>
  <c r="P46" i="1"/>
  <c r="R46" i="1" s="1"/>
  <c r="O46" i="1"/>
  <c r="Q45" i="1"/>
  <c r="P45" i="1"/>
  <c r="R45" i="1" s="1"/>
  <c r="O45" i="1"/>
  <c r="Q44" i="1"/>
  <c r="P44" i="1"/>
  <c r="R44" i="1" s="1"/>
  <c r="O44" i="1"/>
  <c r="Q43" i="1"/>
  <c r="P43" i="1"/>
  <c r="R43" i="1" s="1"/>
  <c r="O43" i="1"/>
  <c r="Q42" i="1"/>
  <c r="P42" i="1"/>
  <c r="R42" i="1" s="1"/>
  <c r="O42" i="1"/>
  <c r="Q41" i="1"/>
  <c r="P41" i="1"/>
  <c r="R41" i="1" s="1"/>
  <c r="O41" i="1"/>
  <c r="Q40" i="1"/>
  <c r="P40" i="1"/>
  <c r="R40" i="1" s="1"/>
  <c r="O40" i="1"/>
  <c r="Q39" i="1"/>
  <c r="P39" i="1"/>
  <c r="R39" i="1" s="1"/>
  <c r="O39" i="1"/>
  <c r="Q38" i="1"/>
  <c r="P38" i="1"/>
  <c r="R38" i="1" s="1"/>
  <c r="O38" i="1"/>
  <c r="Q37" i="1"/>
  <c r="P37" i="1"/>
  <c r="R37" i="1" s="1"/>
  <c r="O37" i="1"/>
  <c r="Q36" i="1"/>
  <c r="P36" i="1"/>
  <c r="R36" i="1" s="1"/>
  <c r="O36" i="1"/>
  <c r="Q35" i="1"/>
  <c r="P35" i="1"/>
  <c r="R35" i="1" s="1"/>
  <c r="O35" i="1"/>
  <c r="Q34" i="1"/>
  <c r="P34" i="1"/>
  <c r="R34" i="1" s="1"/>
  <c r="O34" i="1"/>
  <c r="Q33" i="1"/>
  <c r="P33" i="1"/>
  <c r="R33" i="1" s="1"/>
  <c r="O33" i="1"/>
  <c r="Q32" i="1"/>
  <c r="P32" i="1"/>
  <c r="R32" i="1" s="1"/>
  <c r="O32" i="1"/>
  <c r="Q31" i="1"/>
  <c r="P31" i="1"/>
  <c r="R31" i="1" s="1"/>
  <c r="O31" i="1"/>
  <c r="Q30" i="1"/>
  <c r="P30" i="1"/>
  <c r="R30" i="1" s="1"/>
  <c r="O30" i="1"/>
  <c r="Q29" i="1"/>
  <c r="P29" i="1"/>
  <c r="R29" i="1" s="1"/>
  <c r="O29" i="1"/>
  <c r="Q28" i="1"/>
  <c r="P28" i="1"/>
  <c r="R28" i="1" s="1"/>
  <c r="O28" i="1"/>
  <c r="Q27" i="1"/>
  <c r="P27" i="1"/>
  <c r="R27" i="1" s="1"/>
  <c r="O27" i="1"/>
  <c r="Q26" i="1"/>
  <c r="P26" i="1"/>
  <c r="R26" i="1" s="1"/>
  <c r="O26" i="1"/>
  <c r="Q25" i="1"/>
  <c r="P25" i="1"/>
  <c r="R25" i="1" s="1"/>
  <c r="O25" i="1"/>
  <c r="Q24" i="1"/>
  <c r="P24" i="1"/>
  <c r="R24" i="1" s="1"/>
  <c r="O24" i="1"/>
  <c r="Q23" i="1"/>
  <c r="P23" i="1"/>
  <c r="R23" i="1" s="1"/>
  <c r="O23" i="1"/>
  <c r="Q22" i="1"/>
  <c r="P22" i="1"/>
  <c r="R22" i="1" s="1"/>
  <c r="O22" i="1"/>
  <c r="Q21" i="1"/>
  <c r="P21" i="1"/>
  <c r="R21" i="1" s="1"/>
  <c r="O21" i="1"/>
  <c r="Q20" i="1"/>
  <c r="P20" i="1"/>
  <c r="R20" i="1" s="1"/>
  <c r="O20" i="1"/>
  <c r="Q19" i="1"/>
  <c r="P19" i="1"/>
  <c r="R19" i="1" s="1"/>
  <c r="O19" i="1"/>
  <c r="Q18" i="1"/>
  <c r="P18" i="1"/>
  <c r="R18" i="1" s="1"/>
  <c r="O18" i="1"/>
  <c r="Q17" i="1"/>
  <c r="P17" i="1"/>
  <c r="R17" i="1" s="1"/>
  <c r="O17" i="1"/>
  <c r="Q16" i="1"/>
  <c r="P16" i="1"/>
  <c r="R16" i="1" s="1"/>
  <c r="O16" i="1"/>
  <c r="Q15" i="1"/>
  <c r="P15" i="1"/>
  <c r="R15" i="1" s="1"/>
  <c r="O15" i="1"/>
  <c r="Q14" i="1"/>
  <c r="P14" i="1"/>
  <c r="R14" i="1" s="1"/>
  <c r="O14" i="1"/>
  <c r="Q13" i="1"/>
  <c r="P13" i="1"/>
  <c r="R13" i="1" s="1"/>
  <c r="O13" i="1"/>
  <c r="Q12" i="1"/>
  <c r="P12" i="1"/>
  <c r="R12" i="1" s="1"/>
  <c r="O12" i="1"/>
  <c r="Q11" i="1"/>
  <c r="P11" i="1"/>
  <c r="R11" i="1" s="1"/>
  <c r="O11" i="1"/>
  <c r="Q10" i="1"/>
  <c r="P10" i="1"/>
  <c r="R10" i="1" s="1"/>
  <c r="O10" i="1"/>
  <c r="Q9" i="1"/>
  <c r="P9" i="1"/>
  <c r="R9" i="1" s="1"/>
  <c r="O9" i="1"/>
  <c r="Q8" i="1"/>
  <c r="P8" i="1"/>
  <c r="R8" i="1" s="1"/>
  <c r="O8" i="1"/>
  <c r="Q7" i="1"/>
  <c r="P7" i="1"/>
  <c r="R7" i="1" s="1"/>
  <c r="O7" i="1"/>
  <c r="Q6" i="1"/>
  <c r="P6" i="1"/>
  <c r="R6" i="1" s="1"/>
  <c r="O6" i="1"/>
  <c r="Q5" i="1"/>
  <c r="P5" i="1"/>
  <c r="R5" i="1" s="1"/>
  <c r="O5" i="1"/>
  <c r="Q4" i="1"/>
  <c r="P4" i="1"/>
  <c r="R4" i="1" s="1"/>
  <c r="O4" i="1"/>
  <c r="R72" i="1" l="1"/>
  <c r="R76" i="1"/>
  <c r="R80" i="1"/>
  <c r="R84" i="1"/>
  <c r="R88" i="1"/>
  <c r="R92" i="1"/>
  <c r="R96" i="1"/>
  <c r="R100" i="1"/>
  <c r="R104" i="1"/>
  <c r="R108" i="1"/>
  <c r="R112" i="1"/>
  <c r="R116" i="1"/>
  <c r="R120" i="1"/>
  <c r="R124" i="1"/>
  <c r="R128" i="1"/>
  <c r="R132" i="1"/>
  <c r="R136" i="1"/>
  <c r="R140" i="1"/>
  <c r="R144" i="1"/>
  <c r="R148" i="1"/>
  <c r="R152" i="1"/>
  <c r="R71" i="1"/>
  <c r="R75" i="1"/>
  <c r="R79" i="1"/>
  <c r="R83" i="1"/>
  <c r="R87" i="1"/>
  <c r="R91" i="1"/>
  <c r="R95" i="1"/>
  <c r="R99" i="1"/>
  <c r="R103" i="1"/>
  <c r="R107" i="1"/>
  <c r="R111" i="1"/>
  <c r="R115" i="1"/>
  <c r="R119" i="1"/>
  <c r="R123" i="1"/>
  <c r="R127" i="1"/>
  <c r="R131" i="1"/>
  <c r="R135" i="1"/>
  <c r="R139" i="1"/>
  <c r="R143" i="1"/>
  <c r="R147" i="1"/>
  <c r="R151" i="1"/>
  <c r="R69" i="1"/>
  <c r="R73" i="1"/>
  <c r="R77" i="1"/>
  <c r="R81" i="1"/>
  <c r="R85" i="1"/>
  <c r="R89" i="1"/>
  <c r="R93" i="1"/>
  <c r="R97" i="1"/>
  <c r="R101" i="1"/>
  <c r="R105" i="1"/>
  <c r="R109" i="1"/>
  <c r="R113" i="1"/>
  <c r="R117" i="1"/>
  <c r="N3" i="3" l="1"/>
</calcChain>
</file>

<file path=xl/sharedStrings.xml><?xml version="1.0" encoding="utf-8"?>
<sst xmlns="http://schemas.openxmlformats.org/spreadsheetml/2006/main" count="1389" uniqueCount="79">
  <si>
    <t>Mean Understanding Rating – (Mean Demand Rating – Mean Supply Rating).</t>
  </si>
  <si>
    <t xml:space="preserve">demands on attentional resources </t>
  </si>
  <si>
    <t xml:space="preserve">supply of attentional resources </t>
  </si>
  <si>
    <t xml:space="preserve">understanding </t>
  </si>
  <si>
    <t>Demand</t>
  </si>
  <si>
    <t>Supply</t>
  </si>
  <si>
    <t>Understanding</t>
  </si>
  <si>
    <t>Instability</t>
  </si>
  <si>
    <t>Complexity</t>
  </si>
  <si>
    <t>Variability</t>
  </si>
  <si>
    <t>Arousal</t>
  </si>
  <si>
    <t>Concentration</t>
  </si>
  <si>
    <t>Division</t>
  </si>
  <si>
    <t>Spare</t>
  </si>
  <si>
    <t>InfoQuantity</t>
  </si>
  <si>
    <t>InfoQuality</t>
  </si>
  <si>
    <t>Familiarity</t>
  </si>
  <si>
    <t>Dec</t>
  </si>
  <si>
    <t>Act</t>
  </si>
  <si>
    <t>Man</t>
  </si>
  <si>
    <t>Acq</t>
  </si>
  <si>
    <t>Ana</t>
  </si>
  <si>
    <t>SART-Combined</t>
  </si>
  <si>
    <t>ICMTA</t>
  </si>
  <si>
    <t>Global</t>
  </si>
  <si>
    <t>Visual</t>
  </si>
  <si>
    <t>Stress</t>
  </si>
  <si>
    <t>Temporal</t>
  </si>
  <si>
    <t>Interference</t>
  </si>
  <si>
    <t>Attention</t>
  </si>
  <si>
    <t>Steering</t>
  </si>
  <si>
    <t>Period</t>
  </si>
  <si>
    <t>Participant#</t>
  </si>
  <si>
    <t>Automatic</t>
  </si>
  <si>
    <t>Manual</t>
  </si>
  <si>
    <t>Seed</t>
  </si>
  <si>
    <t>FertilizerRate</t>
  </si>
  <si>
    <t>Bin</t>
  </si>
  <si>
    <t>Fan</t>
  </si>
  <si>
    <t>Average reaction</t>
  </si>
  <si>
    <t>WT</t>
  </si>
  <si>
    <t>WD</t>
  </si>
  <si>
    <t>WP</t>
  </si>
  <si>
    <t>Left Depth</t>
  </si>
  <si>
    <t>Right Depth</t>
  </si>
  <si>
    <t>Blockage</t>
  </si>
  <si>
    <t>Tool Pressure 2</t>
  </si>
  <si>
    <t>Tool Pressure 1</t>
  </si>
  <si>
    <t>Reaction Time</t>
  </si>
  <si>
    <t>Number of Errors</t>
  </si>
  <si>
    <t>Number of Heart Beats</t>
  </si>
  <si>
    <t xml:space="preserve">Minimum R-R Interval </t>
  </si>
  <si>
    <t xml:space="preserve">Average R-R Interval </t>
  </si>
  <si>
    <t>Maximum R-R Interval</t>
  </si>
  <si>
    <t>Standard Deviation</t>
  </si>
  <si>
    <t>Max/min ratio</t>
  </si>
  <si>
    <t>RMSSD</t>
  </si>
  <si>
    <t>pNN50</t>
  </si>
  <si>
    <t>Total power (0.00 - 0.40 Hz)</t>
  </si>
  <si>
    <t>VLF (0.00 - 0.04 Hz)</t>
  </si>
  <si>
    <t>LF (0.04 - 0.15 Hz)</t>
  </si>
  <si>
    <t>HF (0.15 - 0.40 Hz)</t>
  </si>
  <si>
    <t>LF/HF ratio</t>
  </si>
  <si>
    <t>Driving Activity Load Index (DALI)</t>
  </si>
  <si>
    <t>Situation Awareness Rating Technique (SART)</t>
  </si>
  <si>
    <t>IG</t>
  </si>
  <si>
    <t>.</t>
  </si>
  <si>
    <t>Age</t>
  </si>
  <si>
    <t>m</t>
  </si>
  <si>
    <t>Caucasian</t>
  </si>
  <si>
    <t>Asian</t>
  </si>
  <si>
    <t>f</t>
  </si>
  <si>
    <t>Participants #</t>
  </si>
  <si>
    <t>Gender</t>
  </si>
  <si>
    <t>Tractor Driving Experience</t>
  </si>
  <si>
    <t>Simulator Experience</t>
  </si>
  <si>
    <t>No</t>
  </si>
  <si>
    <t>Yes</t>
  </si>
  <si>
    <t>Ethnicity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</si>
</sst>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CC99"/>
      </patternFill>
    </fill>
    <fill>
      <patternFill patternType="solid">
        <fgColor rgb="FFFFFFCC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8" tint="0.59999389629810485"/>
        <bgColor indexed="65"/>
      </patternFill>
    </fill>
  </fills>
  <borders count="5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10">
    <xf numFmtId="0" fontId="0" fillId="0" borderId="0"/>
    <xf numFmtId="0" fontId="2" fillId="2" borderId="0" applyNumberFormat="0" applyBorder="0" applyAlignment="0" applyProtection="0"/>
    <xf numFmtId="0" fontId="3" fillId="3" borderId="0" applyNumberFormat="0" applyBorder="0" applyAlignment="0" applyProtection="0"/>
    <xf numFmtId="0" fontId="4" fillId="4" borderId="1" applyNumberFormat="0" applyAlignment="0" applyProtection="0"/>
    <xf numFmtId="0" fontId="5" fillId="0" borderId="2" applyNumberFormat="0" applyFill="0" applyAlignment="0" applyProtection="0"/>
    <xf numFmtId="0" fontId="1" fillId="5" borderId="4" applyNumberFormat="0" applyFont="0" applyAlignment="0" applyProtection="0"/>
    <xf numFmtId="0" fontId="6" fillId="0" borderId="0" applyNumberFormat="0" applyFill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</cellStyleXfs>
  <cellXfs count="20">
    <xf numFmtId="0" fontId="0" fillId="0" borderId="0" xfId="0"/>
    <xf numFmtId="0" fontId="8" fillId="0" borderId="0" xfId="0" applyFont="1"/>
    <xf numFmtId="0" fontId="4" fillId="4" borderId="1" xfId="3"/>
    <xf numFmtId="0" fontId="0" fillId="6" borderId="4" xfId="5" applyFont="1" applyFill="1"/>
    <xf numFmtId="0" fontId="0" fillId="7" borderId="4" xfId="5" applyFont="1" applyFill="1"/>
    <xf numFmtId="0" fontId="7" fillId="4" borderId="2" xfId="4" applyFont="1" applyFill="1"/>
    <xf numFmtId="0" fontId="9" fillId="4" borderId="2" xfId="6" applyFont="1" applyFill="1" applyBorder="1"/>
    <xf numFmtId="0" fontId="3" fillId="3" borderId="0" xfId="2"/>
    <xf numFmtId="0" fontId="3" fillId="3" borderId="3" xfId="2" applyBorder="1"/>
    <xf numFmtId="0" fontId="0" fillId="0" borderId="0" xfId="0" applyFill="1"/>
    <xf numFmtId="2" fontId="0" fillId="0" borderId="0" xfId="0" applyNumberFormat="1" applyFill="1"/>
    <xf numFmtId="164" fontId="0" fillId="0" borderId="0" xfId="0" applyNumberFormat="1"/>
    <xf numFmtId="0" fontId="2" fillId="2" borderId="0" xfId="1"/>
    <xf numFmtId="0" fontId="2" fillId="0" borderId="0" xfId="1" applyFill="1"/>
    <xf numFmtId="164" fontId="0" fillId="0" borderId="0" xfId="0" applyNumberFormat="1" applyFill="1"/>
    <xf numFmtId="0" fontId="1" fillId="0" borderId="0" xfId="7" applyFill="1"/>
    <xf numFmtId="0" fontId="1" fillId="0" borderId="0" xfId="9" applyFill="1"/>
    <xf numFmtId="0" fontId="10" fillId="0" borderId="0" xfId="0" applyFont="1" applyFill="1"/>
    <xf numFmtId="0" fontId="10" fillId="0" borderId="0" xfId="2" applyFont="1" applyFill="1"/>
    <xf numFmtId="0" fontId="10" fillId="0" borderId="0" xfId="8" applyFont="1" applyFill="1"/>
  </cellXfs>
  <cellStyles count="10">
    <cellStyle name="40% - Accent1" xfId="7" builtinId="31"/>
    <cellStyle name="40% - Accent3" xfId="8" builtinId="39"/>
    <cellStyle name="40% - Accent5" xfId="9" builtinId="47"/>
    <cellStyle name="Bad" xfId="2" builtinId="27"/>
    <cellStyle name="Explanatory Text" xfId="6" builtinId="53"/>
    <cellStyle name="Good" xfId="1" builtinId="26"/>
    <cellStyle name="Input" xfId="3" builtinId="20"/>
    <cellStyle name="Linked Cell" xfId="4" builtinId="24"/>
    <cellStyle name="Normal" xfId="0" builtinId="0"/>
    <cellStyle name="Note" xfId="5" builtinId="1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2"/>
  <sheetViews>
    <sheetView tabSelected="1" workbookViewId="0">
      <selection activeCell="Q13" sqref="Q13"/>
    </sheetView>
  </sheetViews>
  <sheetFormatPr defaultRowHeight="14.4" x14ac:dyDescent="0.3"/>
  <cols>
    <col min="11" max="12" width="8.88671875" style="9"/>
  </cols>
  <sheetData>
    <row r="1" spans="1:12" ht="21" x14ac:dyDescent="0.4">
      <c r="A1" s="1" t="s">
        <v>63</v>
      </c>
    </row>
    <row r="2" spans="1:12" x14ac:dyDescent="0.3">
      <c r="A2" t="s">
        <v>32</v>
      </c>
      <c r="B2" t="s">
        <v>31</v>
      </c>
      <c r="C2" t="s">
        <v>30</v>
      </c>
      <c r="D2" t="s">
        <v>23</v>
      </c>
      <c r="E2" s="12" t="s">
        <v>29</v>
      </c>
      <c r="F2" s="12" t="s">
        <v>25</v>
      </c>
      <c r="G2" s="12" t="s">
        <v>26</v>
      </c>
      <c r="H2" s="12" t="s">
        <v>27</v>
      </c>
      <c r="I2" s="12" t="s">
        <v>28</v>
      </c>
      <c r="J2" s="7" t="s">
        <v>24</v>
      </c>
      <c r="K2" s="13"/>
    </row>
    <row r="3" spans="1:12" x14ac:dyDescent="0.3">
      <c r="A3" s="15">
        <v>1</v>
      </c>
      <c r="B3" s="15">
        <v>1</v>
      </c>
      <c r="C3" s="15" t="s">
        <v>33</v>
      </c>
      <c r="D3" s="15" t="s">
        <v>20</v>
      </c>
      <c r="E3">
        <v>6</v>
      </c>
      <c r="F3">
        <v>6</v>
      </c>
      <c r="G3">
        <v>6</v>
      </c>
      <c r="H3">
        <v>6</v>
      </c>
      <c r="I3">
        <v>10</v>
      </c>
      <c r="J3">
        <v>6.8</v>
      </c>
      <c r="L3" s="14"/>
    </row>
    <row r="4" spans="1:12" x14ac:dyDescent="0.3">
      <c r="A4" s="15">
        <v>1</v>
      </c>
      <c r="B4" s="15">
        <v>2</v>
      </c>
      <c r="C4" s="15" t="s">
        <v>33</v>
      </c>
      <c r="D4" s="15" t="s">
        <v>21</v>
      </c>
      <c r="E4">
        <v>4</v>
      </c>
      <c r="F4">
        <v>4</v>
      </c>
      <c r="G4">
        <v>4</v>
      </c>
      <c r="H4">
        <v>9</v>
      </c>
      <c r="I4">
        <v>5</v>
      </c>
      <c r="J4">
        <v>5.2</v>
      </c>
      <c r="L4" s="14"/>
    </row>
    <row r="5" spans="1:12" x14ac:dyDescent="0.3">
      <c r="A5" s="15">
        <v>1</v>
      </c>
      <c r="B5" s="15">
        <v>3</v>
      </c>
      <c r="C5" s="15" t="s">
        <v>33</v>
      </c>
      <c r="D5" s="15" t="s">
        <v>17</v>
      </c>
      <c r="E5">
        <v>5</v>
      </c>
      <c r="F5">
        <v>5</v>
      </c>
      <c r="G5">
        <v>5</v>
      </c>
      <c r="H5">
        <v>8</v>
      </c>
      <c r="I5">
        <v>10</v>
      </c>
      <c r="J5">
        <v>6.6</v>
      </c>
      <c r="L5" s="14"/>
    </row>
    <row r="6" spans="1:12" x14ac:dyDescent="0.3">
      <c r="A6" s="15">
        <v>1</v>
      </c>
      <c r="B6" s="15">
        <v>4</v>
      </c>
      <c r="C6" s="15" t="s">
        <v>33</v>
      </c>
      <c r="D6" s="15" t="s">
        <v>18</v>
      </c>
      <c r="E6">
        <v>2</v>
      </c>
      <c r="F6">
        <v>2</v>
      </c>
      <c r="G6">
        <v>2</v>
      </c>
      <c r="H6">
        <v>2</v>
      </c>
      <c r="I6">
        <v>4</v>
      </c>
      <c r="J6">
        <v>2.4</v>
      </c>
      <c r="L6" s="14"/>
    </row>
    <row r="7" spans="1:12" x14ac:dyDescent="0.3">
      <c r="A7" s="15">
        <v>1</v>
      </c>
      <c r="B7" s="15">
        <v>5</v>
      </c>
      <c r="C7" s="15" t="s">
        <v>33</v>
      </c>
      <c r="D7" s="15" t="s">
        <v>19</v>
      </c>
      <c r="E7">
        <v>11</v>
      </c>
      <c r="F7">
        <v>11</v>
      </c>
      <c r="G7">
        <v>6</v>
      </c>
      <c r="H7">
        <v>6</v>
      </c>
      <c r="I7">
        <v>10</v>
      </c>
      <c r="J7">
        <v>8.8000000000000007</v>
      </c>
      <c r="L7" s="14"/>
    </row>
    <row r="8" spans="1:12" x14ac:dyDescent="0.3">
      <c r="A8" s="9">
        <v>2</v>
      </c>
      <c r="B8" s="9">
        <v>1</v>
      </c>
      <c r="C8" s="9" t="s">
        <v>33</v>
      </c>
      <c r="D8" s="9" t="s">
        <v>19</v>
      </c>
      <c r="E8">
        <v>12</v>
      </c>
      <c r="F8">
        <v>8</v>
      </c>
      <c r="G8">
        <v>4</v>
      </c>
      <c r="H8">
        <v>12</v>
      </c>
      <c r="I8">
        <v>13</v>
      </c>
      <c r="J8">
        <v>9.8000000000000007</v>
      </c>
      <c r="L8" s="14"/>
    </row>
    <row r="9" spans="1:12" x14ac:dyDescent="0.3">
      <c r="A9" s="9">
        <v>2</v>
      </c>
      <c r="B9" s="9">
        <v>2</v>
      </c>
      <c r="C9" s="9" t="s">
        <v>33</v>
      </c>
      <c r="D9" s="9" t="s">
        <v>20</v>
      </c>
      <c r="E9">
        <v>10</v>
      </c>
      <c r="F9">
        <v>8</v>
      </c>
      <c r="G9">
        <v>4</v>
      </c>
      <c r="H9">
        <v>8</v>
      </c>
      <c r="I9">
        <v>16</v>
      </c>
      <c r="J9">
        <v>9.1999999999999993</v>
      </c>
      <c r="L9" s="14"/>
    </row>
    <row r="10" spans="1:12" x14ac:dyDescent="0.3">
      <c r="A10" s="9">
        <v>2</v>
      </c>
      <c r="B10" s="9">
        <v>3</v>
      </c>
      <c r="C10" s="9" t="s">
        <v>33</v>
      </c>
      <c r="D10" s="9" t="s">
        <v>21</v>
      </c>
      <c r="E10">
        <v>16</v>
      </c>
      <c r="F10">
        <v>6</v>
      </c>
      <c r="G10">
        <v>3</v>
      </c>
      <c r="H10">
        <v>8</v>
      </c>
      <c r="I10">
        <v>14</v>
      </c>
      <c r="J10">
        <v>9.4</v>
      </c>
      <c r="L10" s="14"/>
    </row>
    <row r="11" spans="1:12" x14ac:dyDescent="0.3">
      <c r="A11" s="9">
        <v>2</v>
      </c>
      <c r="B11" s="9">
        <v>4</v>
      </c>
      <c r="C11" s="9" t="s">
        <v>33</v>
      </c>
      <c r="D11" s="9" t="s">
        <v>17</v>
      </c>
      <c r="E11">
        <v>14</v>
      </c>
      <c r="F11">
        <v>9</v>
      </c>
      <c r="G11">
        <v>7</v>
      </c>
      <c r="H11">
        <v>7</v>
      </c>
      <c r="I11">
        <v>12</v>
      </c>
      <c r="J11">
        <v>9.8000000000000007</v>
      </c>
      <c r="L11" s="14"/>
    </row>
    <row r="12" spans="1:12" x14ac:dyDescent="0.3">
      <c r="A12" s="9">
        <v>2</v>
      </c>
      <c r="B12" s="9">
        <v>5</v>
      </c>
      <c r="C12" s="9" t="s">
        <v>33</v>
      </c>
      <c r="D12" s="9" t="s">
        <v>18</v>
      </c>
      <c r="E12">
        <v>14</v>
      </c>
      <c r="F12">
        <v>14</v>
      </c>
      <c r="G12">
        <v>6</v>
      </c>
      <c r="H12">
        <v>13</v>
      </c>
      <c r="I12">
        <v>13</v>
      </c>
      <c r="J12">
        <v>12</v>
      </c>
      <c r="L12" s="14"/>
    </row>
    <row r="13" spans="1:12" x14ac:dyDescent="0.3">
      <c r="A13" s="15">
        <v>3</v>
      </c>
      <c r="B13" s="15">
        <v>1</v>
      </c>
      <c r="C13" s="15" t="s">
        <v>33</v>
      </c>
      <c r="D13" s="15" t="s">
        <v>17</v>
      </c>
      <c r="E13">
        <v>17</v>
      </c>
      <c r="F13">
        <v>10</v>
      </c>
      <c r="G13">
        <v>4</v>
      </c>
      <c r="H13">
        <v>3</v>
      </c>
      <c r="I13">
        <v>7</v>
      </c>
      <c r="J13">
        <v>8.1999999999999993</v>
      </c>
      <c r="L13" s="14"/>
    </row>
    <row r="14" spans="1:12" x14ac:dyDescent="0.3">
      <c r="A14" s="15">
        <v>3</v>
      </c>
      <c r="B14" s="15">
        <v>2</v>
      </c>
      <c r="C14" s="15" t="s">
        <v>33</v>
      </c>
      <c r="D14" s="15" t="s">
        <v>18</v>
      </c>
      <c r="E14">
        <v>2</v>
      </c>
      <c r="F14">
        <v>3</v>
      </c>
      <c r="G14">
        <v>3</v>
      </c>
      <c r="H14">
        <v>3</v>
      </c>
      <c r="I14">
        <v>3</v>
      </c>
      <c r="J14">
        <v>2.8</v>
      </c>
      <c r="L14" s="14"/>
    </row>
    <row r="15" spans="1:12" x14ac:dyDescent="0.3">
      <c r="A15" s="15">
        <v>3</v>
      </c>
      <c r="B15" s="15">
        <v>3</v>
      </c>
      <c r="C15" s="15" t="s">
        <v>33</v>
      </c>
      <c r="D15" s="15" t="s">
        <v>19</v>
      </c>
      <c r="E15">
        <v>17</v>
      </c>
      <c r="F15">
        <v>17</v>
      </c>
      <c r="G15">
        <v>19</v>
      </c>
      <c r="H15">
        <v>19</v>
      </c>
      <c r="I15">
        <v>17</v>
      </c>
      <c r="J15">
        <v>17.8</v>
      </c>
      <c r="L15" s="14"/>
    </row>
    <row r="16" spans="1:12" x14ac:dyDescent="0.3">
      <c r="A16" s="15">
        <v>3</v>
      </c>
      <c r="B16" s="15">
        <v>4</v>
      </c>
      <c r="C16" s="15" t="s">
        <v>33</v>
      </c>
      <c r="D16" s="15" t="s">
        <v>20</v>
      </c>
      <c r="E16">
        <v>15</v>
      </c>
      <c r="F16">
        <v>14</v>
      </c>
      <c r="G16">
        <v>13</v>
      </c>
      <c r="H16">
        <v>15</v>
      </c>
      <c r="I16">
        <v>10</v>
      </c>
      <c r="J16">
        <v>13.4</v>
      </c>
      <c r="L16" s="14"/>
    </row>
    <row r="17" spans="1:12" x14ac:dyDescent="0.3">
      <c r="A17" s="15">
        <v>3</v>
      </c>
      <c r="B17" s="15">
        <v>5</v>
      </c>
      <c r="C17" s="15" t="s">
        <v>33</v>
      </c>
      <c r="D17" s="15" t="s">
        <v>21</v>
      </c>
      <c r="E17">
        <v>6</v>
      </c>
      <c r="F17">
        <v>4</v>
      </c>
      <c r="G17">
        <v>3</v>
      </c>
      <c r="H17">
        <v>5</v>
      </c>
      <c r="I17">
        <v>3</v>
      </c>
      <c r="J17">
        <v>4.2</v>
      </c>
      <c r="L17" s="14"/>
    </row>
    <row r="18" spans="1:12" x14ac:dyDescent="0.3">
      <c r="A18" s="9">
        <v>4</v>
      </c>
      <c r="B18" s="9">
        <v>1</v>
      </c>
      <c r="C18" s="9" t="s">
        <v>34</v>
      </c>
      <c r="D18" s="9" t="s">
        <v>21</v>
      </c>
      <c r="E18">
        <v>18</v>
      </c>
      <c r="F18">
        <v>11</v>
      </c>
      <c r="G18">
        <v>11</v>
      </c>
      <c r="H18">
        <v>11</v>
      </c>
      <c r="I18">
        <v>15</v>
      </c>
      <c r="J18">
        <v>13.2</v>
      </c>
      <c r="L18" s="14"/>
    </row>
    <row r="19" spans="1:12" x14ac:dyDescent="0.3">
      <c r="A19" s="9">
        <v>4</v>
      </c>
      <c r="B19" s="9">
        <v>2</v>
      </c>
      <c r="C19" s="9" t="s">
        <v>34</v>
      </c>
      <c r="D19" s="9" t="s">
        <v>17</v>
      </c>
      <c r="E19">
        <v>18</v>
      </c>
      <c r="F19">
        <v>12</v>
      </c>
      <c r="G19">
        <v>11</v>
      </c>
      <c r="H19">
        <v>16</v>
      </c>
      <c r="I19">
        <v>8</v>
      </c>
      <c r="J19">
        <v>13</v>
      </c>
      <c r="L19" s="14"/>
    </row>
    <row r="20" spans="1:12" x14ac:dyDescent="0.3">
      <c r="A20" s="9">
        <v>4</v>
      </c>
      <c r="B20" s="9">
        <v>3</v>
      </c>
      <c r="C20" s="9" t="s">
        <v>34</v>
      </c>
      <c r="D20" s="9" t="s">
        <v>18</v>
      </c>
      <c r="E20">
        <v>7</v>
      </c>
      <c r="F20">
        <v>13</v>
      </c>
      <c r="G20">
        <v>10</v>
      </c>
      <c r="H20">
        <v>14</v>
      </c>
      <c r="I20">
        <v>7</v>
      </c>
      <c r="J20">
        <v>10.199999999999999</v>
      </c>
      <c r="L20" s="14"/>
    </row>
    <row r="21" spans="1:12" x14ac:dyDescent="0.3">
      <c r="A21" s="9">
        <v>4</v>
      </c>
      <c r="B21" s="9">
        <v>4</v>
      </c>
      <c r="C21" s="9" t="s">
        <v>34</v>
      </c>
      <c r="D21" s="9" t="s">
        <v>19</v>
      </c>
      <c r="E21">
        <v>15</v>
      </c>
      <c r="F21">
        <v>15</v>
      </c>
      <c r="G21">
        <v>13</v>
      </c>
      <c r="H21">
        <v>16</v>
      </c>
      <c r="I21">
        <v>7</v>
      </c>
      <c r="J21">
        <v>13.2</v>
      </c>
      <c r="L21" s="14"/>
    </row>
    <row r="22" spans="1:12" x14ac:dyDescent="0.3">
      <c r="A22" s="9">
        <v>4</v>
      </c>
      <c r="B22" s="9">
        <v>5</v>
      </c>
      <c r="C22" s="9" t="s">
        <v>34</v>
      </c>
      <c r="D22" s="9" t="s">
        <v>20</v>
      </c>
      <c r="E22">
        <v>12</v>
      </c>
      <c r="F22">
        <v>14</v>
      </c>
      <c r="G22">
        <v>15</v>
      </c>
      <c r="H22">
        <v>10</v>
      </c>
      <c r="I22">
        <v>6</v>
      </c>
      <c r="J22">
        <v>11.4</v>
      </c>
      <c r="L22" s="14"/>
    </row>
    <row r="23" spans="1:12" x14ac:dyDescent="0.3">
      <c r="A23" s="15">
        <v>5</v>
      </c>
      <c r="B23" s="15">
        <v>1</v>
      </c>
      <c r="C23" s="15" t="s">
        <v>33</v>
      </c>
      <c r="D23" s="15" t="s">
        <v>18</v>
      </c>
      <c r="E23">
        <v>16</v>
      </c>
      <c r="F23">
        <v>7</v>
      </c>
      <c r="G23">
        <v>5</v>
      </c>
      <c r="H23">
        <v>3</v>
      </c>
      <c r="I23">
        <v>13</v>
      </c>
      <c r="J23">
        <v>8.8000000000000007</v>
      </c>
      <c r="L23" s="14"/>
    </row>
    <row r="24" spans="1:12" x14ac:dyDescent="0.3">
      <c r="A24" s="15">
        <v>5</v>
      </c>
      <c r="B24" s="15">
        <v>2</v>
      </c>
      <c r="C24" s="15" t="s">
        <v>33</v>
      </c>
      <c r="D24" s="15" t="s">
        <v>19</v>
      </c>
      <c r="E24">
        <v>11</v>
      </c>
      <c r="F24">
        <v>15</v>
      </c>
      <c r="G24">
        <v>11</v>
      </c>
      <c r="H24">
        <v>13</v>
      </c>
      <c r="I24">
        <v>15</v>
      </c>
      <c r="J24">
        <v>13</v>
      </c>
      <c r="L24" s="14"/>
    </row>
    <row r="25" spans="1:12" x14ac:dyDescent="0.3">
      <c r="A25" s="15">
        <v>5</v>
      </c>
      <c r="B25" s="15">
        <v>3</v>
      </c>
      <c r="C25" s="15" t="s">
        <v>33</v>
      </c>
      <c r="D25" s="15" t="s">
        <v>20</v>
      </c>
      <c r="E25">
        <v>14</v>
      </c>
      <c r="F25">
        <v>16</v>
      </c>
      <c r="G25">
        <v>14</v>
      </c>
      <c r="H25">
        <v>12</v>
      </c>
      <c r="I25">
        <v>14</v>
      </c>
      <c r="J25">
        <v>14</v>
      </c>
      <c r="L25" s="14"/>
    </row>
    <row r="26" spans="1:12" x14ac:dyDescent="0.3">
      <c r="A26" s="15">
        <v>5</v>
      </c>
      <c r="B26" s="15">
        <v>4</v>
      </c>
      <c r="C26" s="15" t="s">
        <v>33</v>
      </c>
      <c r="D26" s="15" t="s">
        <v>21</v>
      </c>
      <c r="E26">
        <v>16</v>
      </c>
      <c r="F26">
        <v>15</v>
      </c>
      <c r="G26">
        <v>10</v>
      </c>
      <c r="H26">
        <v>13</v>
      </c>
      <c r="I26">
        <v>15</v>
      </c>
      <c r="J26">
        <v>13.8</v>
      </c>
      <c r="L26" s="14"/>
    </row>
    <row r="27" spans="1:12" x14ac:dyDescent="0.3">
      <c r="A27" s="15">
        <v>5</v>
      </c>
      <c r="B27" s="15">
        <v>5</v>
      </c>
      <c r="C27" s="15" t="s">
        <v>33</v>
      </c>
      <c r="D27" s="15" t="s">
        <v>17</v>
      </c>
      <c r="E27">
        <v>9</v>
      </c>
      <c r="F27">
        <v>14</v>
      </c>
      <c r="G27">
        <v>10</v>
      </c>
      <c r="H27">
        <v>11</v>
      </c>
      <c r="I27">
        <v>14</v>
      </c>
      <c r="J27">
        <v>11.6</v>
      </c>
      <c r="L27" s="14"/>
    </row>
    <row r="28" spans="1:12" x14ac:dyDescent="0.3">
      <c r="A28" s="9">
        <v>6</v>
      </c>
      <c r="B28" s="9">
        <v>1</v>
      </c>
      <c r="C28" s="9" t="s">
        <v>34</v>
      </c>
      <c r="D28" s="9" t="s">
        <v>19</v>
      </c>
      <c r="E28">
        <v>11</v>
      </c>
      <c r="F28">
        <v>16</v>
      </c>
      <c r="G28">
        <v>5</v>
      </c>
      <c r="H28">
        <v>7</v>
      </c>
      <c r="I28">
        <v>13</v>
      </c>
      <c r="J28">
        <v>10.4</v>
      </c>
      <c r="L28" s="14"/>
    </row>
    <row r="29" spans="1:12" x14ac:dyDescent="0.3">
      <c r="A29" s="9">
        <v>6</v>
      </c>
      <c r="B29" s="9">
        <v>2</v>
      </c>
      <c r="C29" s="9" t="s">
        <v>34</v>
      </c>
      <c r="D29" s="9" t="s">
        <v>20</v>
      </c>
      <c r="E29">
        <v>10</v>
      </c>
      <c r="F29">
        <v>6</v>
      </c>
      <c r="G29">
        <v>8</v>
      </c>
      <c r="H29">
        <v>11</v>
      </c>
      <c r="I29">
        <v>9</v>
      </c>
      <c r="J29">
        <v>8.8000000000000007</v>
      </c>
      <c r="L29" s="14"/>
    </row>
    <row r="30" spans="1:12" x14ac:dyDescent="0.3">
      <c r="A30" s="9">
        <v>6</v>
      </c>
      <c r="B30" s="9">
        <v>3</v>
      </c>
      <c r="C30" s="9" t="s">
        <v>34</v>
      </c>
      <c r="D30" s="9" t="s">
        <v>21</v>
      </c>
      <c r="E30">
        <v>13</v>
      </c>
      <c r="F30">
        <v>8</v>
      </c>
      <c r="G30">
        <v>9</v>
      </c>
      <c r="H30">
        <v>15</v>
      </c>
      <c r="I30">
        <v>7</v>
      </c>
      <c r="J30">
        <v>10.4</v>
      </c>
      <c r="L30" s="14"/>
    </row>
    <row r="31" spans="1:12" x14ac:dyDescent="0.3">
      <c r="A31" s="9">
        <v>6</v>
      </c>
      <c r="B31" s="9">
        <v>4</v>
      </c>
      <c r="C31" s="9" t="s">
        <v>34</v>
      </c>
      <c r="D31" s="9" t="s">
        <v>17</v>
      </c>
      <c r="E31">
        <v>14</v>
      </c>
      <c r="F31">
        <v>15</v>
      </c>
      <c r="G31">
        <v>6</v>
      </c>
      <c r="H31">
        <v>15</v>
      </c>
      <c r="I31">
        <v>14</v>
      </c>
      <c r="J31">
        <v>12.8</v>
      </c>
      <c r="L31" s="14"/>
    </row>
    <row r="32" spans="1:12" x14ac:dyDescent="0.3">
      <c r="A32" s="9">
        <v>6</v>
      </c>
      <c r="B32" s="9">
        <v>5</v>
      </c>
      <c r="C32" s="9" t="s">
        <v>34</v>
      </c>
      <c r="D32" s="9" t="s">
        <v>18</v>
      </c>
      <c r="E32">
        <v>3</v>
      </c>
      <c r="F32">
        <v>2</v>
      </c>
      <c r="G32">
        <v>3</v>
      </c>
      <c r="H32">
        <v>2</v>
      </c>
      <c r="I32">
        <v>3</v>
      </c>
      <c r="J32">
        <v>2.6</v>
      </c>
      <c r="L32" s="14"/>
    </row>
    <row r="33" spans="1:12" x14ac:dyDescent="0.3">
      <c r="A33" s="15">
        <v>7</v>
      </c>
      <c r="B33" s="15">
        <v>1</v>
      </c>
      <c r="C33" s="15" t="s">
        <v>34</v>
      </c>
      <c r="D33" s="15" t="s">
        <v>21</v>
      </c>
      <c r="E33">
        <v>11</v>
      </c>
      <c r="F33">
        <v>13</v>
      </c>
      <c r="G33">
        <v>6</v>
      </c>
      <c r="H33">
        <v>11</v>
      </c>
      <c r="I33">
        <v>5</v>
      </c>
      <c r="J33">
        <v>9.1999999999999993</v>
      </c>
      <c r="L33" s="14"/>
    </row>
    <row r="34" spans="1:12" x14ac:dyDescent="0.3">
      <c r="A34" s="15">
        <v>7</v>
      </c>
      <c r="B34" s="15">
        <v>2</v>
      </c>
      <c r="C34" s="15" t="s">
        <v>34</v>
      </c>
      <c r="D34" s="15" t="s">
        <v>17</v>
      </c>
      <c r="E34">
        <v>13</v>
      </c>
      <c r="F34">
        <v>12</v>
      </c>
      <c r="G34">
        <v>2</v>
      </c>
      <c r="H34">
        <v>6</v>
      </c>
      <c r="I34">
        <v>8</v>
      </c>
      <c r="J34">
        <v>8.1999999999999993</v>
      </c>
      <c r="L34" s="14"/>
    </row>
    <row r="35" spans="1:12" x14ac:dyDescent="0.3">
      <c r="A35" s="15">
        <v>7</v>
      </c>
      <c r="B35" s="15">
        <v>3</v>
      </c>
      <c r="C35" s="15" t="s">
        <v>34</v>
      </c>
      <c r="D35" s="15" t="s">
        <v>18</v>
      </c>
      <c r="E35">
        <v>1</v>
      </c>
      <c r="F35">
        <v>7</v>
      </c>
      <c r="G35">
        <v>1</v>
      </c>
      <c r="H35">
        <v>4</v>
      </c>
      <c r="I35">
        <v>12</v>
      </c>
      <c r="J35">
        <v>5</v>
      </c>
      <c r="L35" s="14"/>
    </row>
    <row r="36" spans="1:12" x14ac:dyDescent="0.3">
      <c r="A36" s="15">
        <v>7</v>
      </c>
      <c r="B36" s="15">
        <v>4</v>
      </c>
      <c r="C36" s="15" t="s">
        <v>34</v>
      </c>
      <c r="D36" s="15" t="s">
        <v>19</v>
      </c>
      <c r="E36">
        <v>19</v>
      </c>
      <c r="F36">
        <v>16</v>
      </c>
      <c r="G36">
        <v>8</v>
      </c>
      <c r="H36">
        <v>17</v>
      </c>
      <c r="I36">
        <v>13</v>
      </c>
      <c r="J36">
        <v>14.6</v>
      </c>
      <c r="L36" s="14"/>
    </row>
    <row r="37" spans="1:12" x14ac:dyDescent="0.3">
      <c r="A37" s="15">
        <v>7</v>
      </c>
      <c r="B37" s="15">
        <v>5</v>
      </c>
      <c r="C37" s="15" t="s">
        <v>34</v>
      </c>
      <c r="D37" s="15" t="s">
        <v>20</v>
      </c>
      <c r="E37">
        <v>12</v>
      </c>
      <c r="F37">
        <v>12</v>
      </c>
      <c r="G37">
        <v>3</v>
      </c>
      <c r="H37">
        <v>11</v>
      </c>
      <c r="I37">
        <v>11</v>
      </c>
      <c r="J37">
        <v>9.8000000000000007</v>
      </c>
      <c r="L37" s="14"/>
    </row>
    <row r="38" spans="1:12" x14ac:dyDescent="0.3">
      <c r="A38" s="9">
        <v>8</v>
      </c>
      <c r="B38" s="9">
        <v>1</v>
      </c>
      <c r="C38" s="9" t="s">
        <v>33</v>
      </c>
      <c r="D38" s="9" t="s">
        <v>18</v>
      </c>
      <c r="E38">
        <v>17</v>
      </c>
      <c r="F38">
        <v>20</v>
      </c>
      <c r="G38">
        <v>1</v>
      </c>
      <c r="H38">
        <v>1</v>
      </c>
      <c r="I38">
        <v>1</v>
      </c>
      <c r="J38">
        <v>8</v>
      </c>
      <c r="L38" s="14"/>
    </row>
    <row r="39" spans="1:12" x14ac:dyDescent="0.3">
      <c r="A39" s="9">
        <v>8</v>
      </c>
      <c r="B39" s="9">
        <v>2</v>
      </c>
      <c r="C39" s="9" t="s">
        <v>33</v>
      </c>
      <c r="D39" s="9" t="s">
        <v>19</v>
      </c>
      <c r="E39">
        <v>20</v>
      </c>
      <c r="F39">
        <v>20</v>
      </c>
      <c r="G39">
        <v>1</v>
      </c>
      <c r="H39">
        <v>1</v>
      </c>
      <c r="I39">
        <v>1</v>
      </c>
      <c r="J39">
        <v>8.6</v>
      </c>
      <c r="L39" s="14"/>
    </row>
    <row r="40" spans="1:12" x14ac:dyDescent="0.3">
      <c r="A40" s="9">
        <v>8</v>
      </c>
      <c r="B40" s="9">
        <v>3</v>
      </c>
      <c r="C40" s="9" t="s">
        <v>33</v>
      </c>
      <c r="D40" s="9" t="s">
        <v>20</v>
      </c>
      <c r="E40">
        <v>20</v>
      </c>
      <c r="F40">
        <v>20</v>
      </c>
      <c r="G40">
        <v>1</v>
      </c>
      <c r="H40">
        <v>1</v>
      </c>
      <c r="I40">
        <v>1</v>
      </c>
      <c r="J40">
        <v>8.6</v>
      </c>
      <c r="L40" s="14"/>
    </row>
    <row r="41" spans="1:12" x14ac:dyDescent="0.3">
      <c r="A41" s="9">
        <v>8</v>
      </c>
      <c r="B41" s="9">
        <v>4</v>
      </c>
      <c r="C41" s="9" t="s">
        <v>33</v>
      </c>
      <c r="D41" s="9" t="s">
        <v>21</v>
      </c>
      <c r="E41">
        <v>20</v>
      </c>
      <c r="F41">
        <v>20</v>
      </c>
      <c r="G41">
        <v>1</v>
      </c>
      <c r="H41">
        <v>1</v>
      </c>
      <c r="I41">
        <v>1</v>
      </c>
      <c r="J41">
        <v>8.6</v>
      </c>
      <c r="L41" s="14"/>
    </row>
    <row r="42" spans="1:12" x14ac:dyDescent="0.3">
      <c r="A42" s="9">
        <v>8</v>
      </c>
      <c r="B42" s="9">
        <v>5</v>
      </c>
      <c r="C42" s="9" t="s">
        <v>33</v>
      </c>
      <c r="D42" s="9" t="s">
        <v>17</v>
      </c>
      <c r="E42">
        <v>20</v>
      </c>
      <c r="F42">
        <v>20</v>
      </c>
      <c r="G42">
        <v>1</v>
      </c>
      <c r="H42">
        <v>1</v>
      </c>
      <c r="I42">
        <v>1</v>
      </c>
      <c r="J42">
        <v>8.6</v>
      </c>
      <c r="L42" s="14"/>
    </row>
    <row r="43" spans="1:12" x14ac:dyDescent="0.3">
      <c r="A43" s="15">
        <v>9</v>
      </c>
      <c r="B43" s="15">
        <v>1</v>
      </c>
      <c r="C43" s="15" t="s">
        <v>34</v>
      </c>
      <c r="D43" s="15" t="s">
        <v>20</v>
      </c>
      <c r="E43">
        <v>15</v>
      </c>
      <c r="F43">
        <v>8</v>
      </c>
      <c r="G43">
        <v>16</v>
      </c>
      <c r="H43">
        <v>14</v>
      </c>
      <c r="I43">
        <v>16</v>
      </c>
      <c r="J43">
        <v>13.8</v>
      </c>
      <c r="L43" s="14"/>
    </row>
    <row r="44" spans="1:12" x14ac:dyDescent="0.3">
      <c r="A44" s="15">
        <v>9</v>
      </c>
      <c r="B44" s="15">
        <v>2</v>
      </c>
      <c r="C44" s="15" t="s">
        <v>34</v>
      </c>
      <c r="D44" s="15" t="s">
        <v>21</v>
      </c>
      <c r="E44">
        <v>16</v>
      </c>
      <c r="F44">
        <v>17</v>
      </c>
      <c r="G44">
        <v>17</v>
      </c>
      <c r="H44">
        <v>11</v>
      </c>
      <c r="I44">
        <v>19</v>
      </c>
      <c r="J44">
        <v>16</v>
      </c>
      <c r="L44" s="14"/>
    </row>
    <row r="45" spans="1:12" x14ac:dyDescent="0.3">
      <c r="A45" s="15">
        <v>9</v>
      </c>
      <c r="B45" s="15">
        <v>3</v>
      </c>
      <c r="C45" s="15" t="s">
        <v>34</v>
      </c>
      <c r="D45" s="15" t="s">
        <v>17</v>
      </c>
      <c r="E45">
        <v>16</v>
      </c>
      <c r="F45">
        <v>17</v>
      </c>
      <c r="G45">
        <v>18</v>
      </c>
      <c r="H45">
        <v>15</v>
      </c>
      <c r="I45">
        <v>13</v>
      </c>
      <c r="J45">
        <v>15.8</v>
      </c>
      <c r="L45" s="14"/>
    </row>
    <row r="46" spans="1:12" x14ac:dyDescent="0.3">
      <c r="A46" s="15">
        <v>9</v>
      </c>
      <c r="B46" s="15">
        <v>4</v>
      </c>
      <c r="C46" s="15" t="s">
        <v>34</v>
      </c>
      <c r="D46" s="15" t="s">
        <v>18</v>
      </c>
      <c r="E46">
        <v>6</v>
      </c>
      <c r="F46">
        <v>11</v>
      </c>
      <c r="G46">
        <v>7</v>
      </c>
      <c r="H46">
        <v>11</v>
      </c>
      <c r="I46">
        <v>7</v>
      </c>
      <c r="J46">
        <v>8.4</v>
      </c>
      <c r="L46" s="14"/>
    </row>
    <row r="47" spans="1:12" x14ac:dyDescent="0.3">
      <c r="A47" s="15">
        <v>9</v>
      </c>
      <c r="B47" s="15">
        <v>5</v>
      </c>
      <c r="C47" s="15" t="s">
        <v>34</v>
      </c>
      <c r="D47" s="15" t="s">
        <v>19</v>
      </c>
      <c r="E47">
        <v>11</v>
      </c>
      <c r="F47">
        <v>14</v>
      </c>
      <c r="G47">
        <v>11</v>
      </c>
      <c r="H47">
        <v>13</v>
      </c>
      <c r="I47">
        <v>9</v>
      </c>
      <c r="J47">
        <v>11.6</v>
      </c>
      <c r="L47" s="14"/>
    </row>
    <row r="48" spans="1:12" x14ac:dyDescent="0.3">
      <c r="A48" s="9">
        <v>10</v>
      </c>
      <c r="B48" s="9">
        <v>1</v>
      </c>
      <c r="C48" s="9" t="s">
        <v>34</v>
      </c>
      <c r="D48" s="9" t="s">
        <v>17</v>
      </c>
      <c r="E48">
        <v>9</v>
      </c>
      <c r="F48">
        <v>16</v>
      </c>
      <c r="G48">
        <v>9</v>
      </c>
      <c r="H48">
        <v>12</v>
      </c>
      <c r="I48">
        <v>14</v>
      </c>
      <c r="J48">
        <v>12</v>
      </c>
      <c r="L48" s="14"/>
    </row>
    <row r="49" spans="1:12" x14ac:dyDescent="0.3">
      <c r="A49" s="9">
        <v>10</v>
      </c>
      <c r="B49" s="9">
        <v>2</v>
      </c>
      <c r="C49" s="9" t="s">
        <v>34</v>
      </c>
      <c r="D49" s="9" t="s">
        <v>18</v>
      </c>
      <c r="E49">
        <v>8</v>
      </c>
      <c r="F49">
        <v>8</v>
      </c>
      <c r="G49">
        <v>5</v>
      </c>
      <c r="H49">
        <v>4</v>
      </c>
      <c r="I49">
        <v>12</v>
      </c>
      <c r="J49">
        <v>7.4</v>
      </c>
      <c r="L49" s="14"/>
    </row>
    <row r="50" spans="1:12" x14ac:dyDescent="0.3">
      <c r="A50" s="9">
        <v>10</v>
      </c>
      <c r="B50" s="9">
        <v>3</v>
      </c>
      <c r="C50" s="9" t="s">
        <v>34</v>
      </c>
      <c r="D50" s="9" t="s">
        <v>19</v>
      </c>
      <c r="E50">
        <v>14</v>
      </c>
      <c r="F50">
        <v>13</v>
      </c>
      <c r="G50">
        <v>8</v>
      </c>
      <c r="H50">
        <v>8</v>
      </c>
      <c r="I50">
        <v>12</v>
      </c>
      <c r="J50">
        <v>11</v>
      </c>
      <c r="L50" s="14"/>
    </row>
    <row r="51" spans="1:12" x14ac:dyDescent="0.3">
      <c r="A51" s="9">
        <v>10</v>
      </c>
      <c r="B51" s="9">
        <v>4</v>
      </c>
      <c r="C51" s="9" t="s">
        <v>34</v>
      </c>
      <c r="D51" s="9" t="s">
        <v>20</v>
      </c>
      <c r="E51">
        <v>9</v>
      </c>
      <c r="F51">
        <v>15</v>
      </c>
      <c r="G51">
        <v>8</v>
      </c>
      <c r="H51">
        <v>13</v>
      </c>
      <c r="I51">
        <v>12</v>
      </c>
      <c r="J51">
        <v>11.4</v>
      </c>
      <c r="L51" s="14"/>
    </row>
    <row r="52" spans="1:12" x14ac:dyDescent="0.3">
      <c r="A52" s="9">
        <v>10</v>
      </c>
      <c r="B52" s="9">
        <v>5</v>
      </c>
      <c r="C52" s="9" t="s">
        <v>34</v>
      </c>
      <c r="D52" s="9" t="s">
        <v>21</v>
      </c>
      <c r="E52">
        <v>12</v>
      </c>
      <c r="F52">
        <v>10</v>
      </c>
      <c r="G52">
        <v>7</v>
      </c>
      <c r="H52">
        <v>13</v>
      </c>
      <c r="I52">
        <v>12</v>
      </c>
      <c r="J52">
        <v>10.8</v>
      </c>
      <c r="L52" s="14"/>
    </row>
    <row r="53" spans="1:12" x14ac:dyDescent="0.3">
      <c r="A53" s="15">
        <v>11</v>
      </c>
      <c r="B53" s="15">
        <v>1</v>
      </c>
      <c r="C53" s="15" t="s">
        <v>33</v>
      </c>
      <c r="D53" s="15" t="s">
        <v>19</v>
      </c>
      <c r="E53">
        <v>11</v>
      </c>
      <c r="F53">
        <v>5</v>
      </c>
      <c r="G53">
        <v>5</v>
      </c>
      <c r="H53">
        <v>8</v>
      </c>
      <c r="I53">
        <v>4</v>
      </c>
      <c r="J53">
        <v>6.6</v>
      </c>
    </row>
    <row r="54" spans="1:12" x14ac:dyDescent="0.3">
      <c r="A54" s="15">
        <v>11</v>
      </c>
      <c r="B54" s="15">
        <v>2</v>
      </c>
      <c r="C54" s="15" t="s">
        <v>33</v>
      </c>
      <c r="D54" s="15" t="s">
        <v>20</v>
      </c>
      <c r="E54">
        <v>3</v>
      </c>
      <c r="F54">
        <v>3</v>
      </c>
      <c r="G54">
        <v>7</v>
      </c>
      <c r="H54">
        <v>4</v>
      </c>
      <c r="I54">
        <v>7</v>
      </c>
      <c r="J54">
        <v>4.8</v>
      </c>
    </row>
    <row r="55" spans="1:12" x14ac:dyDescent="0.3">
      <c r="A55" s="15">
        <v>11</v>
      </c>
      <c r="B55" s="15">
        <v>3</v>
      </c>
      <c r="C55" s="15" t="s">
        <v>33</v>
      </c>
      <c r="D55" s="15" t="s">
        <v>21</v>
      </c>
      <c r="E55">
        <v>12</v>
      </c>
      <c r="F55">
        <v>13</v>
      </c>
      <c r="G55">
        <v>13</v>
      </c>
      <c r="H55">
        <v>13</v>
      </c>
      <c r="I55">
        <v>7</v>
      </c>
      <c r="J55">
        <v>11.6</v>
      </c>
    </row>
    <row r="56" spans="1:12" x14ac:dyDescent="0.3">
      <c r="A56" s="15">
        <v>11</v>
      </c>
      <c r="B56" s="15">
        <v>4</v>
      </c>
      <c r="C56" s="15" t="s">
        <v>33</v>
      </c>
      <c r="D56" s="15" t="s">
        <v>17</v>
      </c>
      <c r="E56">
        <v>8</v>
      </c>
      <c r="F56">
        <v>12</v>
      </c>
      <c r="G56">
        <v>11</v>
      </c>
      <c r="H56">
        <v>8</v>
      </c>
      <c r="I56">
        <v>5</v>
      </c>
      <c r="J56">
        <v>8.8000000000000007</v>
      </c>
    </row>
    <row r="57" spans="1:12" x14ac:dyDescent="0.3">
      <c r="A57" s="15">
        <v>11</v>
      </c>
      <c r="B57" s="15">
        <v>5</v>
      </c>
      <c r="C57" s="15" t="s">
        <v>33</v>
      </c>
      <c r="D57" s="15" t="s">
        <v>18</v>
      </c>
      <c r="E57">
        <v>5</v>
      </c>
      <c r="F57">
        <v>10</v>
      </c>
      <c r="G57">
        <v>5</v>
      </c>
      <c r="H57">
        <v>11</v>
      </c>
      <c r="I57">
        <v>5</v>
      </c>
      <c r="J57">
        <v>7.2</v>
      </c>
    </row>
    <row r="58" spans="1:12" x14ac:dyDescent="0.3">
      <c r="A58" s="9">
        <v>12</v>
      </c>
      <c r="B58" s="9">
        <v>1</v>
      </c>
      <c r="C58" s="9" t="s">
        <v>34</v>
      </c>
      <c r="D58" s="9" t="s">
        <v>20</v>
      </c>
      <c r="E58">
        <v>5</v>
      </c>
      <c r="F58">
        <v>5</v>
      </c>
      <c r="G58">
        <v>4</v>
      </c>
      <c r="H58">
        <v>5</v>
      </c>
      <c r="I58">
        <v>5</v>
      </c>
      <c r="J58">
        <v>4.8</v>
      </c>
    </row>
    <row r="59" spans="1:12" x14ac:dyDescent="0.3">
      <c r="A59" s="9">
        <v>12</v>
      </c>
      <c r="B59" s="9">
        <v>2</v>
      </c>
      <c r="C59" s="9" t="s">
        <v>34</v>
      </c>
      <c r="D59" s="9" t="s">
        <v>21</v>
      </c>
      <c r="E59">
        <v>7</v>
      </c>
      <c r="F59">
        <v>5</v>
      </c>
      <c r="G59">
        <v>6</v>
      </c>
      <c r="H59">
        <v>5</v>
      </c>
      <c r="I59">
        <v>5</v>
      </c>
      <c r="J59">
        <v>5.6</v>
      </c>
    </row>
    <row r="60" spans="1:12" x14ac:dyDescent="0.3">
      <c r="A60" s="9">
        <v>12</v>
      </c>
      <c r="B60" s="9">
        <v>3</v>
      </c>
      <c r="C60" s="9" t="s">
        <v>34</v>
      </c>
      <c r="D60" s="9" t="s">
        <v>17</v>
      </c>
      <c r="E60">
        <v>6</v>
      </c>
      <c r="F60">
        <v>6</v>
      </c>
      <c r="G60">
        <v>6</v>
      </c>
      <c r="H60">
        <v>8</v>
      </c>
      <c r="I60">
        <v>7</v>
      </c>
      <c r="J60">
        <v>6.6</v>
      </c>
    </row>
    <row r="61" spans="1:12" x14ac:dyDescent="0.3">
      <c r="A61" s="9">
        <v>12</v>
      </c>
      <c r="B61" s="9">
        <v>4</v>
      </c>
      <c r="C61" s="9" t="s">
        <v>34</v>
      </c>
      <c r="D61" s="9" t="s">
        <v>18</v>
      </c>
      <c r="E61">
        <v>3</v>
      </c>
      <c r="F61">
        <v>3</v>
      </c>
      <c r="G61">
        <v>4</v>
      </c>
      <c r="H61">
        <v>5</v>
      </c>
      <c r="I61">
        <v>6</v>
      </c>
      <c r="J61">
        <v>4.2</v>
      </c>
    </row>
    <row r="62" spans="1:12" x14ac:dyDescent="0.3">
      <c r="A62" s="9">
        <v>12</v>
      </c>
      <c r="B62" s="9">
        <v>5</v>
      </c>
      <c r="C62" s="9" t="s">
        <v>34</v>
      </c>
      <c r="D62" s="9" t="s">
        <v>19</v>
      </c>
      <c r="E62">
        <v>6</v>
      </c>
      <c r="F62">
        <v>6</v>
      </c>
      <c r="G62">
        <v>5</v>
      </c>
      <c r="H62">
        <v>6</v>
      </c>
      <c r="I62">
        <v>7</v>
      </c>
      <c r="J62">
        <v>6</v>
      </c>
    </row>
    <row r="63" spans="1:12" x14ac:dyDescent="0.3">
      <c r="A63" s="15">
        <v>13</v>
      </c>
      <c r="B63" s="15">
        <v>1</v>
      </c>
      <c r="C63" s="15" t="s">
        <v>34</v>
      </c>
      <c r="D63" s="15" t="s">
        <v>18</v>
      </c>
      <c r="E63">
        <v>11</v>
      </c>
      <c r="F63">
        <v>7</v>
      </c>
      <c r="G63">
        <v>4</v>
      </c>
      <c r="H63">
        <v>6</v>
      </c>
      <c r="I63">
        <v>9</v>
      </c>
      <c r="J63">
        <v>7.4</v>
      </c>
    </row>
    <row r="64" spans="1:12" x14ac:dyDescent="0.3">
      <c r="A64" s="15">
        <v>13</v>
      </c>
      <c r="B64" s="15">
        <v>2</v>
      </c>
      <c r="C64" s="15" t="s">
        <v>34</v>
      </c>
      <c r="D64" s="15" t="s">
        <v>19</v>
      </c>
      <c r="E64">
        <v>14</v>
      </c>
      <c r="F64">
        <v>9</v>
      </c>
      <c r="G64">
        <v>12</v>
      </c>
      <c r="H64">
        <v>14</v>
      </c>
      <c r="I64">
        <v>14</v>
      </c>
      <c r="J64">
        <v>12.6</v>
      </c>
    </row>
    <row r="65" spans="1:10" x14ac:dyDescent="0.3">
      <c r="A65" s="15">
        <v>13</v>
      </c>
      <c r="B65" s="15">
        <v>3</v>
      </c>
      <c r="C65" s="15" t="s">
        <v>34</v>
      </c>
      <c r="D65" s="15" t="s">
        <v>20</v>
      </c>
      <c r="E65">
        <v>12</v>
      </c>
      <c r="F65">
        <v>8</v>
      </c>
      <c r="G65">
        <v>10</v>
      </c>
      <c r="H65">
        <v>11</v>
      </c>
      <c r="I65">
        <v>11</v>
      </c>
      <c r="J65">
        <v>10.4</v>
      </c>
    </row>
    <row r="66" spans="1:10" x14ac:dyDescent="0.3">
      <c r="A66" s="15">
        <v>13</v>
      </c>
      <c r="B66" s="15">
        <v>4</v>
      </c>
      <c r="C66" s="15" t="s">
        <v>34</v>
      </c>
      <c r="D66" s="15" t="s">
        <v>21</v>
      </c>
      <c r="E66">
        <v>12</v>
      </c>
      <c r="F66">
        <v>8</v>
      </c>
      <c r="G66">
        <v>8</v>
      </c>
      <c r="H66">
        <v>9</v>
      </c>
      <c r="I66">
        <v>11</v>
      </c>
      <c r="J66">
        <v>9.6</v>
      </c>
    </row>
    <row r="67" spans="1:10" x14ac:dyDescent="0.3">
      <c r="A67" s="15">
        <v>13</v>
      </c>
      <c r="B67" s="15">
        <v>5</v>
      </c>
      <c r="C67" s="15" t="s">
        <v>34</v>
      </c>
      <c r="D67" s="15" t="s">
        <v>17</v>
      </c>
      <c r="E67">
        <v>9</v>
      </c>
      <c r="F67">
        <v>8</v>
      </c>
      <c r="G67">
        <v>6</v>
      </c>
      <c r="H67">
        <v>9</v>
      </c>
      <c r="I67">
        <v>9</v>
      </c>
      <c r="J67">
        <v>8.1999999999999993</v>
      </c>
    </row>
    <row r="68" spans="1:10" x14ac:dyDescent="0.3">
      <c r="A68" s="9">
        <v>14</v>
      </c>
      <c r="B68" s="9">
        <v>1</v>
      </c>
      <c r="C68" s="9" t="s">
        <v>33</v>
      </c>
      <c r="D68" s="9" t="s">
        <v>20</v>
      </c>
      <c r="E68">
        <v>11</v>
      </c>
      <c r="F68">
        <v>5</v>
      </c>
      <c r="G68">
        <v>6</v>
      </c>
      <c r="H68">
        <v>3</v>
      </c>
      <c r="I68">
        <v>7</v>
      </c>
      <c r="J68">
        <v>6.4</v>
      </c>
    </row>
    <row r="69" spans="1:10" x14ac:dyDescent="0.3">
      <c r="A69" s="9">
        <v>14</v>
      </c>
      <c r="B69" s="9">
        <v>2</v>
      </c>
      <c r="C69" s="9" t="s">
        <v>33</v>
      </c>
      <c r="D69" s="9" t="s">
        <v>21</v>
      </c>
      <c r="E69">
        <v>7</v>
      </c>
      <c r="F69">
        <v>3</v>
      </c>
      <c r="G69">
        <v>6</v>
      </c>
      <c r="H69">
        <v>5</v>
      </c>
      <c r="I69">
        <v>8</v>
      </c>
      <c r="J69">
        <v>5.8</v>
      </c>
    </row>
    <row r="70" spans="1:10" x14ac:dyDescent="0.3">
      <c r="A70" s="9">
        <v>14</v>
      </c>
      <c r="B70" s="9">
        <v>3</v>
      </c>
      <c r="C70" s="9" t="s">
        <v>33</v>
      </c>
      <c r="D70" s="9" t="s">
        <v>17</v>
      </c>
      <c r="E70">
        <v>5</v>
      </c>
      <c r="F70">
        <v>5</v>
      </c>
      <c r="G70">
        <v>7</v>
      </c>
      <c r="H70">
        <v>5</v>
      </c>
      <c r="I70">
        <v>8</v>
      </c>
      <c r="J70">
        <v>6</v>
      </c>
    </row>
    <row r="71" spans="1:10" x14ac:dyDescent="0.3">
      <c r="A71" s="9">
        <v>14</v>
      </c>
      <c r="B71" s="9">
        <v>4</v>
      </c>
      <c r="C71" s="9" t="s">
        <v>33</v>
      </c>
      <c r="D71" s="9" t="s">
        <v>18</v>
      </c>
      <c r="E71">
        <v>2</v>
      </c>
      <c r="F71">
        <v>3</v>
      </c>
      <c r="G71">
        <v>2</v>
      </c>
      <c r="H71">
        <v>2</v>
      </c>
      <c r="I71">
        <v>11</v>
      </c>
      <c r="J71">
        <v>4</v>
      </c>
    </row>
    <row r="72" spans="1:10" x14ac:dyDescent="0.3">
      <c r="A72" s="9">
        <v>14</v>
      </c>
      <c r="B72" s="9">
        <v>5</v>
      </c>
      <c r="C72" s="9" t="s">
        <v>33</v>
      </c>
      <c r="D72" s="9" t="s">
        <v>19</v>
      </c>
      <c r="E72">
        <v>10</v>
      </c>
      <c r="F72">
        <v>9</v>
      </c>
      <c r="G72">
        <v>6</v>
      </c>
      <c r="H72">
        <v>7</v>
      </c>
      <c r="I72">
        <v>10</v>
      </c>
      <c r="J72">
        <v>8.4</v>
      </c>
    </row>
    <row r="73" spans="1:10" x14ac:dyDescent="0.3">
      <c r="A73" s="15">
        <v>15</v>
      </c>
      <c r="B73" s="15">
        <v>1</v>
      </c>
      <c r="C73" s="15" t="s">
        <v>34</v>
      </c>
      <c r="D73" s="15" t="s">
        <v>19</v>
      </c>
      <c r="E73">
        <v>14</v>
      </c>
      <c r="F73">
        <v>9</v>
      </c>
      <c r="G73">
        <v>11</v>
      </c>
      <c r="H73">
        <v>15</v>
      </c>
      <c r="I73">
        <v>14</v>
      </c>
      <c r="J73">
        <v>12.6</v>
      </c>
    </row>
    <row r="74" spans="1:10" x14ac:dyDescent="0.3">
      <c r="A74" s="15">
        <v>15</v>
      </c>
      <c r="B74" s="15">
        <v>2</v>
      </c>
      <c r="C74" s="15" t="s">
        <v>34</v>
      </c>
      <c r="D74" s="15" t="s">
        <v>20</v>
      </c>
      <c r="E74">
        <v>14</v>
      </c>
      <c r="F74">
        <v>10</v>
      </c>
      <c r="G74">
        <v>8</v>
      </c>
      <c r="H74">
        <v>13</v>
      </c>
      <c r="I74">
        <v>9</v>
      </c>
      <c r="J74">
        <v>10.8</v>
      </c>
    </row>
    <row r="75" spans="1:10" x14ac:dyDescent="0.3">
      <c r="A75" s="15">
        <v>15</v>
      </c>
      <c r="B75" s="15">
        <v>3</v>
      </c>
      <c r="C75" s="15" t="s">
        <v>34</v>
      </c>
      <c r="D75" s="15" t="s">
        <v>21</v>
      </c>
      <c r="E75">
        <v>12</v>
      </c>
      <c r="F75">
        <v>10</v>
      </c>
      <c r="G75">
        <v>14</v>
      </c>
      <c r="H75">
        <v>16</v>
      </c>
      <c r="I75">
        <v>10</v>
      </c>
      <c r="J75">
        <v>12.4</v>
      </c>
    </row>
    <row r="76" spans="1:10" x14ac:dyDescent="0.3">
      <c r="A76" s="15">
        <v>15</v>
      </c>
      <c r="B76" s="15">
        <v>4</v>
      </c>
      <c r="C76" s="15" t="s">
        <v>34</v>
      </c>
      <c r="D76" s="15" t="s">
        <v>17</v>
      </c>
      <c r="E76">
        <v>13</v>
      </c>
      <c r="F76">
        <v>10</v>
      </c>
      <c r="G76">
        <v>13</v>
      </c>
      <c r="H76">
        <v>16</v>
      </c>
      <c r="I76">
        <v>10</v>
      </c>
      <c r="J76">
        <v>12.4</v>
      </c>
    </row>
    <row r="77" spans="1:10" x14ac:dyDescent="0.3">
      <c r="A77" s="15">
        <v>15</v>
      </c>
      <c r="B77" s="15">
        <v>5</v>
      </c>
      <c r="C77" s="15" t="s">
        <v>34</v>
      </c>
      <c r="D77" s="15" t="s">
        <v>18</v>
      </c>
      <c r="E77">
        <v>9</v>
      </c>
      <c r="F77">
        <v>11</v>
      </c>
      <c r="G77">
        <v>7</v>
      </c>
      <c r="H77">
        <v>12</v>
      </c>
      <c r="I77">
        <v>9</v>
      </c>
      <c r="J77">
        <v>9.6</v>
      </c>
    </row>
    <row r="78" spans="1:10" x14ac:dyDescent="0.3">
      <c r="A78" s="9">
        <v>16</v>
      </c>
      <c r="B78" s="9">
        <v>1</v>
      </c>
      <c r="C78" s="9" t="s">
        <v>34</v>
      </c>
      <c r="D78" s="9" t="s">
        <v>19</v>
      </c>
      <c r="E78">
        <v>15</v>
      </c>
      <c r="F78">
        <v>9</v>
      </c>
      <c r="G78">
        <v>11</v>
      </c>
      <c r="H78">
        <v>13</v>
      </c>
      <c r="I78">
        <v>19</v>
      </c>
      <c r="J78">
        <v>13.4</v>
      </c>
    </row>
    <row r="79" spans="1:10" x14ac:dyDescent="0.3">
      <c r="A79" s="9">
        <v>16</v>
      </c>
      <c r="B79" s="9">
        <v>2</v>
      </c>
      <c r="C79" s="9" t="s">
        <v>34</v>
      </c>
      <c r="D79" s="9" t="s">
        <v>20</v>
      </c>
      <c r="E79">
        <v>15</v>
      </c>
      <c r="F79">
        <v>15</v>
      </c>
      <c r="G79">
        <v>15</v>
      </c>
      <c r="H79">
        <v>15</v>
      </c>
      <c r="I79">
        <v>17</v>
      </c>
      <c r="J79">
        <v>15.4</v>
      </c>
    </row>
    <row r="80" spans="1:10" x14ac:dyDescent="0.3">
      <c r="A80" s="9">
        <v>16</v>
      </c>
      <c r="B80" s="9">
        <v>3</v>
      </c>
      <c r="C80" s="9" t="s">
        <v>34</v>
      </c>
      <c r="D80" s="9" t="s">
        <v>21</v>
      </c>
      <c r="E80">
        <v>15</v>
      </c>
      <c r="F80">
        <v>15</v>
      </c>
      <c r="G80">
        <v>15</v>
      </c>
      <c r="H80">
        <v>15</v>
      </c>
      <c r="I80">
        <v>15</v>
      </c>
      <c r="J80">
        <v>15</v>
      </c>
    </row>
    <row r="81" spans="1:10" x14ac:dyDescent="0.3">
      <c r="A81" s="9">
        <v>16</v>
      </c>
      <c r="B81" s="9">
        <v>4</v>
      </c>
      <c r="C81" s="9" t="s">
        <v>34</v>
      </c>
      <c r="D81" s="9" t="s">
        <v>17</v>
      </c>
      <c r="E81">
        <v>11</v>
      </c>
      <c r="F81">
        <v>17</v>
      </c>
      <c r="G81">
        <v>15</v>
      </c>
      <c r="H81">
        <v>15</v>
      </c>
      <c r="I81">
        <v>17</v>
      </c>
      <c r="J81">
        <v>15</v>
      </c>
    </row>
    <row r="82" spans="1:10" x14ac:dyDescent="0.3">
      <c r="A82" s="9">
        <v>16</v>
      </c>
      <c r="B82" s="9">
        <v>5</v>
      </c>
      <c r="C82" s="9" t="s">
        <v>34</v>
      </c>
      <c r="D82" s="9" t="s">
        <v>18</v>
      </c>
      <c r="E82">
        <v>11</v>
      </c>
      <c r="F82">
        <v>13</v>
      </c>
      <c r="G82">
        <v>8</v>
      </c>
      <c r="H82">
        <v>10</v>
      </c>
      <c r="I82">
        <v>13</v>
      </c>
      <c r="J82">
        <v>11</v>
      </c>
    </row>
    <row r="83" spans="1:10" x14ac:dyDescent="0.3">
      <c r="A83" s="15">
        <v>17</v>
      </c>
      <c r="B83" s="15">
        <v>1</v>
      </c>
      <c r="C83" s="15" t="s">
        <v>34</v>
      </c>
      <c r="D83" s="15" t="s">
        <v>18</v>
      </c>
      <c r="E83">
        <v>5</v>
      </c>
      <c r="F83">
        <v>8</v>
      </c>
      <c r="G83">
        <v>7</v>
      </c>
      <c r="H83">
        <v>8</v>
      </c>
      <c r="I83">
        <v>10</v>
      </c>
      <c r="J83">
        <v>7.6</v>
      </c>
    </row>
    <row r="84" spans="1:10" x14ac:dyDescent="0.3">
      <c r="A84" s="15">
        <v>17</v>
      </c>
      <c r="B84" s="15">
        <v>2</v>
      </c>
      <c r="C84" s="15" t="s">
        <v>34</v>
      </c>
      <c r="D84" s="15" t="s">
        <v>19</v>
      </c>
      <c r="E84">
        <v>9</v>
      </c>
      <c r="F84">
        <v>8</v>
      </c>
      <c r="G84">
        <v>6</v>
      </c>
      <c r="H84">
        <v>12</v>
      </c>
      <c r="I84">
        <v>11</v>
      </c>
      <c r="J84">
        <v>9.1999999999999993</v>
      </c>
    </row>
    <row r="85" spans="1:10" x14ac:dyDescent="0.3">
      <c r="A85" s="15">
        <v>17</v>
      </c>
      <c r="B85" s="15">
        <v>3</v>
      </c>
      <c r="C85" s="15" t="s">
        <v>34</v>
      </c>
      <c r="D85" s="15" t="s">
        <v>20</v>
      </c>
      <c r="E85">
        <v>10</v>
      </c>
      <c r="F85">
        <v>9</v>
      </c>
      <c r="G85">
        <v>9</v>
      </c>
      <c r="H85">
        <v>8</v>
      </c>
      <c r="I85">
        <v>11</v>
      </c>
      <c r="J85">
        <v>9.4</v>
      </c>
    </row>
    <row r="86" spans="1:10" x14ac:dyDescent="0.3">
      <c r="A86" s="15">
        <v>17</v>
      </c>
      <c r="B86" s="15">
        <v>4</v>
      </c>
      <c r="C86" s="15" t="s">
        <v>34</v>
      </c>
      <c r="D86" s="15" t="s">
        <v>21</v>
      </c>
      <c r="E86">
        <v>7</v>
      </c>
      <c r="F86">
        <v>8</v>
      </c>
      <c r="G86">
        <v>7</v>
      </c>
      <c r="H86">
        <v>7</v>
      </c>
      <c r="I86">
        <v>7</v>
      </c>
      <c r="J86">
        <v>7.2</v>
      </c>
    </row>
    <row r="87" spans="1:10" x14ac:dyDescent="0.3">
      <c r="A87" s="15">
        <v>17</v>
      </c>
      <c r="B87" s="15">
        <v>5</v>
      </c>
      <c r="C87" s="15" t="s">
        <v>34</v>
      </c>
      <c r="D87" s="15" t="s">
        <v>17</v>
      </c>
      <c r="E87">
        <v>5</v>
      </c>
      <c r="F87">
        <v>6</v>
      </c>
      <c r="G87">
        <v>5</v>
      </c>
      <c r="H87">
        <v>8</v>
      </c>
      <c r="I87">
        <v>7</v>
      </c>
      <c r="J87">
        <v>6.2</v>
      </c>
    </row>
    <row r="88" spans="1:10" x14ac:dyDescent="0.3">
      <c r="A88" s="9">
        <v>18</v>
      </c>
      <c r="B88" s="9">
        <v>1</v>
      </c>
      <c r="C88" s="9" t="s">
        <v>33</v>
      </c>
      <c r="D88" s="9" t="s">
        <v>17</v>
      </c>
      <c r="E88">
        <v>5</v>
      </c>
      <c r="F88">
        <v>4</v>
      </c>
      <c r="G88">
        <v>3</v>
      </c>
      <c r="H88">
        <v>2</v>
      </c>
      <c r="I88">
        <v>3</v>
      </c>
      <c r="J88">
        <v>3.4</v>
      </c>
    </row>
    <row r="89" spans="1:10" x14ac:dyDescent="0.3">
      <c r="A89" s="9">
        <v>18</v>
      </c>
      <c r="B89" s="9">
        <v>2</v>
      </c>
      <c r="C89" s="9" t="s">
        <v>33</v>
      </c>
      <c r="D89" s="9" t="s">
        <v>18</v>
      </c>
      <c r="E89">
        <v>1</v>
      </c>
      <c r="F89">
        <v>1</v>
      </c>
      <c r="G89">
        <v>1</v>
      </c>
      <c r="H89">
        <v>1</v>
      </c>
      <c r="I89">
        <v>5</v>
      </c>
      <c r="J89">
        <v>1.8</v>
      </c>
    </row>
    <row r="90" spans="1:10" x14ac:dyDescent="0.3">
      <c r="A90" s="9">
        <v>18</v>
      </c>
      <c r="B90" s="9">
        <v>3</v>
      </c>
      <c r="C90" s="9" t="s">
        <v>33</v>
      </c>
      <c r="D90" s="9" t="s">
        <v>19</v>
      </c>
      <c r="E90">
        <v>5</v>
      </c>
      <c r="F90">
        <v>1</v>
      </c>
      <c r="G90">
        <v>1</v>
      </c>
      <c r="H90">
        <v>1</v>
      </c>
      <c r="I90">
        <v>3</v>
      </c>
      <c r="J90">
        <v>2.2000000000000002</v>
      </c>
    </row>
    <row r="91" spans="1:10" x14ac:dyDescent="0.3">
      <c r="A91" s="9">
        <v>18</v>
      </c>
      <c r="B91" s="9">
        <v>4</v>
      </c>
      <c r="C91" s="9" t="s">
        <v>33</v>
      </c>
      <c r="D91" s="9" t="s">
        <v>20</v>
      </c>
      <c r="E91">
        <v>4</v>
      </c>
      <c r="F91">
        <v>1</v>
      </c>
      <c r="G91">
        <v>5</v>
      </c>
      <c r="H91">
        <v>2</v>
      </c>
      <c r="I91">
        <v>3</v>
      </c>
      <c r="J91">
        <v>3</v>
      </c>
    </row>
    <row r="92" spans="1:10" x14ac:dyDescent="0.3">
      <c r="A92" s="9">
        <v>18</v>
      </c>
      <c r="B92" s="9">
        <v>5</v>
      </c>
      <c r="C92" s="9" t="s">
        <v>33</v>
      </c>
      <c r="D92" s="9" t="s">
        <v>21</v>
      </c>
      <c r="E92">
        <v>1</v>
      </c>
      <c r="F92">
        <v>1</v>
      </c>
      <c r="G92">
        <v>1</v>
      </c>
      <c r="H92">
        <v>1</v>
      </c>
      <c r="I92">
        <v>5</v>
      </c>
      <c r="J92">
        <v>1.8</v>
      </c>
    </row>
    <row r="93" spans="1:10" x14ac:dyDescent="0.3">
      <c r="A93" s="15">
        <v>19</v>
      </c>
      <c r="B93" s="15">
        <v>1</v>
      </c>
      <c r="C93" s="15" t="s">
        <v>33</v>
      </c>
      <c r="D93" s="15" t="s">
        <v>21</v>
      </c>
      <c r="E93">
        <v>15</v>
      </c>
      <c r="F93">
        <v>13</v>
      </c>
      <c r="G93">
        <v>13</v>
      </c>
      <c r="H93">
        <v>11</v>
      </c>
      <c r="I93">
        <v>14</v>
      </c>
      <c r="J93">
        <v>13.2</v>
      </c>
    </row>
    <row r="94" spans="1:10" x14ac:dyDescent="0.3">
      <c r="A94" s="15">
        <v>19</v>
      </c>
      <c r="B94" s="15">
        <v>2</v>
      </c>
      <c r="C94" s="15" t="s">
        <v>33</v>
      </c>
      <c r="D94" s="15" t="s">
        <v>17</v>
      </c>
      <c r="E94">
        <v>14</v>
      </c>
      <c r="F94">
        <v>12</v>
      </c>
      <c r="G94">
        <v>15</v>
      </c>
      <c r="H94">
        <v>14</v>
      </c>
      <c r="I94">
        <v>14</v>
      </c>
      <c r="J94">
        <v>13.8</v>
      </c>
    </row>
    <row r="95" spans="1:10" x14ac:dyDescent="0.3">
      <c r="A95" s="15">
        <v>19</v>
      </c>
      <c r="B95" s="15">
        <v>3</v>
      </c>
      <c r="C95" s="15" t="s">
        <v>33</v>
      </c>
      <c r="D95" s="15" t="s">
        <v>18</v>
      </c>
      <c r="E95">
        <v>15</v>
      </c>
      <c r="F95">
        <v>14</v>
      </c>
      <c r="G95">
        <v>9</v>
      </c>
      <c r="H95">
        <v>10</v>
      </c>
      <c r="I95">
        <v>13</v>
      </c>
      <c r="J95">
        <v>12.2</v>
      </c>
    </row>
    <row r="96" spans="1:10" x14ac:dyDescent="0.3">
      <c r="A96" s="15">
        <v>19</v>
      </c>
      <c r="B96" s="15">
        <v>4</v>
      </c>
      <c r="C96" s="15" t="s">
        <v>33</v>
      </c>
      <c r="D96" s="15" t="s">
        <v>19</v>
      </c>
      <c r="E96">
        <v>14</v>
      </c>
      <c r="F96">
        <v>13</v>
      </c>
      <c r="G96">
        <v>16</v>
      </c>
      <c r="H96">
        <v>14</v>
      </c>
      <c r="I96">
        <v>15</v>
      </c>
      <c r="J96">
        <v>14.4</v>
      </c>
    </row>
    <row r="97" spans="1:10" x14ac:dyDescent="0.3">
      <c r="A97" s="15">
        <v>19</v>
      </c>
      <c r="B97" s="15">
        <v>5</v>
      </c>
      <c r="C97" s="15" t="s">
        <v>33</v>
      </c>
      <c r="D97" s="15" t="s">
        <v>20</v>
      </c>
      <c r="E97">
        <v>15</v>
      </c>
      <c r="F97">
        <v>13</v>
      </c>
      <c r="G97">
        <v>15</v>
      </c>
      <c r="H97">
        <v>14</v>
      </c>
      <c r="I97">
        <v>15</v>
      </c>
      <c r="J97">
        <v>14.4</v>
      </c>
    </row>
    <row r="98" spans="1:10" x14ac:dyDescent="0.3">
      <c r="A98" s="9">
        <v>20</v>
      </c>
      <c r="B98" s="9">
        <v>1</v>
      </c>
      <c r="C98" s="9" t="s">
        <v>33</v>
      </c>
      <c r="D98" s="9" t="s">
        <v>17</v>
      </c>
      <c r="E98">
        <v>7</v>
      </c>
      <c r="F98">
        <v>12</v>
      </c>
      <c r="G98">
        <v>14</v>
      </c>
      <c r="H98">
        <v>5</v>
      </c>
      <c r="I98">
        <v>10</v>
      </c>
      <c r="J98">
        <v>9.6</v>
      </c>
    </row>
    <row r="99" spans="1:10" x14ac:dyDescent="0.3">
      <c r="A99" s="9">
        <v>20</v>
      </c>
      <c r="B99" s="9">
        <v>2</v>
      </c>
      <c r="C99" s="9" t="s">
        <v>33</v>
      </c>
      <c r="D99" s="9" t="s">
        <v>18</v>
      </c>
      <c r="E99">
        <v>1</v>
      </c>
      <c r="F99">
        <v>1</v>
      </c>
      <c r="G99">
        <v>9</v>
      </c>
      <c r="H99">
        <v>9</v>
      </c>
      <c r="I99">
        <v>7</v>
      </c>
      <c r="J99">
        <v>5.4</v>
      </c>
    </row>
    <row r="100" spans="1:10" x14ac:dyDescent="0.3">
      <c r="A100" s="9">
        <v>20</v>
      </c>
      <c r="B100" s="9">
        <v>3</v>
      </c>
      <c r="C100" s="9" t="s">
        <v>33</v>
      </c>
      <c r="D100" s="9" t="s">
        <v>19</v>
      </c>
      <c r="E100">
        <v>5</v>
      </c>
      <c r="F100">
        <v>5</v>
      </c>
      <c r="G100">
        <v>9</v>
      </c>
      <c r="H100">
        <v>7</v>
      </c>
      <c r="I100">
        <v>7</v>
      </c>
      <c r="J100">
        <v>6.6</v>
      </c>
    </row>
    <row r="101" spans="1:10" x14ac:dyDescent="0.3">
      <c r="A101" s="9">
        <v>20</v>
      </c>
      <c r="B101" s="9">
        <v>4</v>
      </c>
      <c r="C101" s="9" t="s">
        <v>33</v>
      </c>
      <c r="D101" s="9" t="s">
        <v>20</v>
      </c>
      <c r="E101">
        <v>7</v>
      </c>
      <c r="F101">
        <v>7</v>
      </c>
      <c r="G101">
        <v>9</v>
      </c>
      <c r="H101">
        <v>7</v>
      </c>
      <c r="I101">
        <v>7</v>
      </c>
      <c r="J101">
        <v>7.4</v>
      </c>
    </row>
    <row r="102" spans="1:10" x14ac:dyDescent="0.3">
      <c r="A102" s="9">
        <v>20</v>
      </c>
      <c r="B102" s="9">
        <v>5</v>
      </c>
      <c r="C102" s="9" t="s">
        <v>33</v>
      </c>
      <c r="D102" s="9" t="s">
        <v>21</v>
      </c>
      <c r="E102">
        <v>7</v>
      </c>
      <c r="F102">
        <v>7</v>
      </c>
      <c r="G102">
        <v>11</v>
      </c>
      <c r="H102">
        <v>11</v>
      </c>
      <c r="I102">
        <v>9</v>
      </c>
      <c r="J102">
        <v>9</v>
      </c>
    </row>
    <row r="103" spans="1:10" x14ac:dyDescent="0.3">
      <c r="A103" s="15">
        <v>21</v>
      </c>
      <c r="B103" s="15">
        <v>1</v>
      </c>
      <c r="C103" s="15" t="s">
        <v>34</v>
      </c>
      <c r="D103" s="15" t="s">
        <v>20</v>
      </c>
      <c r="E103">
        <v>13</v>
      </c>
      <c r="F103">
        <v>10</v>
      </c>
      <c r="G103">
        <v>7</v>
      </c>
      <c r="H103">
        <v>3</v>
      </c>
      <c r="I103">
        <v>10</v>
      </c>
      <c r="J103">
        <v>8.6</v>
      </c>
    </row>
    <row r="104" spans="1:10" x14ac:dyDescent="0.3">
      <c r="A104" s="15">
        <v>21</v>
      </c>
      <c r="B104" s="15">
        <v>2</v>
      </c>
      <c r="C104" s="15" t="s">
        <v>34</v>
      </c>
      <c r="D104" s="15" t="s">
        <v>21</v>
      </c>
      <c r="E104">
        <v>12</v>
      </c>
      <c r="F104">
        <v>11</v>
      </c>
      <c r="G104">
        <v>7</v>
      </c>
      <c r="H104">
        <v>5</v>
      </c>
      <c r="I104">
        <v>10</v>
      </c>
      <c r="J104">
        <v>9</v>
      </c>
    </row>
    <row r="105" spans="1:10" x14ac:dyDescent="0.3">
      <c r="A105" s="15">
        <v>21</v>
      </c>
      <c r="B105" s="15">
        <v>3</v>
      </c>
      <c r="C105" s="15" t="s">
        <v>34</v>
      </c>
      <c r="D105" s="15" t="s">
        <v>17</v>
      </c>
      <c r="E105">
        <v>10</v>
      </c>
      <c r="F105">
        <v>9</v>
      </c>
      <c r="G105">
        <v>5</v>
      </c>
      <c r="H105">
        <v>5</v>
      </c>
      <c r="I105">
        <v>8</v>
      </c>
      <c r="J105">
        <v>7.4</v>
      </c>
    </row>
    <row r="106" spans="1:10" x14ac:dyDescent="0.3">
      <c r="A106" s="15">
        <v>21</v>
      </c>
      <c r="B106" s="15">
        <v>4</v>
      </c>
      <c r="C106" s="15" t="s">
        <v>34</v>
      </c>
      <c r="D106" s="15" t="s">
        <v>18</v>
      </c>
      <c r="E106">
        <v>5</v>
      </c>
      <c r="F106">
        <v>7</v>
      </c>
      <c r="G106">
        <v>5</v>
      </c>
      <c r="H106">
        <v>7</v>
      </c>
      <c r="I106">
        <v>7</v>
      </c>
      <c r="J106">
        <v>6.2</v>
      </c>
    </row>
    <row r="107" spans="1:10" x14ac:dyDescent="0.3">
      <c r="A107" s="15">
        <v>21</v>
      </c>
      <c r="B107" s="15">
        <v>5</v>
      </c>
      <c r="C107" s="15" t="s">
        <v>34</v>
      </c>
      <c r="D107" s="15" t="s">
        <v>19</v>
      </c>
      <c r="E107">
        <v>11</v>
      </c>
      <c r="F107">
        <v>12</v>
      </c>
      <c r="G107">
        <v>6</v>
      </c>
      <c r="H107">
        <v>6</v>
      </c>
      <c r="I107">
        <v>11</v>
      </c>
      <c r="J107">
        <v>9.1999999999999993</v>
      </c>
    </row>
    <row r="108" spans="1:10" x14ac:dyDescent="0.3">
      <c r="A108" s="9">
        <v>22</v>
      </c>
      <c r="B108" s="9">
        <v>1</v>
      </c>
      <c r="C108" s="9" t="s">
        <v>33</v>
      </c>
      <c r="D108" s="9" t="s">
        <v>20</v>
      </c>
      <c r="E108">
        <v>8</v>
      </c>
      <c r="F108">
        <v>17</v>
      </c>
      <c r="G108">
        <v>5</v>
      </c>
      <c r="H108">
        <v>16</v>
      </c>
      <c r="I108">
        <v>8</v>
      </c>
      <c r="J108">
        <v>10.8</v>
      </c>
    </row>
    <row r="109" spans="1:10" x14ac:dyDescent="0.3">
      <c r="A109" s="9">
        <v>22</v>
      </c>
      <c r="B109" s="9">
        <v>2</v>
      </c>
      <c r="C109" s="9" t="s">
        <v>33</v>
      </c>
      <c r="D109" s="9" t="s">
        <v>21</v>
      </c>
      <c r="E109">
        <v>10</v>
      </c>
      <c r="F109">
        <v>11</v>
      </c>
      <c r="G109">
        <v>8</v>
      </c>
      <c r="H109">
        <v>9</v>
      </c>
      <c r="I109">
        <v>10</v>
      </c>
      <c r="J109">
        <v>9.6</v>
      </c>
    </row>
    <row r="110" spans="1:10" x14ac:dyDescent="0.3">
      <c r="A110" s="9">
        <v>22</v>
      </c>
      <c r="B110" s="9">
        <v>3</v>
      </c>
      <c r="C110" s="9" t="s">
        <v>33</v>
      </c>
      <c r="D110" s="9" t="s">
        <v>17</v>
      </c>
      <c r="E110">
        <v>11</v>
      </c>
      <c r="F110">
        <v>15</v>
      </c>
      <c r="G110">
        <v>8</v>
      </c>
      <c r="H110">
        <v>7</v>
      </c>
      <c r="I110">
        <v>9</v>
      </c>
      <c r="J110">
        <v>10</v>
      </c>
    </row>
    <row r="111" spans="1:10" x14ac:dyDescent="0.3">
      <c r="A111" s="9">
        <v>22</v>
      </c>
      <c r="B111" s="9">
        <v>4</v>
      </c>
      <c r="C111" s="9" t="s">
        <v>33</v>
      </c>
      <c r="D111" s="9" t="s">
        <v>18</v>
      </c>
      <c r="E111">
        <v>2</v>
      </c>
      <c r="F111">
        <v>4</v>
      </c>
      <c r="G111">
        <v>2</v>
      </c>
      <c r="H111">
        <v>4</v>
      </c>
      <c r="I111">
        <v>10</v>
      </c>
      <c r="J111">
        <v>4.4000000000000004</v>
      </c>
    </row>
    <row r="112" spans="1:10" x14ac:dyDescent="0.3">
      <c r="A112" s="9">
        <v>22</v>
      </c>
      <c r="B112" s="9">
        <v>5</v>
      </c>
      <c r="C112" s="9" t="s">
        <v>33</v>
      </c>
      <c r="D112" s="9" t="s">
        <v>19</v>
      </c>
      <c r="E112">
        <v>11</v>
      </c>
      <c r="F112">
        <v>14</v>
      </c>
      <c r="G112">
        <v>9</v>
      </c>
      <c r="H112">
        <v>11</v>
      </c>
      <c r="I112">
        <v>11</v>
      </c>
      <c r="J112">
        <v>11.2</v>
      </c>
    </row>
    <row r="113" spans="1:10" x14ac:dyDescent="0.3">
      <c r="A113" s="15">
        <v>23</v>
      </c>
      <c r="B113" s="15">
        <v>1</v>
      </c>
      <c r="C113" s="15" t="s">
        <v>33</v>
      </c>
      <c r="D113" s="15" t="s">
        <v>21</v>
      </c>
      <c r="E113">
        <v>8</v>
      </c>
      <c r="F113">
        <v>5</v>
      </c>
      <c r="G113">
        <v>4</v>
      </c>
      <c r="H113">
        <v>3</v>
      </c>
      <c r="I113">
        <v>2</v>
      </c>
      <c r="J113">
        <v>4.4000000000000004</v>
      </c>
    </row>
    <row r="114" spans="1:10" x14ac:dyDescent="0.3">
      <c r="A114" s="15">
        <v>23</v>
      </c>
      <c r="B114" s="15">
        <v>2</v>
      </c>
      <c r="C114" s="15" t="s">
        <v>33</v>
      </c>
      <c r="D114" s="15" t="s">
        <v>17</v>
      </c>
      <c r="E114">
        <v>13</v>
      </c>
      <c r="F114">
        <v>12</v>
      </c>
      <c r="G114">
        <v>8</v>
      </c>
      <c r="H114">
        <v>10</v>
      </c>
      <c r="I114">
        <v>8</v>
      </c>
      <c r="J114">
        <v>10.199999999999999</v>
      </c>
    </row>
    <row r="115" spans="1:10" x14ac:dyDescent="0.3">
      <c r="A115" s="15">
        <v>23</v>
      </c>
      <c r="B115" s="15">
        <v>3</v>
      </c>
      <c r="C115" s="15" t="s">
        <v>33</v>
      </c>
      <c r="D115" s="15" t="s">
        <v>18</v>
      </c>
      <c r="E115">
        <v>1</v>
      </c>
      <c r="F115">
        <v>2</v>
      </c>
      <c r="G115">
        <v>3</v>
      </c>
      <c r="H115">
        <v>2</v>
      </c>
      <c r="I115">
        <v>17</v>
      </c>
      <c r="J115">
        <v>5</v>
      </c>
    </row>
    <row r="116" spans="1:10" x14ac:dyDescent="0.3">
      <c r="A116" s="15">
        <v>23</v>
      </c>
      <c r="B116" s="15">
        <v>4</v>
      </c>
      <c r="C116" s="15" t="s">
        <v>33</v>
      </c>
      <c r="D116" s="15" t="s">
        <v>19</v>
      </c>
      <c r="E116">
        <v>13</v>
      </c>
      <c r="F116">
        <v>14</v>
      </c>
      <c r="G116">
        <v>13</v>
      </c>
      <c r="H116">
        <v>12</v>
      </c>
      <c r="I116">
        <v>7</v>
      </c>
      <c r="J116">
        <v>11.8</v>
      </c>
    </row>
    <row r="117" spans="1:10" x14ac:dyDescent="0.3">
      <c r="A117" s="15">
        <v>23</v>
      </c>
      <c r="B117" s="15">
        <v>5</v>
      </c>
      <c r="C117" s="15" t="s">
        <v>33</v>
      </c>
      <c r="D117" s="15" t="s">
        <v>20</v>
      </c>
      <c r="E117">
        <v>13</v>
      </c>
      <c r="F117">
        <v>10</v>
      </c>
      <c r="G117">
        <v>8</v>
      </c>
      <c r="H117">
        <v>7</v>
      </c>
      <c r="I117">
        <v>12</v>
      </c>
      <c r="J117">
        <v>10</v>
      </c>
    </row>
    <row r="118" spans="1:10" x14ac:dyDescent="0.3">
      <c r="A118" s="9">
        <v>24</v>
      </c>
      <c r="B118" s="9">
        <v>1</v>
      </c>
      <c r="C118" s="9" t="s">
        <v>34</v>
      </c>
      <c r="D118" s="9" t="s">
        <v>17</v>
      </c>
      <c r="E118">
        <v>11</v>
      </c>
      <c r="F118">
        <v>16</v>
      </c>
      <c r="G118">
        <v>9</v>
      </c>
      <c r="H118">
        <v>10</v>
      </c>
      <c r="I118">
        <v>16</v>
      </c>
      <c r="J118">
        <v>12.4</v>
      </c>
    </row>
    <row r="119" spans="1:10" x14ac:dyDescent="0.3">
      <c r="A119" s="9">
        <v>24</v>
      </c>
      <c r="B119" s="9">
        <v>2</v>
      </c>
      <c r="C119" s="9" t="s">
        <v>34</v>
      </c>
      <c r="D119" s="9" t="s">
        <v>18</v>
      </c>
      <c r="E119">
        <v>5</v>
      </c>
      <c r="F119">
        <v>8</v>
      </c>
      <c r="G119">
        <v>3</v>
      </c>
      <c r="H119">
        <v>3</v>
      </c>
      <c r="I119">
        <v>4</v>
      </c>
      <c r="J119">
        <v>4.5999999999999996</v>
      </c>
    </row>
    <row r="120" spans="1:10" x14ac:dyDescent="0.3">
      <c r="A120" s="9">
        <v>24</v>
      </c>
      <c r="B120" s="9">
        <v>3</v>
      </c>
      <c r="C120" s="9" t="s">
        <v>34</v>
      </c>
      <c r="D120" s="9" t="s">
        <v>19</v>
      </c>
      <c r="E120">
        <v>18</v>
      </c>
      <c r="F120">
        <v>18</v>
      </c>
      <c r="G120">
        <v>11</v>
      </c>
      <c r="H120">
        <v>16</v>
      </c>
      <c r="I120">
        <v>16</v>
      </c>
      <c r="J120">
        <v>15.8</v>
      </c>
    </row>
    <row r="121" spans="1:10" x14ac:dyDescent="0.3">
      <c r="A121" s="9">
        <v>24</v>
      </c>
      <c r="B121" s="9">
        <v>4</v>
      </c>
      <c r="C121" s="9" t="s">
        <v>34</v>
      </c>
      <c r="D121" s="9" t="s">
        <v>20</v>
      </c>
      <c r="E121">
        <v>14</v>
      </c>
      <c r="F121">
        <v>14</v>
      </c>
      <c r="G121">
        <v>10</v>
      </c>
      <c r="H121">
        <v>12</v>
      </c>
      <c r="I121">
        <v>10</v>
      </c>
      <c r="J121">
        <v>12</v>
      </c>
    </row>
    <row r="122" spans="1:10" x14ac:dyDescent="0.3">
      <c r="A122" s="9">
        <v>24</v>
      </c>
      <c r="B122" s="9">
        <v>5</v>
      </c>
      <c r="C122" s="9" t="s">
        <v>34</v>
      </c>
      <c r="D122" s="9" t="s">
        <v>21</v>
      </c>
      <c r="E122">
        <v>12</v>
      </c>
      <c r="F122">
        <v>11</v>
      </c>
      <c r="G122">
        <v>8</v>
      </c>
      <c r="H122">
        <v>6</v>
      </c>
      <c r="I122">
        <v>9</v>
      </c>
      <c r="J122">
        <v>9.1999999999999993</v>
      </c>
    </row>
    <row r="123" spans="1:10" x14ac:dyDescent="0.3">
      <c r="A123" s="15">
        <v>25</v>
      </c>
      <c r="B123" s="15">
        <v>1</v>
      </c>
      <c r="C123" s="15" t="s">
        <v>34</v>
      </c>
      <c r="D123" s="15" t="s">
        <v>18</v>
      </c>
      <c r="E123">
        <v>14</v>
      </c>
      <c r="F123">
        <v>8</v>
      </c>
      <c r="G123">
        <v>6</v>
      </c>
      <c r="H123">
        <v>6</v>
      </c>
      <c r="I123">
        <v>15</v>
      </c>
      <c r="J123">
        <v>9.8000000000000007</v>
      </c>
    </row>
    <row r="124" spans="1:10" x14ac:dyDescent="0.3">
      <c r="A124" s="15">
        <v>25</v>
      </c>
      <c r="B124" s="15">
        <v>2</v>
      </c>
      <c r="C124" s="15" t="s">
        <v>34</v>
      </c>
      <c r="D124" s="15" t="s">
        <v>19</v>
      </c>
      <c r="E124">
        <v>13</v>
      </c>
      <c r="F124">
        <v>7</v>
      </c>
      <c r="G124">
        <v>8</v>
      </c>
      <c r="H124">
        <v>9</v>
      </c>
      <c r="I124">
        <v>14</v>
      </c>
      <c r="J124">
        <v>10.199999999999999</v>
      </c>
    </row>
    <row r="125" spans="1:10" x14ac:dyDescent="0.3">
      <c r="A125" s="15">
        <v>25</v>
      </c>
      <c r="B125" s="15">
        <v>3</v>
      </c>
      <c r="C125" s="15" t="s">
        <v>34</v>
      </c>
      <c r="D125" s="15" t="s">
        <v>20</v>
      </c>
      <c r="E125">
        <v>9</v>
      </c>
      <c r="F125">
        <v>10</v>
      </c>
      <c r="G125">
        <v>8</v>
      </c>
      <c r="H125">
        <v>10</v>
      </c>
      <c r="I125">
        <v>15</v>
      </c>
      <c r="J125">
        <v>10.4</v>
      </c>
    </row>
    <row r="126" spans="1:10" x14ac:dyDescent="0.3">
      <c r="A126" s="15">
        <v>25</v>
      </c>
      <c r="B126" s="15">
        <v>4</v>
      </c>
      <c r="C126" s="15" t="s">
        <v>34</v>
      </c>
      <c r="D126" s="15" t="s">
        <v>21</v>
      </c>
      <c r="E126">
        <v>14</v>
      </c>
      <c r="F126">
        <v>8</v>
      </c>
      <c r="G126">
        <v>8</v>
      </c>
      <c r="H126">
        <v>10</v>
      </c>
      <c r="I126">
        <v>14</v>
      </c>
      <c r="J126">
        <v>10.8</v>
      </c>
    </row>
    <row r="127" spans="1:10" x14ac:dyDescent="0.3">
      <c r="A127" s="15">
        <v>25</v>
      </c>
      <c r="B127" s="15">
        <v>5</v>
      </c>
      <c r="C127" s="15" t="s">
        <v>34</v>
      </c>
      <c r="D127" s="15" t="s">
        <v>17</v>
      </c>
      <c r="E127">
        <v>10</v>
      </c>
      <c r="F127">
        <v>10</v>
      </c>
      <c r="G127">
        <v>14</v>
      </c>
      <c r="H127">
        <v>9</v>
      </c>
      <c r="I127">
        <v>14</v>
      </c>
      <c r="J127">
        <v>11.4</v>
      </c>
    </row>
    <row r="128" spans="1:10" x14ac:dyDescent="0.3">
      <c r="A128" s="9">
        <v>26</v>
      </c>
      <c r="B128" s="9">
        <v>1</v>
      </c>
      <c r="C128" s="9" t="s">
        <v>33</v>
      </c>
      <c r="D128" s="9" t="s">
        <v>21</v>
      </c>
      <c r="E128">
        <v>13</v>
      </c>
      <c r="F128">
        <v>9</v>
      </c>
      <c r="G128">
        <v>8</v>
      </c>
      <c r="H128">
        <v>11</v>
      </c>
      <c r="I128">
        <v>10</v>
      </c>
      <c r="J128">
        <v>10.199999999999999</v>
      </c>
    </row>
    <row r="129" spans="1:10" x14ac:dyDescent="0.3">
      <c r="A129" s="9">
        <v>26</v>
      </c>
      <c r="B129" s="9">
        <v>2</v>
      </c>
      <c r="C129" s="9" t="s">
        <v>33</v>
      </c>
      <c r="D129" s="9" t="s">
        <v>17</v>
      </c>
      <c r="E129">
        <v>7</v>
      </c>
      <c r="F129">
        <v>11</v>
      </c>
      <c r="G129">
        <v>8</v>
      </c>
      <c r="H129">
        <v>7</v>
      </c>
      <c r="I129">
        <v>7</v>
      </c>
      <c r="J129">
        <v>8</v>
      </c>
    </row>
    <row r="130" spans="1:10" x14ac:dyDescent="0.3">
      <c r="A130" s="9">
        <v>26</v>
      </c>
      <c r="B130" s="9">
        <v>3</v>
      </c>
      <c r="C130" s="9" t="s">
        <v>33</v>
      </c>
      <c r="D130" s="9" t="s">
        <v>18</v>
      </c>
      <c r="E130">
        <v>3</v>
      </c>
      <c r="F130">
        <v>4</v>
      </c>
      <c r="G130">
        <v>3</v>
      </c>
      <c r="H130">
        <v>3</v>
      </c>
      <c r="I130">
        <v>10</v>
      </c>
      <c r="J130">
        <v>4.5999999999999996</v>
      </c>
    </row>
    <row r="131" spans="1:10" x14ac:dyDescent="0.3">
      <c r="A131" s="9">
        <v>26</v>
      </c>
      <c r="B131" s="9">
        <v>4</v>
      </c>
      <c r="C131" s="9" t="s">
        <v>33</v>
      </c>
      <c r="D131" s="9" t="s">
        <v>19</v>
      </c>
      <c r="E131">
        <v>10</v>
      </c>
      <c r="F131">
        <v>11</v>
      </c>
      <c r="G131">
        <v>10</v>
      </c>
      <c r="H131">
        <v>9</v>
      </c>
      <c r="I131">
        <v>9</v>
      </c>
      <c r="J131">
        <v>9.8000000000000007</v>
      </c>
    </row>
    <row r="132" spans="1:10" x14ac:dyDescent="0.3">
      <c r="A132" s="9">
        <v>26</v>
      </c>
      <c r="B132" s="9">
        <v>5</v>
      </c>
      <c r="C132" s="9" t="s">
        <v>33</v>
      </c>
      <c r="D132" s="9" t="s">
        <v>20</v>
      </c>
      <c r="E132">
        <v>10</v>
      </c>
      <c r="F132">
        <v>9</v>
      </c>
      <c r="G132">
        <v>8</v>
      </c>
      <c r="H132">
        <v>8</v>
      </c>
      <c r="I132">
        <v>10</v>
      </c>
      <c r="J132">
        <v>9</v>
      </c>
    </row>
    <row r="133" spans="1:10" x14ac:dyDescent="0.3">
      <c r="A133" s="15">
        <v>27</v>
      </c>
      <c r="B133" s="15">
        <v>1</v>
      </c>
      <c r="C133" s="15" t="s">
        <v>34</v>
      </c>
      <c r="D133" s="15" t="s">
        <v>17</v>
      </c>
      <c r="E133">
        <v>6</v>
      </c>
      <c r="F133">
        <v>15</v>
      </c>
      <c r="G133">
        <v>5</v>
      </c>
      <c r="H133">
        <v>2</v>
      </c>
      <c r="I133">
        <v>15</v>
      </c>
      <c r="J133">
        <v>8.6</v>
      </c>
    </row>
    <row r="134" spans="1:10" x14ac:dyDescent="0.3">
      <c r="A134" s="15">
        <v>27</v>
      </c>
      <c r="B134" s="15">
        <v>2</v>
      </c>
      <c r="C134" s="15" t="s">
        <v>34</v>
      </c>
      <c r="D134" s="15" t="s">
        <v>18</v>
      </c>
      <c r="E134">
        <v>2</v>
      </c>
      <c r="F134">
        <v>2</v>
      </c>
      <c r="G134">
        <v>7</v>
      </c>
      <c r="H134">
        <v>2</v>
      </c>
      <c r="I134">
        <v>5</v>
      </c>
      <c r="J134">
        <v>3.6</v>
      </c>
    </row>
    <row r="135" spans="1:10" x14ac:dyDescent="0.3">
      <c r="A135" s="15">
        <v>27</v>
      </c>
      <c r="B135" s="15">
        <v>3</v>
      </c>
      <c r="C135" s="15" t="s">
        <v>34</v>
      </c>
      <c r="D135" s="15" t="s">
        <v>19</v>
      </c>
      <c r="E135">
        <v>10</v>
      </c>
      <c r="F135">
        <v>7</v>
      </c>
      <c r="G135">
        <v>6</v>
      </c>
      <c r="H135">
        <v>4</v>
      </c>
      <c r="I135">
        <v>10</v>
      </c>
      <c r="J135">
        <v>7.4</v>
      </c>
    </row>
    <row r="136" spans="1:10" x14ac:dyDescent="0.3">
      <c r="A136" s="15">
        <v>27</v>
      </c>
      <c r="B136" s="15">
        <v>4</v>
      </c>
      <c r="C136" s="15" t="s">
        <v>34</v>
      </c>
      <c r="D136" s="15" t="s">
        <v>20</v>
      </c>
      <c r="E136">
        <v>9</v>
      </c>
      <c r="F136">
        <v>9</v>
      </c>
      <c r="G136">
        <v>6</v>
      </c>
      <c r="H136">
        <v>5</v>
      </c>
      <c r="I136">
        <v>11</v>
      </c>
      <c r="J136">
        <v>8</v>
      </c>
    </row>
    <row r="137" spans="1:10" x14ac:dyDescent="0.3">
      <c r="A137" s="15">
        <v>27</v>
      </c>
      <c r="B137" s="15">
        <v>5</v>
      </c>
      <c r="C137" s="15" t="s">
        <v>34</v>
      </c>
      <c r="D137" s="15" t="s">
        <v>21</v>
      </c>
      <c r="E137">
        <v>6</v>
      </c>
      <c r="F137">
        <v>4</v>
      </c>
      <c r="G137">
        <v>5</v>
      </c>
      <c r="H137">
        <v>4</v>
      </c>
      <c r="I137">
        <v>12</v>
      </c>
      <c r="J137">
        <v>6.2</v>
      </c>
    </row>
    <row r="138" spans="1:10" x14ac:dyDescent="0.3">
      <c r="A138" s="9">
        <v>28</v>
      </c>
      <c r="B138" s="9">
        <v>1</v>
      </c>
      <c r="C138" s="9" t="s">
        <v>34</v>
      </c>
      <c r="D138" s="9" t="s">
        <v>21</v>
      </c>
      <c r="E138">
        <v>14</v>
      </c>
      <c r="F138">
        <v>20</v>
      </c>
      <c r="G138">
        <v>4</v>
      </c>
      <c r="H138">
        <v>6</v>
      </c>
      <c r="I138">
        <v>10</v>
      </c>
      <c r="J138">
        <v>10.8</v>
      </c>
    </row>
    <row r="139" spans="1:10" x14ac:dyDescent="0.3">
      <c r="A139" s="9">
        <v>28</v>
      </c>
      <c r="B139" s="9">
        <v>2</v>
      </c>
      <c r="C139" s="9" t="s">
        <v>34</v>
      </c>
      <c r="D139" s="9" t="s">
        <v>17</v>
      </c>
      <c r="E139">
        <v>12</v>
      </c>
      <c r="F139">
        <v>18</v>
      </c>
      <c r="G139">
        <v>4</v>
      </c>
      <c r="H139">
        <v>6</v>
      </c>
      <c r="I139">
        <v>14</v>
      </c>
      <c r="J139">
        <v>10.8</v>
      </c>
    </row>
    <row r="140" spans="1:10" x14ac:dyDescent="0.3">
      <c r="A140" s="9">
        <v>28</v>
      </c>
      <c r="B140" s="9">
        <v>3</v>
      </c>
      <c r="C140" s="9" t="s">
        <v>34</v>
      </c>
      <c r="D140" s="9" t="s">
        <v>18</v>
      </c>
      <c r="E140">
        <v>6</v>
      </c>
      <c r="F140">
        <v>5</v>
      </c>
      <c r="G140">
        <v>5</v>
      </c>
      <c r="H140">
        <v>4</v>
      </c>
      <c r="I140">
        <v>10</v>
      </c>
      <c r="J140">
        <v>6</v>
      </c>
    </row>
    <row r="141" spans="1:10" x14ac:dyDescent="0.3">
      <c r="A141" s="9">
        <v>28</v>
      </c>
      <c r="B141" s="9">
        <v>4</v>
      </c>
      <c r="C141" s="9" t="s">
        <v>34</v>
      </c>
      <c r="D141" s="9" t="s">
        <v>19</v>
      </c>
      <c r="E141">
        <v>16</v>
      </c>
      <c r="F141">
        <v>15</v>
      </c>
      <c r="G141">
        <v>9</v>
      </c>
      <c r="H141">
        <v>6</v>
      </c>
      <c r="I141">
        <v>11</v>
      </c>
      <c r="J141">
        <v>11.4</v>
      </c>
    </row>
    <row r="142" spans="1:10" x14ac:dyDescent="0.3">
      <c r="A142" s="9">
        <v>28</v>
      </c>
      <c r="B142" s="9">
        <v>5</v>
      </c>
      <c r="C142" s="9" t="s">
        <v>34</v>
      </c>
      <c r="D142" s="9" t="s">
        <v>20</v>
      </c>
      <c r="E142">
        <v>10</v>
      </c>
      <c r="F142">
        <v>10</v>
      </c>
      <c r="G142">
        <v>6</v>
      </c>
      <c r="H142">
        <v>6</v>
      </c>
      <c r="I142">
        <v>6</v>
      </c>
      <c r="J142">
        <v>7.6</v>
      </c>
    </row>
    <row r="143" spans="1:10" x14ac:dyDescent="0.3">
      <c r="A143" s="15">
        <v>29</v>
      </c>
      <c r="B143" s="15">
        <v>1</v>
      </c>
      <c r="C143" s="15" t="s">
        <v>33</v>
      </c>
      <c r="D143" s="15" t="s">
        <v>19</v>
      </c>
      <c r="E143">
        <v>11</v>
      </c>
      <c r="F143">
        <v>13</v>
      </c>
      <c r="G143">
        <v>14</v>
      </c>
      <c r="H143">
        <v>15</v>
      </c>
      <c r="I143">
        <v>14</v>
      </c>
      <c r="J143">
        <v>13.4</v>
      </c>
    </row>
    <row r="144" spans="1:10" x14ac:dyDescent="0.3">
      <c r="A144" s="15">
        <v>29</v>
      </c>
      <c r="B144" s="15">
        <v>2</v>
      </c>
      <c r="C144" s="15" t="s">
        <v>33</v>
      </c>
      <c r="D144" s="15" t="s">
        <v>20</v>
      </c>
      <c r="E144">
        <v>12</v>
      </c>
      <c r="F144">
        <v>12</v>
      </c>
      <c r="G144">
        <v>13</v>
      </c>
      <c r="H144">
        <v>13</v>
      </c>
      <c r="I144">
        <v>13</v>
      </c>
      <c r="J144">
        <v>12.6</v>
      </c>
    </row>
    <row r="145" spans="1:10" x14ac:dyDescent="0.3">
      <c r="A145" s="15">
        <v>29</v>
      </c>
      <c r="B145" s="15">
        <v>3</v>
      </c>
      <c r="C145" s="15" t="s">
        <v>33</v>
      </c>
      <c r="D145" s="15" t="s">
        <v>21</v>
      </c>
      <c r="E145">
        <v>12</v>
      </c>
      <c r="F145">
        <v>12</v>
      </c>
      <c r="G145">
        <v>13</v>
      </c>
      <c r="H145">
        <v>13</v>
      </c>
      <c r="I145">
        <v>13</v>
      </c>
      <c r="J145">
        <v>12.6</v>
      </c>
    </row>
    <row r="146" spans="1:10" x14ac:dyDescent="0.3">
      <c r="A146" s="15">
        <v>29</v>
      </c>
      <c r="B146" s="15">
        <v>4</v>
      </c>
      <c r="C146" s="15" t="s">
        <v>33</v>
      </c>
      <c r="D146" s="15" t="s">
        <v>17</v>
      </c>
      <c r="E146">
        <v>11</v>
      </c>
      <c r="F146">
        <v>7</v>
      </c>
      <c r="G146">
        <v>10</v>
      </c>
      <c r="H146">
        <v>10</v>
      </c>
      <c r="I146">
        <v>14</v>
      </c>
      <c r="J146">
        <v>10.4</v>
      </c>
    </row>
    <row r="147" spans="1:10" x14ac:dyDescent="0.3">
      <c r="A147" s="15">
        <v>29</v>
      </c>
      <c r="B147" s="15">
        <v>5</v>
      </c>
      <c r="C147" s="15" t="s">
        <v>33</v>
      </c>
      <c r="D147" s="15" t="s">
        <v>18</v>
      </c>
      <c r="E147">
        <v>4</v>
      </c>
      <c r="F147">
        <v>4</v>
      </c>
      <c r="G147">
        <v>4</v>
      </c>
      <c r="H147">
        <v>4</v>
      </c>
      <c r="I147">
        <v>10</v>
      </c>
      <c r="J147">
        <v>5.2</v>
      </c>
    </row>
    <row r="148" spans="1:10" x14ac:dyDescent="0.3">
      <c r="A148" s="9">
        <v>30</v>
      </c>
      <c r="B148" s="9">
        <v>1</v>
      </c>
      <c r="C148" s="9" t="s">
        <v>33</v>
      </c>
      <c r="D148" s="9" t="s">
        <v>18</v>
      </c>
      <c r="E148">
        <v>1</v>
      </c>
      <c r="F148">
        <v>9</v>
      </c>
      <c r="G148">
        <v>7</v>
      </c>
      <c r="H148">
        <v>1</v>
      </c>
      <c r="I148">
        <v>1</v>
      </c>
      <c r="J148">
        <v>3.8</v>
      </c>
    </row>
    <row r="149" spans="1:10" x14ac:dyDescent="0.3">
      <c r="A149" s="9">
        <v>30</v>
      </c>
      <c r="B149" s="9">
        <v>2</v>
      </c>
      <c r="C149" s="9" t="s">
        <v>33</v>
      </c>
      <c r="D149" s="9" t="s">
        <v>19</v>
      </c>
      <c r="E149">
        <v>4</v>
      </c>
      <c r="F149">
        <v>4</v>
      </c>
      <c r="G149">
        <v>4</v>
      </c>
      <c r="H149">
        <v>8</v>
      </c>
      <c r="I149">
        <v>10</v>
      </c>
      <c r="J149">
        <v>6</v>
      </c>
    </row>
    <row r="150" spans="1:10" x14ac:dyDescent="0.3">
      <c r="A150" s="9">
        <v>30</v>
      </c>
      <c r="B150" s="9">
        <v>3</v>
      </c>
      <c r="C150" s="9" t="s">
        <v>33</v>
      </c>
      <c r="D150" s="9" t="s">
        <v>20</v>
      </c>
      <c r="E150">
        <v>3</v>
      </c>
      <c r="F150">
        <v>6</v>
      </c>
      <c r="G150">
        <v>5</v>
      </c>
      <c r="H150">
        <v>2</v>
      </c>
      <c r="I150">
        <v>3</v>
      </c>
      <c r="J150">
        <v>3.8</v>
      </c>
    </row>
    <row r="151" spans="1:10" x14ac:dyDescent="0.3">
      <c r="A151" s="9">
        <v>30</v>
      </c>
      <c r="B151" s="9">
        <v>4</v>
      </c>
      <c r="C151" s="9" t="s">
        <v>33</v>
      </c>
      <c r="D151" s="9" t="s">
        <v>21</v>
      </c>
      <c r="E151">
        <v>1</v>
      </c>
      <c r="F151">
        <v>11</v>
      </c>
      <c r="G151">
        <v>1</v>
      </c>
      <c r="H151">
        <v>1</v>
      </c>
      <c r="I151">
        <v>1</v>
      </c>
      <c r="J151">
        <v>3</v>
      </c>
    </row>
    <row r="152" spans="1:10" x14ac:dyDescent="0.3">
      <c r="A152" s="9">
        <v>30</v>
      </c>
      <c r="B152" s="9">
        <v>5</v>
      </c>
      <c r="C152" s="9" t="s">
        <v>33</v>
      </c>
      <c r="D152" s="9" t="s">
        <v>17</v>
      </c>
      <c r="E152">
        <v>1</v>
      </c>
      <c r="F152">
        <v>1</v>
      </c>
      <c r="G152">
        <v>1</v>
      </c>
      <c r="H152">
        <v>2</v>
      </c>
      <c r="I152">
        <v>3</v>
      </c>
      <c r="J152">
        <v>1.6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53"/>
  <sheetViews>
    <sheetView workbookViewId="0">
      <selection activeCell="A3" sqref="A3"/>
    </sheetView>
  </sheetViews>
  <sheetFormatPr defaultRowHeight="14.4" x14ac:dyDescent="0.3"/>
  <cols>
    <col min="1" max="1" width="11.5546875" customWidth="1"/>
    <col min="3" max="3" width="16" customWidth="1"/>
    <col min="17" max="17" width="14.109375" customWidth="1"/>
    <col min="18" max="18" width="14" customWidth="1"/>
  </cols>
  <sheetData>
    <row r="1" spans="1:18" ht="21.6" thickBot="1" x14ac:dyDescent="0.45">
      <c r="A1" s="1" t="s">
        <v>64</v>
      </c>
      <c r="G1" t="s">
        <v>0</v>
      </c>
      <c r="R1" s="7"/>
    </row>
    <row r="2" spans="1:18" ht="15.6" thickTop="1" thickBot="1" x14ac:dyDescent="0.35">
      <c r="E2" s="2" t="s">
        <v>1</v>
      </c>
      <c r="F2" s="2"/>
      <c r="G2" s="2"/>
      <c r="H2" s="3" t="s">
        <v>2</v>
      </c>
      <c r="I2" s="3"/>
      <c r="J2" s="3"/>
      <c r="K2" s="3"/>
      <c r="L2" s="4" t="s">
        <v>3</v>
      </c>
      <c r="M2" s="4"/>
      <c r="N2" s="4"/>
      <c r="O2" s="5" t="s">
        <v>4</v>
      </c>
      <c r="P2" s="5" t="s">
        <v>5</v>
      </c>
      <c r="Q2" s="5" t="s">
        <v>6</v>
      </c>
      <c r="R2" s="8" t="s">
        <v>22</v>
      </c>
    </row>
    <row r="3" spans="1:18" ht="15.6" thickTop="1" thickBot="1" x14ac:dyDescent="0.35">
      <c r="A3" t="s">
        <v>32</v>
      </c>
      <c r="B3" t="s">
        <v>31</v>
      </c>
      <c r="C3" t="s">
        <v>30</v>
      </c>
      <c r="D3" t="s">
        <v>23</v>
      </c>
      <c r="E3" s="2" t="s">
        <v>7</v>
      </c>
      <c r="F3" s="2" t="s">
        <v>8</v>
      </c>
      <c r="G3" s="2" t="s">
        <v>9</v>
      </c>
      <c r="H3" s="3" t="s">
        <v>10</v>
      </c>
      <c r="I3" s="3" t="s">
        <v>11</v>
      </c>
      <c r="J3" s="3" t="s">
        <v>12</v>
      </c>
      <c r="K3" s="3" t="s">
        <v>13</v>
      </c>
      <c r="L3" s="4" t="s">
        <v>14</v>
      </c>
      <c r="M3" s="4" t="s">
        <v>15</v>
      </c>
      <c r="N3" s="4" t="s">
        <v>16</v>
      </c>
      <c r="O3" s="6"/>
      <c r="P3" s="6"/>
      <c r="Q3" s="6"/>
      <c r="R3" s="8"/>
    </row>
    <row r="4" spans="1:18" ht="15" thickTop="1" x14ac:dyDescent="0.3">
      <c r="A4" s="15">
        <v>1</v>
      </c>
      <c r="B4" s="15">
        <v>1</v>
      </c>
      <c r="C4" s="15" t="s">
        <v>33</v>
      </c>
      <c r="D4" s="15" t="s">
        <v>20</v>
      </c>
      <c r="E4" s="15">
        <v>2</v>
      </c>
      <c r="F4" s="15">
        <v>3</v>
      </c>
      <c r="G4" s="15">
        <v>2</v>
      </c>
      <c r="H4" s="15">
        <v>16</v>
      </c>
      <c r="I4" s="15">
        <v>13</v>
      </c>
      <c r="J4" s="15">
        <v>9</v>
      </c>
      <c r="K4" s="15">
        <v>18</v>
      </c>
      <c r="L4" s="15">
        <v>15</v>
      </c>
      <c r="M4" s="15">
        <v>10</v>
      </c>
      <c r="N4" s="15">
        <v>15</v>
      </c>
      <c r="O4" s="14">
        <f>AVERAGE(E4:G4)</f>
        <v>2.3333333333333335</v>
      </c>
      <c r="P4" s="14">
        <f>AVERAGE(H4:K4)</f>
        <v>14</v>
      </c>
      <c r="Q4" s="14">
        <f>AVERAGE(L4:N4)</f>
        <v>13.333333333333334</v>
      </c>
      <c r="R4" s="14">
        <f>Q4+P4-O4</f>
        <v>25.000000000000004</v>
      </c>
    </row>
    <row r="5" spans="1:18" x14ac:dyDescent="0.3">
      <c r="A5" s="15">
        <v>1</v>
      </c>
      <c r="B5" s="15">
        <v>2</v>
      </c>
      <c r="C5" s="15" t="s">
        <v>33</v>
      </c>
      <c r="D5" s="15" t="s">
        <v>21</v>
      </c>
      <c r="E5" s="15">
        <v>5</v>
      </c>
      <c r="F5" s="15">
        <v>5</v>
      </c>
      <c r="G5" s="15">
        <v>5</v>
      </c>
      <c r="H5" s="15">
        <v>15</v>
      </c>
      <c r="I5" s="15">
        <v>9</v>
      </c>
      <c r="J5" s="15">
        <v>5</v>
      </c>
      <c r="K5" s="15">
        <v>17</v>
      </c>
      <c r="L5" s="15">
        <v>7</v>
      </c>
      <c r="M5" s="15">
        <v>10</v>
      </c>
      <c r="N5" s="15">
        <v>18</v>
      </c>
      <c r="O5" s="14">
        <f t="shared" ref="O5:O68" si="0">AVERAGE(E5:G5)</f>
        <v>5</v>
      </c>
      <c r="P5" s="14">
        <f t="shared" ref="P5:P68" si="1">AVERAGE(H5:K5)</f>
        <v>11.5</v>
      </c>
      <c r="Q5" s="14">
        <f t="shared" ref="Q5:Q68" si="2">AVERAGE(L5:N5)</f>
        <v>11.666666666666666</v>
      </c>
      <c r="R5" s="14">
        <f t="shared" ref="R5:R68" si="3">Q5+P5-O5</f>
        <v>18.166666666666664</v>
      </c>
    </row>
    <row r="6" spans="1:18" x14ac:dyDescent="0.3">
      <c r="A6" s="15">
        <v>1</v>
      </c>
      <c r="B6" s="15">
        <v>3</v>
      </c>
      <c r="C6" s="15" t="s">
        <v>33</v>
      </c>
      <c r="D6" s="15" t="s">
        <v>17</v>
      </c>
      <c r="E6" s="15">
        <v>6</v>
      </c>
      <c r="F6" s="15">
        <v>6</v>
      </c>
      <c r="G6" s="15">
        <v>6</v>
      </c>
      <c r="H6" s="15">
        <v>17</v>
      </c>
      <c r="I6" s="15">
        <v>10</v>
      </c>
      <c r="J6" s="15">
        <v>8</v>
      </c>
      <c r="K6" s="15">
        <v>18</v>
      </c>
      <c r="L6" s="15">
        <v>10</v>
      </c>
      <c r="M6" s="15">
        <v>14</v>
      </c>
      <c r="N6" s="15">
        <v>16</v>
      </c>
      <c r="O6" s="14">
        <f t="shared" si="0"/>
        <v>6</v>
      </c>
      <c r="P6" s="14">
        <f t="shared" si="1"/>
        <v>13.25</v>
      </c>
      <c r="Q6" s="14">
        <f t="shared" si="2"/>
        <v>13.333333333333334</v>
      </c>
      <c r="R6" s="14">
        <f t="shared" si="3"/>
        <v>20.583333333333336</v>
      </c>
    </row>
    <row r="7" spans="1:18" x14ac:dyDescent="0.3">
      <c r="A7" s="15">
        <v>1</v>
      </c>
      <c r="B7" s="15">
        <v>4</v>
      </c>
      <c r="C7" s="15" t="s">
        <v>33</v>
      </c>
      <c r="D7" s="15" t="s">
        <v>18</v>
      </c>
      <c r="E7" s="15">
        <v>2</v>
      </c>
      <c r="F7" s="15">
        <v>2</v>
      </c>
      <c r="G7" s="15">
        <v>2</v>
      </c>
      <c r="H7" s="15">
        <v>18</v>
      </c>
      <c r="I7" s="15">
        <v>7</v>
      </c>
      <c r="J7" s="15">
        <v>1</v>
      </c>
      <c r="K7" s="15">
        <v>20</v>
      </c>
      <c r="L7" s="15">
        <v>8</v>
      </c>
      <c r="M7" s="15">
        <v>12</v>
      </c>
      <c r="N7" s="15">
        <v>14</v>
      </c>
      <c r="O7" s="14">
        <f t="shared" si="0"/>
        <v>2</v>
      </c>
      <c r="P7" s="14">
        <f t="shared" si="1"/>
        <v>11.5</v>
      </c>
      <c r="Q7" s="14">
        <f t="shared" si="2"/>
        <v>11.333333333333334</v>
      </c>
      <c r="R7" s="14">
        <f t="shared" si="3"/>
        <v>20.833333333333336</v>
      </c>
    </row>
    <row r="8" spans="1:18" x14ac:dyDescent="0.3">
      <c r="A8" s="15">
        <v>1</v>
      </c>
      <c r="B8" s="15">
        <v>5</v>
      </c>
      <c r="C8" s="15" t="s">
        <v>33</v>
      </c>
      <c r="D8" s="15" t="s">
        <v>19</v>
      </c>
      <c r="E8" s="15">
        <v>10</v>
      </c>
      <c r="F8" s="15">
        <v>10</v>
      </c>
      <c r="G8" s="15">
        <v>8</v>
      </c>
      <c r="H8" s="15">
        <v>16</v>
      </c>
      <c r="I8" s="15">
        <v>10</v>
      </c>
      <c r="J8" s="15">
        <v>10</v>
      </c>
      <c r="K8" s="15">
        <v>15</v>
      </c>
      <c r="L8" s="15">
        <v>10</v>
      </c>
      <c r="M8" s="15">
        <v>10</v>
      </c>
      <c r="N8" s="15">
        <v>15</v>
      </c>
      <c r="O8" s="14">
        <f t="shared" si="0"/>
        <v>9.3333333333333339</v>
      </c>
      <c r="P8" s="14">
        <f t="shared" si="1"/>
        <v>12.75</v>
      </c>
      <c r="Q8" s="14">
        <f t="shared" si="2"/>
        <v>11.666666666666666</v>
      </c>
      <c r="R8" s="14">
        <f t="shared" si="3"/>
        <v>15.08333333333333</v>
      </c>
    </row>
    <row r="9" spans="1:18" x14ac:dyDescent="0.3">
      <c r="A9" s="9">
        <v>2</v>
      </c>
      <c r="B9" s="9">
        <v>1</v>
      </c>
      <c r="C9" s="9" t="s">
        <v>33</v>
      </c>
      <c r="D9" s="9" t="s">
        <v>19</v>
      </c>
      <c r="E9" s="9">
        <v>2</v>
      </c>
      <c r="F9" s="9">
        <v>2</v>
      </c>
      <c r="G9" s="9">
        <v>10</v>
      </c>
      <c r="H9" s="9">
        <v>14</v>
      </c>
      <c r="I9" s="9">
        <v>12</v>
      </c>
      <c r="J9" s="9">
        <v>8</v>
      </c>
      <c r="K9" s="9">
        <v>18</v>
      </c>
      <c r="L9" s="9">
        <v>14</v>
      </c>
      <c r="M9" s="9">
        <v>14</v>
      </c>
      <c r="N9" s="9">
        <v>14</v>
      </c>
      <c r="O9" s="14">
        <f t="shared" si="0"/>
        <v>4.666666666666667</v>
      </c>
      <c r="P9" s="14">
        <f t="shared" si="1"/>
        <v>13</v>
      </c>
      <c r="Q9" s="14">
        <f t="shared" si="2"/>
        <v>14</v>
      </c>
      <c r="R9" s="14">
        <f t="shared" si="3"/>
        <v>22.333333333333332</v>
      </c>
    </row>
    <row r="10" spans="1:18" x14ac:dyDescent="0.3">
      <c r="A10" s="9">
        <v>2</v>
      </c>
      <c r="B10" s="9">
        <v>2</v>
      </c>
      <c r="C10" s="9" t="s">
        <v>33</v>
      </c>
      <c r="D10" s="9" t="s">
        <v>20</v>
      </c>
      <c r="E10" s="9">
        <v>4</v>
      </c>
      <c r="F10" s="9">
        <v>4</v>
      </c>
      <c r="G10" s="9">
        <v>12</v>
      </c>
      <c r="H10" s="9">
        <v>16</v>
      </c>
      <c r="I10" s="9">
        <v>10</v>
      </c>
      <c r="J10" s="9">
        <v>12</v>
      </c>
      <c r="K10" s="9">
        <v>18</v>
      </c>
      <c r="L10" s="9">
        <v>15</v>
      </c>
      <c r="M10" s="9">
        <v>17</v>
      </c>
      <c r="N10" s="9">
        <v>14</v>
      </c>
      <c r="O10" s="14">
        <f t="shared" si="0"/>
        <v>6.666666666666667</v>
      </c>
      <c r="P10" s="14">
        <f t="shared" si="1"/>
        <v>14</v>
      </c>
      <c r="Q10" s="14">
        <f t="shared" si="2"/>
        <v>15.333333333333334</v>
      </c>
      <c r="R10" s="14">
        <f t="shared" si="3"/>
        <v>22.666666666666668</v>
      </c>
    </row>
    <row r="11" spans="1:18" x14ac:dyDescent="0.3">
      <c r="A11" s="9">
        <v>2</v>
      </c>
      <c r="B11" s="9">
        <v>3</v>
      </c>
      <c r="C11" s="9" t="s">
        <v>33</v>
      </c>
      <c r="D11" s="9" t="s">
        <v>21</v>
      </c>
      <c r="E11" s="9">
        <v>14</v>
      </c>
      <c r="F11" s="9">
        <v>6</v>
      </c>
      <c r="G11" s="9">
        <v>14</v>
      </c>
      <c r="H11" s="9">
        <v>15</v>
      </c>
      <c r="I11" s="9">
        <v>6</v>
      </c>
      <c r="J11" s="9">
        <v>15</v>
      </c>
      <c r="K11" s="9">
        <v>19</v>
      </c>
      <c r="L11" s="9">
        <v>14</v>
      </c>
      <c r="M11" s="9">
        <v>18</v>
      </c>
      <c r="N11" s="9">
        <v>16</v>
      </c>
      <c r="O11" s="14">
        <f t="shared" si="0"/>
        <v>11.333333333333334</v>
      </c>
      <c r="P11" s="14">
        <f t="shared" si="1"/>
        <v>13.75</v>
      </c>
      <c r="Q11" s="14">
        <f t="shared" si="2"/>
        <v>16</v>
      </c>
      <c r="R11" s="14">
        <f t="shared" si="3"/>
        <v>18.416666666666664</v>
      </c>
    </row>
    <row r="12" spans="1:18" x14ac:dyDescent="0.3">
      <c r="A12" s="9">
        <v>2</v>
      </c>
      <c r="B12" s="9">
        <v>4</v>
      </c>
      <c r="C12" s="9" t="s">
        <v>33</v>
      </c>
      <c r="D12" s="9" t="s">
        <v>17</v>
      </c>
      <c r="E12" s="9">
        <v>13</v>
      </c>
      <c r="F12" s="9">
        <v>13</v>
      </c>
      <c r="G12" s="9">
        <v>13</v>
      </c>
      <c r="H12" s="9">
        <v>16</v>
      </c>
      <c r="I12" s="9">
        <v>6</v>
      </c>
      <c r="J12" s="9">
        <v>14</v>
      </c>
      <c r="K12" s="9">
        <v>17</v>
      </c>
      <c r="L12" s="9">
        <v>15</v>
      </c>
      <c r="M12" s="9">
        <v>17</v>
      </c>
      <c r="N12" s="9">
        <v>15</v>
      </c>
      <c r="O12" s="14">
        <f t="shared" si="0"/>
        <v>13</v>
      </c>
      <c r="P12" s="14">
        <f t="shared" si="1"/>
        <v>13.25</v>
      </c>
      <c r="Q12" s="14">
        <f t="shared" si="2"/>
        <v>15.666666666666666</v>
      </c>
      <c r="R12" s="14">
        <f t="shared" si="3"/>
        <v>15.916666666666664</v>
      </c>
    </row>
    <row r="13" spans="1:18" x14ac:dyDescent="0.3">
      <c r="A13" s="9">
        <v>2</v>
      </c>
      <c r="B13" s="9">
        <v>5</v>
      </c>
      <c r="C13" s="9" t="s">
        <v>33</v>
      </c>
      <c r="D13" s="9" t="s">
        <v>18</v>
      </c>
      <c r="E13" s="9">
        <v>15</v>
      </c>
      <c r="F13" s="9">
        <v>15</v>
      </c>
      <c r="G13" s="9">
        <v>14</v>
      </c>
      <c r="H13" s="9">
        <v>16</v>
      </c>
      <c r="I13" s="9">
        <v>4</v>
      </c>
      <c r="J13" s="9">
        <v>10</v>
      </c>
      <c r="K13" s="9">
        <v>16</v>
      </c>
      <c r="L13" s="9">
        <v>17</v>
      </c>
      <c r="M13" s="9">
        <v>17</v>
      </c>
      <c r="N13" s="9">
        <v>17</v>
      </c>
      <c r="O13" s="14">
        <f t="shared" si="0"/>
        <v>14.666666666666666</v>
      </c>
      <c r="P13" s="14">
        <f t="shared" si="1"/>
        <v>11.5</v>
      </c>
      <c r="Q13" s="14">
        <f t="shared" si="2"/>
        <v>17</v>
      </c>
      <c r="R13" s="14">
        <f t="shared" si="3"/>
        <v>13.833333333333334</v>
      </c>
    </row>
    <row r="14" spans="1:18" x14ac:dyDescent="0.3">
      <c r="A14" s="15">
        <v>3</v>
      </c>
      <c r="B14" s="15">
        <v>1</v>
      </c>
      <c r="C14" s="15" t="s">
        <v>33</v>
      </c>
      <c r="D14" s="15" t="s">
        <v>17</v>
      </c>
      <c r="E14" s="15">
        <v>2</v>
      </c>
      <c r="F14" s="15">
        <v>3</v>
      </c>
      <c r="G14" s="15">
        <v>7</v>
      </c>
      <c r="H14" s="15">
        <v>3</v>
      </c>
      <c r="I14" s="15">
        <v>11</v>
      </c>
      <c r="J14" s="15">
        <v>17</v>
      </c>
      <c r="K14" s="15">
        <v>17</v>
      </c>
      <c r="L14" s="15">
        <v>20</v>
      </c>
      <c r="M14" s="15">
        <v>20</v>
      </c>
      <c r="N14" s="15">
        <v>17</v>
      </c>
      <c r="O14" s="14">
        <f t="shared" si="0"/>
        <v>4</v>
      </c>
      <c r="P14" s="14">
        <f t="shared" si="1"/>
        <v>12</v>
      </c>
      <c r="Q14" s="14">
        <f t="shared" si="2"/>
        <v>19</v>
      </c>
      <c r="R14" s="14">
        <f t="shared" si="3"/>
        <v>27</v>
      </c>
    </row>
    <row r="15" spans="1:18" x14ac:dyDescent="0.3">
      <c r="A15" s="15">
        <v>3</v>
      </c>
      <c r="B15" s="15">
        <v>2</v>
      </c>
      <c r="C15" s="15" t="s">
        <v>33</v>
      </c>
      <c r="D15" s="15" t="s">
        <v>18</v>
      </c>
      <c r="E15" s="15">
        <v>1</v>
      </c>
      <c r="F15" s="15">
        <v>1</v>
      </c>
      <c r="G15" s="15">
        <v>1</v>
      </c>
      <c r="H15" s="15">
        <v>1</v>
      </c>
      <c r="I15" s="15">
        <v>2</v>
      </c>
      <c r="J15" s="15">
        <v>3</v>
      </c>
      <c r="K15" s="15">
        <v>19</v>
      </c>
      <c r="L15" s="15">
        <v>20</v>
      </c>
      <c r="M15" s="15">
        <v>20</v>
      </c>
      <c r="N15" s="15">
        <v>1</v>
      </c>
      <c r="O15" s="14">
        <f t="shared" si="0"/>
        <v>1</v>
      </c>
      <c r="P15" s="14">
        <f t="shared" si="1"/>
        <v>6.25</v>
      </c>
      <c r="Q15" s="14">
        <f t="shared" si="2"/>
        <v>13.666666666666666</v>
      </c>
      <c r="R15" s="14">
        <f t="shared" si="3"/>
        <v>18.916666666666664</v>
      </c>
    </row>
    <row r="16" spans="1:18" x14ac:dyDescent="0.3">
      <c r="A16" s="15">
        <v>3</v>
      </c>
      <c r="B16" s="15">
        <v>3</v>
      </c>
      <c r="C16" s="15" t="s">
        <v>33</v>
      </c>
      <c r="D16" s="15" t="s">
        <v>19</v>
      </c>
      <c r="E16" s="15">
        <v>11</v>
      </c>
      <c r="F16" s="15">
        <v>15</v>
      </c>
      <c r="G16" s="15">
        <v>15</v>
      </c>
      <c r="H16" s="15">
        <v>20</v>
      </c>
      <c r="I16" s="15">
        <v>19</v>
      </c>
      <c r="J16" s="15">
        <v>18</v>
      </c>
      <c r="K16" s="15">
        <v>6</v>
      </c>
      <c r="L16" s="15">
        <v>6</v>
      </c>
      <c r="M16" s="15">
        <v>3</v>
      </c>
      <c r="N16" s="15">
        <v>5</v>
      </c>
      <c r="O16" s="14">
        <f t="shared" si="0"/>
        <v>13.666666666666666</v>
      </c>
      <c r="P16" s="14">
        <f t="shared" si="1"/>
        <v>15.75</v>
      </c>
      <c r="Q16" s="14">
        <f t="shared" si="2"/>
        <v>4.666666666666667</v>
      </c>
      <c r="R16" s="14">
        <f t="shared" si="3"/>
        <v>6.7500000000000018</v>
      </c>
    </row>
    <row r="17" spans="1:18" x14ac:dyDescent="0.3">
      <c r="A17" s="15">
        <v>3</v>
      </c>
      <c r="B17" s="15">
        <v>4</v>
      </c>
      <c r="C17" s="15" t="s">
        <v>33</v>
      </c>
      <c r="D17" s="15" t="s">
        <v>20</v>
      </c>
      <c r="E17" s="15">
        <v>5</v>
      </c>
      <c r="F17" s="15">
        <v>5</v>
      </c>
      <c r="G17" s="15">
        <v>5</v>
      </c>
      <c r="H17" s="15">
        <v>4</v>
      </c>
      <c r="I17" s="15">
        <v>5</v>
      </c>
      <c r="J17" s="15">
        <v>6</v>
      </c>
      <c r="K17" s="15">
        <v>6</v>
      </c>
      <c r="L17" s="15">
        <v>16</v>
      </c>
      <c r="M17" s="15">
        <v>17</v>
      </c>
      <c r="N17" s="15">
        <v>14</v>
      </c>
      <c r="O17" s="14">
        <f t="shared" si="0"/>
        <v>5</v>
      </c>
      <c r="P17" s="14">
        <f t="shared" si="1"/>
        <v>5.25</v>
      </c>
      <c r="Q17" s="14">
        <f t="shared" si="2"/>
        <v>15.666666666666666</v>
      </c>
      <c r="R17" s="14">
        <f t="shared" si="3"/>
        <v>15.916666666666664</v>
      </c>
    </row>
    <row r="18" spans="1:18" x14ac:dyDescent="0.3">
      <c r="A18" s="15">
        <v>3</v>
      </c>
      <c r="B18" s="15">
        <v>5</v>
      </c>
      <c r="C18" s="15" t="s">
        <v>33</v>
      </c>
      <c r="D18" s="15" t="s">
        <v>21</v>
      </c>
      <c r="E18" s="15">
        <v>4</v>
      </c>
      <c r="F18" s="15">
        <v>4</v>
      </c>
      <c r="G18" s="15">
        <v>4</v>
      </c>
      <c r="H18" s="15">
        <v>5</v>
      </c>
      <c r="I18" s="15">
        <v>4</v>
      </c>
      <c r="J18" s="15">
        <v>5</v>
      </c>
      <c r="K18" s="15">
        <v>7</v>
      </c>
      <c r="L18" s="15">
        <v>17</v>
      </c>
      <c r="M18" s="15">
        <v>16</v>
      </c>
      <c r="N18" s="15">
        <v>14</v>
      </c>
      <c r="O18" s="14">
        <f t="shared" si="0"/>
        <v>4</v>
      </c>
      <c r="P18" s="14">
        <f t="shared" si="1"/>
        <v>5.25</v>
      </c>
      <c r="Q18" s="14">
        <f t="shared" si="2"/>
        <v>15.666666666666666</v>
      </c>
      <c r="R18" s="14">
        <f t="shared" si="3"/>
        <v>16.916666666666664</v>
      </c>
    </row>
    <row r="19" spans="1:18" x14ac:dyDescent="0.3">
      <c r="A19" s="9">
        <v>4</v>
      </c>
      <c r="B19" s="9">
        <v>1</v>
      </c>
      <c r="C19" s="9" t="s">
        <v>34</v>
      </c>
      <c r="D19" s="9" t="s">
        <v>21</v>
      </c>
      <c r="E19" s="9">
        <v>17</v>
      </c>
      <c r="F19" s="9">
        <v>14</v>
      </c>
      <c r="G19" s="9">
        <v>15</v>
      </c>
      <c r="H19" s="9">
        <v>18</v>
      </c>
      <c r="I19" s="9">
        <v>18</v>
      </c>
      <c r="J19" s="9">
        <v>18</v>
      </c>
      <c r="K19" s="9">
        <v>5</v>
      </c>
      <c r="L19" s="9">
        <v>18</v>
      </c>
      <c r="M19" s="9">
        <v>15</v>
      </c>
      <c r="N19" s="9">
        <v>17</v>
      </c>
      <c r="O19" s="14">
        <f t="shared" si="0"/>
        <v>15.333333333333334</v>
      </c>
      <c r="P19" s="14">
        <f t="shared" si="1"/>
        <v>14.75</v>
      </c>
      <c r="Q19" s="14">
        <f t="shared" si="2"/>
        <v>16.666666666666668</v>
      </c>
      <c r="R19" s="14">
        <f t="shared" si="3"/>
        <v>16.083333333333336</v>
      </c>
    </row>
    <row r="20" spans="1:18" x14ac:dyDescent="0.3">
      <c r="A20" s="9">
        <v>4</v>
      </c>
      <c r="B20" s="9">
        <v>2</v>
      </c>
      <c r="C20" s="9" t="s">
        <v>34</v>
      </c>
      <c r="D20" s="9" t="s">
        <v>17</v>
      </c>
      <c r="E20" s="9">
        <v>13</v>
      </c>
      <c r="F20" s="9">
        <v>15</v>
      </c>
      <c r="G20" s="9">
        <v>14</v>
      </c>
      <c r="H20" s="9">
        <v>14</v>
      </c>
      <c r="I20" s="9">
        <v>15</v>
      </c>
      <c r="J20" s="9">
        <v>13</v>
      </c>
      <c r="K20" s="9">
        <v>16</v>
      </c>
      <c r="L20" s="9">
        <v>15</v>
      </c>
      <c r="M20" s="9">
        <v>16</v>
      </c>
      <c r="N20" s="9">
        <v>19</v>
      </c>
      <c r="O20" s="14">
        <f t="shared" si="0"/>
        <v>14</v>
      </c>
      <c r="P20" s="14">
        <f t="shared" si="1"/>
        <v>14.5</v>
      </c>
      <c r="Q20" s="14">
        <f t="shared" si="2"/>
        <v>16.666666666666668</v>
      </c>
      <c r="R20" s="14">
        <f t="shared" si="3"/>
        <v>17.166666666666668</v>
      </c>
    </row>
    <row r="21" spans="1:18" x14ac:dyDescent="0.3">
      <c r="A21" s="9">
        <v>4</v>
      </c>
      <c r="B21" s="9">
        <v>3</v>
      </c>
      <c r="C21" s="9" t="s">
        <v>34</v>
      </c>
      <c r="D21" s="9" t="s">
        <v>18</v>
      </c>
      <c r="E21" s="9">
        <v>1</v>
      </c>
      <c r="F21" s="9">
        <v>5</v>
      </c>
      <c r="G21" s="9">
        <v>5</v>
      </c>
      <c r="H21" s="9">
        <v>8</v>
      </c>
      <c r="I21" s="9">
        <v>10</v>
      </c>
      <c r="J21" s="9">
        <v>7</v>
      </c>
      <c r="K21" s="9">
        <v>16</v>
      </c>
      <c r="L21" s="9">
        <v>17</v>
      </c>
      <c r="M21" s="9">
        <v>17</v>
      </c>
      <c r="N21" s="9">
        <v>19</v>
      </c>
      <c r="O21" s="14">
        <f t="shared" si="0"/>
        <v>3.6666666666666665</v>
      </c>
      <c r="P21" s="14">
        <f t="shared" si="1"/>
        <v>10.25</v>
      </c>
      <c r="Q21" s="14">
        <f t="shared" si="2"/>
        <v>17.666666666666668</v>
      </c>
      <c r="R21" s="14">
        <f t="shared" si="3"/>
        <v>24.25</v>
      </c>
    </row>
    <row r="22" spans="1:18" x14ac:dyDescent="0.3">
      <c r="A22" s="9">
        <v>4</v>
      </c>
      <c r="B22" s="9">
        <v>4</v>
      </c>
      <c r="C22" s="9" t="s">
        <v>34</v>
      </c>
      <c r="D22" s="9" t="s">
        <v>19</v>
      </c>
      <c r="E22" s="9">
        <v>17</v>
      </c>
      <c r="F22" s="9">
        <v>18</v>
      </c>
      <c r="G22" s="9">
        <v>18</v>
      </c>
      <c r="H22" s="9">
        <v>18</v>
      </c>
      <c r="I22" s="9">
        <v>18</v>
      </c>
      <c r="J22" s="9">
        <v>17</v>
      </c>
      <c r="K22" s="9">
        <v>9</v>
      </c>
      <c r="L22" s="9">
        <v>9</v>
      </c>
      <c r="M22" s="9">
        <v>8</v>
      </c>
      <c r="N22" s="9">
        <v>16</v>
      </c>
      <c r="O22" s="14">
        <f t="shared" si="0"/>
        <v>17.666666666666668</v>
      </c>
      <c r="P22" s="14">
        <f t="shared" si="1"/>
        <v>15.5</v>
      </c>
      <c r="Q22" s="14">
        <f t="shared" si="2"/>
        <v>11</v>
      </c>
      <c r="R22" s="14">
        <f t="shared" si="3"/>
        <v>8.8333333333333321</v>
      </c>
    </row>
    <row r="23" spans="1:18" x14ac:dyDescent="0.3">
      <c r="A23" s="9">
        <v>4</v>
      </c>
      <c r="B23" s="9">
        <v>5</v>
      </c>
      <c r="C23" s="9" t="s">
        <v>34</v>
      </c>
      <c r="D23" s="9" t="s">
        <v>20</v>
      </c>
      <c r="E23" s="9">
        <v>15</v>
      </c>
      <c r="F23" s="9">
        <v>14</v>
      </c>
      <c r="G23" s="9">
        <v>17</v>
      </c>
      <c r="H23" s="9">
        <v>14</v>
      </c>
      <c r="I23" s="9">
        <v>12</v>
      </c>
      <c r="J23" s="9">
        <v>8</v>
      </c>
      <c r="K23" s="9">
        <v>15</v>
      </c>
      <c r="L23" s="9">
        <v>17</v>
      </c>
      <c r="M23" s="9">
        <v>16</v>
      </c>
      <c r="N23" s="9">
        <v>19</v>
      </c>
      <c r="O23" s="14">
        <f t="shared" si="0"/>
        <v>15.333333333333334</v>
      </c>
      <c r="P23" s="14">
        <f t="shared" si="1"/>
        <v>12.25</v>
      </c>
      <c r="Q23" s="14">
        <f t="shared" si="2"/>
        <v>17.333333333333332</v>
      </c>
      <c r="R23" s="14">
        <f t="shared" si="3"/>
        <v>14.249999999999998</v>
      </c>
    </row>
    <row r="24" spans="1:18" x14ac:dyDescent="0.3">
      <c r="A24" s="15">
        <v>5</v>
      </c>
      <c r="B24" s="15">
        <v>1</v>
      </c>
      <c r="C24" s="15" t="s">
        <v>33</v>
      </c>
      <c r="D24" s="15" t="s">
        <v>18</v>
      </c>
      <c r="E24" s="15">
        <v>3</v>
      </c>
      <c r="F24" s="15">
        <v>3</v>
      </c>
      <c r="G24" s="15">
        <v>7</v>
      </c>
      <c r="H24" s="15">
        <v>3</v>
      </c>
      <c r="I24" s="15">
        <v>4</v>
      </c>
      <c r="J24" s="15">
        <v>17</v>
      </c>
      <c r="K24" s="15">
        <v>15</v>
      </c>
      <c r="L24" s="15">
        <v>14</v>
      </c>
      <c r="M24" s="15">
        <v>12</v>
      </c>
      <c r="N24" s="15">
        <v>6</v>
      </c>
      <c r="O24" s="14">
        <f t="shared" si="0"/>
        <v>4.333333333333333</v>
      </c>
      <c r="P24" s="14">
        <f t="shared" si="1"/>
        <v>9.75</v>
      </c>
      <c r="Q24" s="14">
        <f t="shared" si="2"/>
        <v>10.666666666666666</v>
      </c>
      <c r="R24" s="14">
        <f t="shared" si="3"/>
        <v>16.083333333333332</v>
      </c>
    </row>
    <row r="25" spans="1:18" x14ac:dyDescent="0.3">
      <c r="A25" s="15">
        <v>5</v>
      </c>
      <c r="B25" s="15">
        <v>2</v>
      </c>
      <c r="C25" s="15" t="s">
        <v>33</v>
      </c>
      <c r="D25" s="15" t="s">
        <v>19</v>
      </c>
      <c r="E25" s="15">
        <v>9</v>
      </c>
      <c r="F25" s="15">
        <v>10</v>
      </c>
      <c r="G25" s="15">
        <v>13</v>
      </c>
      <c r="H25" s="15">
        <v>15</v>
      </c>
      <c r="I25" s="15">
        <v>17</v>
      </c>
      <c r="J25" s="15">
        <v>11</v>
      </c>
      <c r="K25" s="15">
        <v>7</v>
      </c>
      <c r="L25" s="15">
        <v>13</v>
      </c>
      <c r="M25" s="15">
        <v>15</v>
      </c>
      <c r="N25" s="15">
        <v>5</v>
      </c>
      <c r="O25" s="14">
        <f t="shared" si="0"/>
        <v>10.666666666666666</v>
      </c>
      <c r="P25" s="14">
        <f t="shared" si="1"/>
        <v>12.5</v>
      </c>
      <c r="Q25" s="14">
        <f t="shared" si="2"/>
        <v>11</v>
      </c>
      <c r="R25" s="14">
        <f t="shared" si="3"/>
        <v>12.833333333333334</v>
      </c>
    </row>
    <row r="26" spans="1:18" x14ac:dyDescent="0.3">
      <c r="A26" s="15">
        <v>5</v>
      </c>
      <c r="B26" s="15">
        <v>3</v>
      </c>
      <c r="C26" s="15" t="s">
        <v>33</v>
      </c>
      <c r="D26" s="15" t="s">
        <v>20</v>
      </c>
      <c r="E26" s="15">
        <v>14</v>
      </c>
      <c r="F26" s="15">
        <v>13</v>
      </c>
      <c r="G26" s="15">
        <v>15</v>
      </c>
      <c r="H26" s="15">
        <v>8</v>
      </c>
      <c r="I26" s="15">
        <v>8</v>
      </c>
      <c r="J26" s="15">
        <v>14</v>
      </c>
      <c r="K26" s="15">
        <v>13</v>
      </c>
      <c r="L26" s="15">
        <v>9</v>
      </c>
      <c r="M26" s="15">
        <v>15</v>
      </c>
      <c r="N26" s="15">
        <v>11</v>
      </c>
      <c r="O26" s="14">
        <f t="shared" si="0"/>
        <v>14</v>
      </c>
      <c r="P26" s="14">
        <f t="shared" si="1"/>
        <v>10.75</v>
      </c>
      <c r="Q26" s="14">
        <f t="shared" si="2"/>
        <v>11.666666666666666</v>
      </c>
      <c r="R26" s="14">
        <f t="shared" si="3"/>
        <v>8.4166666666666643</v>
      </c>
    </row>
    <row r="27" spans="1:18" x14ac:dyDescent="0.3">
      <c r="A27" s="15">
        <v>5</v>
      </c>
      <c r="B27" s="15">
        <v>4</v>
      </c>
      <c r="C27" s="15" t="s">
        <v>33</v>
      </c>
      <c r="D27" s="15" t="s">
        <v>21</v>
      </c>
      <c r="E27" s="15">
        <v>15</v>
      </c>
      <c r="F27" s="15">
        <v>17</v>
      </c>
      <c r="G27" s="15">
        <v>17</v>
      </c>
      <c r="H27" s="15">
        <v>11</v>
      </c>
      <c r="I27" s="15">
        <v>8</v>
      </c>
      <c r="J27" s="15">
        <v>7</v>
      </c>
      <c r="K27" s="15">
        <v>16</v>
      </c>
      <c r="L27" s="15">
        <v>16</v>
      </c>
      <c r="M27" s="15">
        <v>18</v>
      </c>
      <c r="N27" s="15">
        <v>7</v>
      </c>
      <c r="O27" s="14">
        <f t="shared" si="0"/>
        <v>16.333333333333332</v>
      </c>
      <c r="P27" s="14">
        <f t="shared" si="1"/>
        <v>10.5</v>
      </c>
      <c r="Q27" s="14">
        <f t="shared" si="2"/>
        <v>13.666666666666666</v>
      </c>
      <c r="R27" s="14">
        <f t="shared" si="3"/>
        <v>7.8333333333333321</v>
      </c>
    </row>
    <row r="28" spans="1:18" x14ac:dyDescent="0.3">
      <c r="A28" s="15">
        <v>5</v>
      </c>
      <c r="B28" s="15">
        <v>5</v>
      </c>
      <c r="C28" s="15" t="s">
        <v>33</v>
      </c>
      <c r="D28" s="15" t="s">
        <v>17</v>
      </c>
      <c r="E28" s="15">
        <v>16</v>
      </c>
      <c r="F28" s="15">
        <v>8</v>
      </c>
      <c r="G28" s="15">
        <v>17</v>
      </c>
      <c r="H28" s="15">
        <v>6</v>
      </c>
      <c r="I28" s="15">
        <v>9</v>
      </c>
      <c r="J28" s="15">
        <v>16</v>
      </c>
      <c r="K28" s="15">
        <v>16</v>
      </c>
      <c r="L28" s="15">
        <v>17</v>
      </c>
      <c r="M28" s="15">
        <v>17</v>
      </c>
      <c r="N28" s="15">
        <v>14</v>
      </c>
      <c r="O28" s="14">
        <f t="shared" si="0"/>
        <v>13.666666666666666</v>
      </c>
      <c r="P28" s="14">
        <f t="shared" si="1"/>
        <v>11.75</v>
      </c>
      <c r="Q28" s="14">
        <f t="shared" si="2"/>
        <v>16</v>
      </c>
      <c r="R28" s="14">
        <f t="shared" si="3"/>
        <v>14.083333333333334</v>
      </c>
    </row>
    <row r="29" spans="1:18" x14ac:dyDescent="0.3">
      <c r="A29" s="9">
        <v>6</v>
      </c>
      <c r="B29" s="9">
        <v>1</v>
      </c>
      <c r="C29" s="9" t="s">
        <v>34</v>
      </c>
      <c r="D29" s="9" t="s">
        <v>19</v>
      </c>
      <c r="E29" s="9">
        <v>8</v>
      </c>
      <c r="F29" s="9">
        <v>8</v>
      </c>
      <c r="G29" s="9">
        <v>15</v>
      </c>
      <c r="H29" s="9">
        <v>4</v>
      </c>
      <c r="I29" s="9">
        <v>16</v>
      </c>
      <c r="J29" s="9">
        <v>15</v>
      </c>
      <c r="K29" s="9">
        <v>10</v>
      </c>
      <c r="L29" s="9">
        <v>15</v>
      </c>
      <c r="M29" s="9">
        <v>13</v>
      </c>
      <c r="N29" s="9">
        <v>17</v>
      </c>
      <c r="O29" s="14">
        <f t="shared" si="0"/>
        <v>10.333333333333334</v>
      </c>
      <c r="P29" s="14">
        <f t="shared" si="1"/>
        <v>11.25</v>
      </c>
      <c r="Q29" s="14">
        <f t="shared" si="2"/>
        <v>15</v>
      </c>
      <c r="R29" s="14">
        <f t="shared" si="3"/>
        <v>15.916666666666666</v>
      </c>
    </row>
    <row r="30" spans="1:18" x14ac:dyDescent="0.3">
      <c r="A30" s="9">
        <v>6</v>
      </c>
      <c r="B30" s="9">
        <v>2</v>
      </c>
      <c r="C30" s="9" t="s">
        <v>34</v>
      </c>
      <c r="D30" s="9" t="s">
        <v>20</v>
      </c>
      <c r="E30" s="9">
        <v>18</v>
      </c>
      <c r="F30" s="9">
        <v>5</v>
      </c>
      <c r="G30" s="9">
        <v>7</v>
      </c>
      <c r="H30" s="9">
        <v>8</v>
      </c>
      <c r="I30" s="9">
        <v>16</v>
      </c>
      <c r="J30" s="9">
        <v>13</v>
      </c>
      <c r="K30" s="9">
        <v>14</v>
      </c>
      <c r="L30" s="9">
        <v>18</v>
      </c>
      <c r="M30" s="9">
        <v>17</v>
      </c>
      <c r="N30" s="9">
        <v>17</v>
      </c>
      <c r="O30" s="14">
        <f t="shared" si="0"/>
        <v>10</v>
      </c>
      <c r="P30" s="14">
        <f t="shared" si="1"/>
        <v>12.75</v>
      </c>
      <c r="Q30" s="14">
        <f t="shared" si="2"/>
        <v>17.333333333333332</v>
      </c>
      <c r="R30" s="14">
        <f t="shared" si="3"/>
        <v>20.083333333333332</v>
      </c>
    </row>
    <row r="31" spans="1:18" x14ac:dyDescent="0.3">
      <c r="A31" s="9">
        <v>6</v>
      </c>
      <c r="B31" s="9">
        <v>3</v>
      </c>
      <c r="C31" s="9" t="s">
        <v>34</v>
      </c>
      <c r="D31" s="9" t="s">
        <v>21</v>
      </c>
      <c r="E31" s="9">
        <v>2</v>
      </c>
      <c r="F31" s="9">
        <v>5</v>
      </c>
      <c r="G31" s="9">
        <v>11</v>
      </c>
      <c r="H31" s="9">
        <v>15</v>
      </c>
      <c r="I31" s="9">
        <v>16</v>
      </c>
      <c r="J31" s="9">
        <v>5</v>
      </c>
      <c r="K31" s="9">
        <v>14</v>
      </c>
      <c r="L31" s="9">
        <v>15</v>
      </c>
      <c r="M31" s="9">
        <v>16</v>
      </c>
      <c r="N31" s="9">
        <v>15</v>
      </c>
      <c r="O31" s="14">
        <f t="shared" si="0"/>
        <v>6</v>
      </c>
      <c r="P31" s="14">
        <f t="shared" si="1"/>
        <v>12.5</v>
      </c>
      <c r="Q31" s="14">
        <f t="shared" si="2"/>
        <v>15.333333333333334</v>
      </c>
      <c r="R31" s="14">
        <f t="shared" si="3"/>
        <v>21.833333333333336</v>
      </c>
    </row>
    <row r="32" spans="1:18" x14ac:dyDescent="0.3">
      <c r="A32" s="9">
        <v>6</v>
      </c>
      <c r="B32" s="9">
        <v>4</v>
      </c>
      <c r="C32" s="9" t="s">
        <v>34</v>
      </c>
      <c r="D32" s="9" t="s">
        <v>17</v>
      </c>
      <c r="E32" s="9">
        <v>14</v>
      </c>
      <c r="F32" s="9">
        <v>2</v>
      </c>
      <c r="G32" s="9">
        <v>8</v>
      </c>
      <c r="H32" s="9">
        <v>18</v>
      </c>
      <c r="I32" s="9">
        <v>15</v>
      </c>
      <c r="J32" s="9">
        <v>10</v>
      </c>
      <c r="K32" s="9">
        <v>16</v>
      </c>
      <c r="L32" s="9">
        <v>17</v>
      </c>
      <c r="M32" s="9">
        <v>17</v>
      </c>
      <c r="N32" s="9">
        <v>18</v>
      </c>
      <c r="O32" s="14">
        <f t="shared" si="0"/>
        <v>8</v>
      </c>
      <c r="P32" s="14">
        <f t="shared" si="1"/>
        <v>14.75</v>
      </c>
      <c r="Q32" s="14">
        <f t="shared" si="2"/>
        <v>17.333333333333332</v>
      </c>
      <c r="R32" s="14">
        <f t="shared" si="3"/>
        <v>24.083333333333329</v>
      </c>
    </row>
    <row r="33" spans="1:18" x14ac:dyDescent="0.3">
      <c r="A33" s="9">
        <v>6</v>
      </c>
      <c r="B33" s="9">
        <v>5</v>
      </c>
      <c r="C33" s="9" t="s">
        <v>34</v>
      </c>
      <c r="D33" s="9" t="s">
        <v>18</v>
      </c>
      <c r="E33" s="9">
        <v>2</v>
      </c>
      <c r="F33" s="9">
        <v>2</v>
      </c>
      <c r="G33" s="9">
        <v>2</v>
      </c>
      <c r="H33" s="9">
        <v>3</v>
      </c>
      <c r="I33" s="9">
        <v>2</v>
      </c>
      <c r="J33" s="9">
        <v>6</v>
      </c>
      <c r="K33" s="9">
        <v>18</v>
      </c>
      <c r="L33" s="9">
        <v>16</v>
      </c>
      <c r="M33" s="9">
        <v>17</v>
      </c>
      <c r="N33" s="9">
        <v>18</v>
      </c>
      <c r="O33" s="14">
        <f t="shared" si="0"/>
        <v>2</v>
      </c>
      <c r="P33" s="14">
        <f t="shared" si="1"/>
        <v>7.25</v>
      </c>
      <c r="Q33" s="14">
        <f t="shared" si="2"/>
        <v>17</v>
      </c>
      <c r="R33" s="14">
        <f t="shared" si="3"/>
        <v>22.25</v>
      </c>
    </row>
    <row r="34" spans="1:18" x14ac:dyDescent="0.3">
      <c r="A34" s="15">
        <v>7</v>
      </c>
      <c r="B34" s="15">
        <v>1</v>
      </c>
      <c r="C34" s="15" t="s">
        <v>34</v>
      </c>
      <c r="D34" s="15" t="s">
        <v>21</v>
      </c>
      <c r="E34" s="15">
        <v>4</v>
      </c>
      <c r="F34" s="15">
        <v>6</v>
      </c>
      <c r="G34" s="15">
        <v>3</v>
      </c>
      <c r="H34" s="15">
        <v>13</v>
      </c>
      <c r="I34" s="15">
        <v>18</v>
      </c>
      <c r="J34" s="15">
        <v>12</v>
      </c>
      <c r="K34" s="15">
        <v>11</v>
      </c>
      <c r="L34" s="15">
        <v>15</v>
      </c>
      <c r="M34" s="15">
        <v>15</v>
      </c>
      <c r="N34" s="15">
        <v>15</v>
      </c>
      <c r="O34" s="14">
        <f t="shared" si="0"/>
        <v>4.333333333333333</v>
      </c>
      <c r="P34" s="14">
        <f t="shared" si="1"/>
        <v>13.5</v>
      </c>
      <c r="Q34" s="14">
        <f t="shared" si="2"/>
        <v>15</v>
      </c>
      <c r="R34" s="14">
        <f t="shared" si="3"/>
        <v>24.166666666666668</v>
      </c>
    </row>
    <row r="35" spans="1:18" x14ac:dyDescent="0.3">
      <c r="A35" s="15">
        <v>7</v>
      </c>
      <c r="B35" s="15">
        <v>2</v>
      </c>
      <c r="C35" s="15" t="s">
        <v>34</v>
      </c>
      <c r="D35" s="15" t="s">
        <v>17</v>
      </c>
      <c r="E35" s="15">
        <v>10</v>
      </c>
      <c r="F35" s="15">
        <v>8</v>
      </c>
      <c r="G35" s="15">
        <v>8</v>
      </c>
      <c r="H35" s="15">
        <v>12</v>
      </c>
      <c r="I35" s="15">
        <v>19</v>
      </c>
      <c r="J35" s="15">
        <v>14</v>
      </c>
      <c r="K35" s="15">
        <v>15</v>
      </c>
      <c r="L35" s="15">
        <v>15</v>
      </c>
      <c r="M35" s="15">
        <v>15</v>
      </c>
      <c r="N35" s="15">
        <v>15</v>
      </c>
      <c r="O35" s="14">
        <f t="shared" si="0"/>
        <v>8.6666666666666661</v>
      </c>
      <c r="P35" s="14">
        <f t="shared" si="1"/>
        <v>15</v>
      </c>
      <c r="Q35" s="14">
        <f t="shared" si="2"/>
        <v>15</v>
      </c>
      <c r="R35" s="14">
        <f t="shared" si="3"/>
        <v>21.333333333333336</v>
      </c>
    </row>
    <row r="36" spans="1:18" x14ac:dyDescent="0.3">
      <c r="A36" s="15">
        <v>7</v>
      </c>
      <c r="B36" s="15">
        <v>3</v>
      </c>
      <c r="C36" s="15" t="s">
        <v>34</v>
      </c>
      <c r="D36" s="15" t="s">
        <v>18</v>
      </c>
      <c r="E36" s="15">
        <v>1</v>
      </c>
      <c r="F36" s="15">
        <v>1</v>
      </c>
      <c r="G36" s="15">
        <v>3</v>
      </c>
      <c r="H36" s="15">
        <v>5</v>
      </c>
      <c r="I36" s="15">
        <v>9</v>
      </c>
      <c r="J36" s="15">
        <v>5</v>
      </c>
      <c r="K36" s="15">
        <v>20</v>
      </c>
      <c r="L36" s="15">
        <v>10</v>
      </c>
      <c r="M36" s="15">
        <v>12</v>
      </c>
      <c r="N36" s="15">
        <v>9</v>
      </c>
      <c r="O36" s="14">
        <f t="shared" si="0"/>
        <v>1.6666666666666667</v>
      </c>
      <c r="P36" s="14">
        <f t="shared" si="1"/>
        <v>9.75</v>
      </c>
      <c r="Q36" s="14">
        <f t="shared" si="2"/>
        <v>10.333333333333334</v>
      </c>
      <c r="R36" s="14">
        <f t="shared" si="3"/>
        <v>18.416666666666668</v>
      </c>
    </row>
    <row r="37" spans="1:18" x14ac:dyDescent="0.3">
      <c r="A37" s="15">
        <v>7</v>
      </c>
      <c r="B37" s="15">
        <v>4</v>
      </c>
      <c r="C37" s="15" t="s">
        <v>34</v>
      </c>
      <c r="D37" s="15" t="s">
        <v>19</v>
      </c>
      <c r="E37" s="15">
        <v>11</v>
      </c>
      <c r="F37" s="15">
        <v>13</v>
      </c>
      <c r="G37" s="15">
        <v>11</v>
      </c>
      <c r="H37" s="15">
        <v>16</v>
      </c>
      <c r="I37" s="15">
        <v>20</v>
      </c>
      <c r="J37" s="15">
        <v>16</v>
      </c>
      <c r="K37" s="15">
        <v>6</v>
      </c>
      <c r="L37" s="15">
        <v>14</v>
      </c>
      <c r="M37" s="15">
        <v>14</v>
      </c>
      <c r="N37" s="15">
        <v>13</v>
      </c>
      <c r="O37" s="14">
        <f t="shared" si="0"/>
        <v>11.666666666666666</v>
      </c>
      <c r="P37" s="14">
        <f t="shared" si="1"/>
        <v>14.5</v>
      </c>
      <c r="Q37" s="14">
        <f t="shared" si="2"/>
        <v>13.666666666666666</v>
      </c>
      <c r="R37" s="14">
        <f t="shared" si="3"/>
        <v>16.5</v>
      </c>
    </row>
    <row r="38" spans="1:18" x14ac:dyDescent="0.3">
      <c r="A38" s="15">
        <v>7</v>
      </c>
      <c r="B38" s="15">
        <v>5</v>
      </c>
      <c r="C38" s="15" t="s">
        <v>34</v>
      </c>
      <c r="D38" s="15" t="s">
        <v>20</v>
      </c>
      <c r="E38" s="15">
        <v>11</v>
      </c>
      <c r="F38" s="15">
        <v>13</v>
      </c>
      <c r="G38" s="15">
        <v>12</v>
      </c>
      <c r="H38" s="15">
        <v>16</v>
      </c>
      <c r="I38" s="15">
        <v>19</v>
      </c>
      <c r="J38" s="15">
        <v>15</v>
      </c>
      <c r="K38" s="15">
        <v>9</v>
      </c>
      <c r="L38" s="15">
        <v>13</v>
      </c>
      <c r="M38" s="15">
        <v>13</v>
      </c>
      <c r="N38" s="15">
        <v>12</v>
      </c>
      <c r="O38" s="14">
        <f t="shared" si="0"/>
        <v>12</v>
      </c>
      <c r="P38" s="14">
        <f t="shared" si="1"/>
        <v>14.75</v>
      </c>
      <c r="Q38" s="14">
        <f t="shared" si="2"/>
        <v>12.666666666666666</v>
      </c>
      <c r="R38" s="14">
        <f t="shared" si="3"/>
        <v>15.416666666666664</v>
      </c>
    </row>
    <row r="39" spans="1:18" x14ac:dyDescent="0.3">
      <c r="A39" s="9">
        <v>8</v>
      </c>
      <c r="B39" s="9">
        <v>1</v>
      </c>
      <c r="C39" s="9" t="s">
        <v>33</v>
      </c>
      <c r="D39" s="9" t="s">
        <v>18</v>
      </c>
      <c r="E39" s="9">
        <v>1</v>
      </c>
      <c r="F39" s="9">
        <v>1</v>
      </c>
      <c r="G39" s="9">
        <v>1</v>
      </c>
      <c r="H39" s="9">
        <v>18</v>
      </c>
      <c r="I39" s="9">
        <v>11</v>
      </c>
      <c r="J39" s="9">
        <v>20</v>
      </c>
      <c r="K39" s="9">
        <v>20</v>
      </c>
      <c r="L39" s="9">
        <v>1</v>
      </c>
      <c r="M39" s="9">
        <v>1</v>
      </c>
      <c r="N39" s="9">
        <v>20</v>
      </c>
      <c r="O39" s="14">
        <f t="shared" si="0"/>
        <v>1</v>
      </c>
      <c r="P39" s="14">
        <f t="shared" si="1"/>
        <v>17.25</v>
      </c>
      <c r="Q39" s="14">
        <f t="shared" si="2"/>
        <v>7.333333333333333</v>
      </c>
      <c r="R39" s="14">
        <f t="shared" si="3"/>
        <v>23.583333333333332</v>
      </c>
    </row>
    <row r="40" spans="1:18" x14ac:dyDescent="0.3">
      <c r="A40" s="9">
        <v>8</v>
      </c>
      <c r="B40" s="9">
        <v>2</v>
      </c>
      <c r="C40" s="9" t="s">
        <v>33</v>
      </c>
      <c r="D40" s="9" t="s">
        <v>19</v>
      </c>
      <c r="E40" s="9">
        <v>1</v>
      </c>
      <c r="F40" s="9">
        <v>1</v>
      </c>
      <c r="G40" s="9">
        <v>3</v>
      </c>
      <c r="H40" s="9">
        <v>20</v>
      </c>
      <c r="I40" s="9">
        <v>20</v>
      </c>
      <c r="J40" s="9">
        <v>20</v>
      </c>
      <c r="K40" s="9">
        <v>20</v>
      </c>
      <c r="L40" s="9">
        <v>1</v>
      </c>
      <c r="M40" s="9">
        <v>1</v>
      </c>
      <c r="N40" s="9">
        <v>20</v>
      </c>
      <c r="O40" s="14">
        <f t="shared" si="0"/>
        <v>1.6666666666666667</v>
      </c>
      <c r="P40" s="14">
        <f t="shared" si="1"/>
        <v>20</v>
      </c>
      <c r="Q40" s="14">
        <f t="shared" si="2"/>
        <v>7.333333333333333</v>
      </c>
      <c r="R40" s="14">
        <f t="shared" si="3"/>
        <v>25.666666666666664</v>
      </c>
    </row>
    <row r="41" spans="1:18" x14ac:dyDescent="0.3">
      <c r="A41" s="9">
        <v>8</v>
      </c>
      <c r="B41" s="9">
        <v>3</v>
      </c>
      <c r="C41" s="9" t="s">
        <v>33</v>
      </c>
      <c r="D41" s="9" t="s">
        <v>20</v>
      </c>
      <c r="E41" s="9">
        <v>1</v>
      </c>
      <c r="F41" s="9">
        <v>1</v>
      </c>
      <c r="G41" s="9">
        <v>2</v>
      </c>
      <c r="H41" s="9">
        <v>20</v>
      </c>
      <c r="I41" s="9">
        <v>20</v>
      </c>
      <c r="J41" s="9">
        <v>20</v>
      </c>
      <c r="K41" s="9">
        <v>20</v>
      </c>
      <c r="L41" s="9">
        <v>1</v>
      </c>
      <c r="M41" s="9">
        <v>1</v>
      </c>
      <c r="N41" s="9">
        <v>20</v>
      </c>
      <c r="O41" s="14">
        <f t="shared" si="0"/>
        <v>1.3333333333333333</v>
      </c>
      <c r="P41" s="14">
        <f t="shared" si="1"/>
        <v>20</v>
      </c>
      <c r="Q41" s="14">
        <f t="shared" si="2"/>
        <v>7.333333333333333</v>
      </c>
      <c r="R41" s="14">
        <f t="shared" si="3"/>
        <v>26</v>
      </c>
    </row>
    <row r="42" spans="1:18" x14ac:dyDescent="0.3">
      <c r="A42" s="9">
        <v>8</v>
      </c>
      <c r="B42" s="9">
        <v>4</v>
      </c>
      <c r="C42" s="9" t="s">
        <v>33</v>
      </c>
      <c r="D42" s="9" t="s">
        <v>21</v>
      </c>
      <c r="E42" s="9">
        <v>5</v>
      </c>
      <c r="F42" s="9">
        <v>1</v>
      </c>
      <c r="G42" s="9">
        <v>4</v>
      </c>
      <c r="H42" s="9">
        <v>20</v>
      </c>
      <c r="I42" s="9">
        <v>20</v>
      </c>
      <c r="J42" s="9">
        <v>20</v>
      </c>
      <c r="K42" s="9">
        <v>20</v>
      </c>
      <c r="L42" s="9">
        <v>2</v>
      </c>
      <c r="M42" s="9">
        <v>1</v>
      </c>
      <c r="N42" s="9">
        <v>20</v>
      </c>
      <c r="O42" s="14">
        <f t="shared" si="0"/>
        <v>3.3333333333333335</v>
      </c>
      <c r="P42" s="14">
        <f t="shared" si="1"/>
        <v>20</v>
      </c>
      <c r="Q42" s="14">
        <f t="shared" si="2"/>
        <v>7.666666666666667</v>
      </c>
      <c r="R42" s="14">
        <f t="shared" si="3"/>
        <v>24.333333333333336</v>
      </c>
    </row>
    <row r="43" spans="1:18" x14ac:dyDescent="0.3">
      <c r="A43" s="9">
        <v>8</v>
      </c>
      <c r="B43" s="9">
        <v>5</v>
      </c>
      <c r="C43" s="9" t="s">
        <v>33</v>
      </c>
      <c r="D43" s="9" t="s">
        <v>17</v>
      </c>
      <c r="E43" s="9">
        <v>1</v>
      </c>
      <c r="F43" s="9">
        <v>1</v>
      </c>
      <c r="G43" s="9">
        <v>5</v>
      </c>
      <c r="H43" s="9">
        <v>20</v>
      </c>
      <c r="I43" s="9">
        <v>20</v>
      </c>
      <c r="J43" s="9">
        <v>20</v>
      </c>
      <c r="K43" s="9">
        <v>20</v>
      </c>
      <c r="L43" s="9">
        <v>1</v>
      </c>
      <c r="M43" s="9">
        <v>1</v>
      </c>
      <c r="N43" s="9">
        <v>20</v>
      </c>
      <c r="O43" s="14">
        <f t="shared" si="0"/>
        <v>2.3333333333333335</v>
      </c>
      <c r="P43" s="14">
        <f t="shared" si="1"/>
        <v>20</v>
      </c>
      <c r="Q43" s="14">
        <f t="shared" si="2"/>
        <v>7.333333333333333</v>
      </c>
      <c r="R43" s="14">
        <f t="shared" si="3"/>
        <v>25</v>
      </c>
    </row>
    <row r="44" spans="1:18" x14ac:dyDescent="0.3">
      <c r="A44" s="15">
        <v>9</v>
      </c>
      <c r="B44" s="15">
        <v>1</v>
      </c>
      <c r="C44" s="15" t="s">
        <v>34</v>
      </c>
      <c r="D44" s="15" t="s">
        <v>20</v>
      </c>
      <c r="E44" s="15">
        <v>16</v>
      </c>
      <c r="F44" s="15">
        <v>5</v>
      </c>
      <c r="G44" s="15">
        <v>13</v>
      </c>
      <c r="H44" s="15">
        <v>18</v>
      </c>
      <c r="I44" s="15">
        <v>9</v>
      </c>
      <c r="J44" s="15">
        <v>8</v>
      </c>
      <c r="K44" s="15">
        <v>13</v>
      </c>
      <c r="L44" s="15">
        <v>17</v>
      </c>
      <c r="M44" s="15">
        <v>17</v>
      </c>
      <c r="N44" s="15">
        <v>19</v>
      </c>
      <c r="O44" s="14">
        <f t="shared" si="0"/>
        <v>11.333333333333334</v>
      </c>
      <c r="P44" s="14">
        <f t="shared" si="1"/>
        <v>12</v>
      </c>
      <c r="Q44" s="14">
        <f t="shared" si="2"/>
        <v>17.666666666666668</v>
      </c>
      <c r="R44" s="14">
        <f t="shared" si="3"/>
        <v>18.333333333333336</v>
      </c>
    </row>
    <row r="45" spans="1:18" x14ac:dyDescent="0.3">
      <c r="A45" s="15">
        <v>9</v>
      </c>
      <c r="B45" s="15">
        <v>2</v>
      </c>
      <c r="C45" s="15" t="s">
        <v>34</v>
      </c>
      <c r="D45" s="15" t="s">
        <v>21</v>
      </c>
      <c r="E45" s="15">
        <v>15</v>
      </c>
      <c r="F45" s="15">
        <v>12</v>
      </c>
      <c r="G45" s="15">
        <v>7</v>
      </c>
      <c r="H45" s="15">
        <v>16</v>
      </c>
      <c r="I45" s="15">
        <v>18</v>
      </c>
      <c r="J45" s="15">
        <v>9</v>
      </c>
      <c r="K45" s="15">
        <v>9</v>
      </c>
      <c r="L45" s="15">
        <v>16</v>
      </c>
      <c r="M45" s="15">
        <v>16</v>
      </c>
      <c r="N45" s="15">
        <v>17</v>
      </c>
      <c r="O45" s="14">
        <f t="shared" si="0"/>
        <v>11.333333333333334</v>
      </c>
      <c r="P45" s="14">
        <f t="shared" si="1"/>
        <v>13</v>
      </c>
      <c r="Q45" s="14">
        <f t="shared" si="2"/>
        <v>16.333333333333332</v>
      </c>
      <c r="R45" s="14">
        <f t="shared" si="3"/>
        <v>18</v>
      </c>
    </row>
    <row r="46" spans="1:18" x14ac:dyDescent="0.3">
      <c r="A46" s="15">
        <v>9</v>
      </c>
      <c r="B46" s="15">
        <v>3</v>
      </c>
      <c r="C46" s="15" t="s">
        <v>34</v>
      </c>
      <c r="D46" s="15" t="s">
        <v>17</v>
      </c>
      <c r="E46" s="15">
        <v>16</v>
      </c>
      <c r="F46" s="15">
        <v>14</v>
      </c>
      <c r="G46" s="15">
        <v>13</v>
      </c>
      <c r="H46" s="15">
        <v>18</v>
      </c>
      <c r="I46" s="15">
        <v>15</v>
      </c>
      <c r="J46" s="15">
        <v>12</v>
      </c>
      <c r="K46" s="15">
        <v>14</v>
      </c>
      <c r="L46" s="15">
        <v>17</v>
      </c>
      <c r="M46" s="15">
        <v>16</v>
      </c>
      <c r="N46" s="15">
        <v>17</v>
      </c>
      <c r="O46" s="14">
        <f t="shared" si="0"/>
        <v>14.333333333333334</v>
      </c>
      <c r="P46" s="14">
        <f t="shared" si="1"/>
        <v>14.75</v>
      </c>
      <c r="Q46" s="14">
        <f t="shared" si="2"/>
        <v>16.666666666666668</v>
      </c>
      <c r="R46" s="14">
        <f t="shared" si="3"/>
        <v>17.083333333333336</v>
      </c>
    </row>
    <row r="47" spans="1:18" x14ac:dyDescent="0.3">
      <c r="A47" s="15">
        <v>9</v>
      </c>
      <c r="B47" s="15">
        <v>4</v>
      </c>
      <c r="C47" s="15" t="s">
        <v>34</v>
      </c>
      <c r="D47" s="15" t="s">
        <v>18</v>
      </c>
      <c r="E47" s="15">
        <v>7</v>
      </c>
      <c r="F47" s="15">
        <v>5</v>
      </c>
      <c r="G47" s="15">
        <v>10</v>
      </c>
      <c r="H47" s="15">
        <v>3</v>
      </c>
      <c r="I47" s="15">
        <v>6</v>
      </c>
      <c r="J47" s="15">
        <v>5</v>
      </c>
      <c r="K47" s="15">
        <v>19</v>
      </c>
      <c r="L47" s="15">
        <v>12</v>
      </c>
      <c r="M47" s="15">
        <v>7</v>
      </c>
      <c r="N47" s="15">
        <v>8</v>
      </c>
      <c r="O47" s="14">
        <f t="shared" si="0"/>
        <v>7.333333333333333</v>
      </c>
      <c r="P47" s="14">
        <f t="shared" si="1"/>
        <v>8.25</v>
      </c>
      <c r="Q47" s="14">
        <f t="shared" si="2"/>
        <v>9</v>
      </c>
      <c r="R47" s="14">
        <f t="shared" si="3"/>
        <v>9.9166666666666679</v>
      </c>
    </row>
    <row r="48" spans="1:18" x14ac:dyDescent="0.3">
      <c r="A48" s="15">
        <v>9</v>
      </c>
      <c r="B48" s="15">
        <v>5</v>
      </c>
      <c r="C48" s="15" t="s">
        <v>34</v>
      </c>
      <c r="D48" s="15" t="s">
        <v>19</v>
      </c>
      <c r="E48" s="15">
        <v>13</v>
      </c>
      <c r="F48" s="15">
        <v>13</v>
      </c>
      <c r="G48" s="15">
        <v>8</v>
      </c>
      <c r="H48" s="15">
        <v>13</v>
      </c>
      <c r="I48" s="15">
        <v>14</v>
      </c>
      <c r="J48" s="15">
        <v>14</v>
      </c>
      <c r="K48" s="15">
        <v>7</v>
      </c>
      <c r="L48" s="15">
        <v>13</v>
      </c>
      <c r="M48" s="15">
        <v>11</v>
      </c>
      <c r="N48" s="15">
        <v>10</v>
      </c>
      <c r="O48" s="14">
        <f t="shared" si="0"/>
        <v>11.333333333333334</v>
      </c>
      <c r="P48" s="14">
        <f t="shared" si="1"/>
        <v>12</v>
      </c>
      <c r="Q48" s="14">
        <f t="shared" si="2"/>
        <v>11.333333333333334</v>
      </c>
      <c r="R48" s="14">
        <f t="shared" si="3"/>
        <v>12.000000000000002</v>
      </c>
    </row>
    <row r="49" spans="1:18" x14ac:dyDescent="0.3">
      <c r="A49" s="9">
        <v>10</v>
      </c>
      <c r="B49" s="9">
        <v>1</v>
      </c>
      <c r="C49" s="9" t="s">
        <v>34</v>
      </c>
      <c r="D49" s="9" t="s">
        <v>17</v>
      </c>
      <c r="E49" s="9">
        <v>3</v>
      </c>
      <c r="F49" s="9">
        <v>3</v>
      </c>
      <c r="G49" s="9">
        <v>5</v>
      </c>
      <c r="H49" s="9">
        <v>18</v>
      </c>
      <c r="I49" s="9">
        <v>18</v>
      </c>
      <c r="J49" s="9">
        <v>15</v>
      </c>
      <c r="K49" s="9">
        <v>16</v>
      </c>
      <c r="L49" s="9">
        <v>13</v>
      </c>
      <c r="M49" s="9">
        <v>18</v>
      </c>
      <c r="N49" s="9">
        <v>16</v>
      </c>
      <c r="O49" s="14">
        <f t="shared" si="0"/>
        <v>3.6666666666666665</v>
      </c>
      <c r="P49" s="14">
        <f t="shared" si="1"/>
        <v>16.75</v>
      </c>
      <c r="Q49" s="14">
        <f t="shared" si="2"/>
        <v>15.666666666666666</v>
      </c>
      <c r="R49" s="14">
        <f t="shared" si="3"/>
        <v>28.749999999999996</v>
      </c>
    </row>
    <row r="50" spans="1:18" x14ac:dyDescent="0.3">
      <c r="A50" s="9">
        <v>10</v>
      </c>
      <c r="B50" s="9">
        <v>2</v>
      </c>
      <c r="C50" s="9" t="s">
        <v>34</v>
      </c>
      <c r="D50" s="9" t="s">
        <v>18</v>
      </c>
      <c r="E50" s="9">
        <v>2</v>
      </c>
      <c r="F50" s="9">
        <v>2</v>
      </c>
      <c r="G50" s="9">
        <v>2</v>
      </c>
      <c r="H50" s="9">
        <v>7</v>
      </c>
      <c r="I50" s="9">
        <v>10</v>
      </c>
      <c r="J50" s="9">
        <v>4</v>
      </c>
      <c r="K50" s="9">
        <v>16</v>
      </c>
      <c r="L50" s="9">
        <v>9</v>
      </c>
      <c r="M50" s="9">
        <v>17</v>
      </c>
      <c r="N50" s="9">
        <v>16</v>
      </c>
      <c r="O50" s="14">
        <f t="shared" si="0"/>
        <v>2</v>
      </c>
      <c r="P50" s="14">
        <f t="shared" si="1"/>
        <v>9.25</v>
      </c>
      <c r="Q50" s="14">
        <f t="shared" si="2"/>
        <v>14</v>
      </c>
      <c r="R50" s="14">
        <f t="shared" si="3"/>
        <v>21.25</v>
      </c>
    </row>
    <row r="51" spans="1:18" x14ac:dyDescent="0.3">
      <c r="A51" s="9">
        <v>10</v>
      </c>
      <c r="B51" s="9">
        <v>3</v>
      </c>
      <c r="C51" s="9" t="s">
        <v>34</v>
      </c>
      <c r="D51" s="9" t="s">
        <v>19</v>
      </c>
      <c r="E51" s="9">
        <v>17</v>
      </c>
      <c r="F51" s="9">
        <v>16</v>
      </c>
      <c r="G51" s="9">
        <v>17</v>
      </c>
      <c r="H51" s="9">
        <v>18</v>
      </c>
      <c r="I51" s="9">
        <v>17</v>
      </c>
      <c r="J51" s="9">
        <v>15</v>
      </c>
      <c r="K51" s="9">
        <v>14</v>
      </c>
      <c r="L51" s="9">
        <v>12</v>
      </c>
      <c r="M51" s="9">
        <v>13</v>
      </c>
      <c r="N51" s="9">
        <v>14</v>
      </c>
      <c r="O51" s="14">
        <f t="shared" si="0"/>
        <v>16.666666666666668</v>
      </c>
      <c r="P51" s="14">
        <f t="shared" si="1"/>
        <v>16</v>
      </c>
      <c r="Q51" s="14">
        <f t="shared" si="2"/>
        <v>13</v>
      </c>
      <c r="R51" s="14">
        <f t="shared" si="3"/>
        <v>12.333333333333332</v>
      </c>
    </row>
    <row r="52" spans="1:18" x14ac:dyDescent="0.3">
      <c r="A52" s="9">
        <v>10</v>
      </c>
      <c r="B52" s="9">
        <v>4</v>
      </c>
      <c r="C52" s="9" t="s">
        <v>34</v>
      </c>
      <c r="D52" s="9" t="s">
        <v>20</v>
      </c>
      <c r="E52" s="9">
        <v>15</v>
      </c>
      <c r="F52" s="9">
        <v>12</v>
      </c>
      <c r="G52" s="9">
        <v>14</v>
      </c>
      <c r="H52" s="9">
        <v>16</v>
      </c>
      <c r="I52" s="9">
        <v>14</v>
      </c>
      <c r="J52" s="9">
        <v>17</v>
      </c>
      <c r="K52" s="9">
        <v>13</v>
      </c>
      <c r="L52" s="9">
        <v>14</v>
      </c>
      <c r="M52" s="9">
        <v>14</v>
      </c>
      <c r="N52" s="9">
        <v>14</v>
      </c>
      <c r="O52" s="14">
        <f t="shared" si="0"/>
        <v>13.666666666666666</v>
      </c>
      <c r="P52" s="14">
        <f t="shared" si="1"/>
        <v>15</v>
      </c>
      <c r="Q52" s="14">
        <f t="shared" si="2"/>
        <v>14</v>
      </c>
      <c r="R52" s="14">
        <f t="shared" si="3"/>
        <v>15.333333333333334</v>
      </c>
    </row>
    <row r="53" spans="1:18" x14ac:dyDescent="0.3">
      <c r="A53" s="9">
        <v>10</v>
      </c>
      <c r="B53" s="9">
        <v>5</v>
      </c>
      <c r="C53" s="9" t="s">
        <v>34</v>
      </c>
      <c r="D53" s="9" t="s">
        <v>21</v>
      </c>
      <c r="E53" s="9">
        <v>8</v>
      </c>
      <c r="F53" s="9">
        <v>8</v>
      </c>
      <c r="G53" s="9">
        <v>14</v>
      </c>
      <c r="H53" s="9">
        <v>16</v>
      </c>
      <c r="I53" s="9">
        <v>13</v>
      </c>
      <c r="J53" s="9">
        <v>9</v>
      </c>
      <c r="K53" s="9">
        <v>16</v>
      </c>
      <c r="L53" s="9">
        <v>17</v>
      </c>
      <c r="M53" s="9">
        <v>17</v>
      </c>
      <c r="N53" s="9">
        <v>17</v>
      </c>
      <c r="O53" s="14">
        <f t="shared" si="0"/>
        <v>10</v>
      </c>
      <c r="P53" s="14">
        <f t="shared" si="1"/>
        <v>13.5</v>
      </c>
      <c r="Q53" s="14">
        <f t="shared" si="2"/>
        <v>17</v>
      </c>
      <c r="R53" s="14">
        <f t="shared" si="3"/>
        <v>20.5</v>
      </c>
    </row>
    <row r="54" spans="1:18" s="9" customFormat="1" x14ac:dyDescent="0.3">
      <c r="A54" s="15">
        <v>11</v>
      </c>
      <c r="B54" s="15">
        <v>1</v>
      </c>
      <c r="C54" s="15" t="s">
        <v>33</v>
      </c>
      <c r="D54" s="15" t="s">
        <v>19</v>
      </c>
      <c r="E54" s="15">
        <v>7</v>
      </c>
      <c r="F54" s="15">
        <v>4</v>
      </c>
      <c r="G54" s="15">
        <v>13</v>
      </c>
      <c r="H54" s="15">
        <v>10</v>
      </c>
      <c r="I54" s="15">
        <v>8</v>
      </c>
      <c r="J54" s="15">
        <v>15</v>
      </c>
      <c r="K54" s="15">
        <v>17</v>
      </c>
      <c r="L54" s="15">
        <v>11</v>
      </c>
      <c r="M54" s="15">
        <v>17</v>
      </c>
      <c r="N54" s="15">
        <v>20</v>
      </c>
      <c r="O54" s="14">
        <f t="shared" si="0"/>
        <v>8</v>
      </c>
      <c r="P54" s="14">
        <f t="shared" si="1"/>
        <v>12.5</v>
      </c>
      <c r="Q54" s="14">
        <f t="shared" si="2"/>
        <v>16</v>
      </c>
      <c r="R54" s="14">
        <f t="shared" si="3"/>
        <v>20.5</v>
      </c>
    </row>
    <row r="55" spans="1:18" s="9" customFormat="1" x14ac:dyDescent="0.3">
      <c r="A55" s="15">
        <v>11</v>
      </c>
      <c r="B55" s="15">
        <v>2</v>
      </c>
      <c r="C55" s="15" t="s">
        <v>33</v>
      </c>
      <c r="D55" s="15" t="s">
        <v>20</v>
      </c>
      <c r="E55" s="15">
        <v>13</v>
      </c>
      <c r="F55" s="15">
        <v>5</v>
      </c>
      <c r="G55" s="15">
        <v>15</v>
      </c>
      <c r="H55" s="15">
        <v>11</v>
      </c>
      <c r="I55" s="15">
        <v>9</v>
      </c>
      <c r="J55" s="15">
        <v>17</v>
      </c>
      <c r="K55" s="15">
        <v>18</v>
      </c>
      <c r="L55" s="15">
        <v>15</v>
      </c>
      <c r="M55" s="15">
        <v>15</v>
      </c>
      <c r="N55" s="15">
        <v>15</v>
      </c>
      <c r="O55" s="14">
        <f t="shared" si="0"/>
        <v>11</v>
      </c>
      <c r="P55" s="14">
        <f t="shared" si="1"/>
        <v>13.75</v>
      </c>
      <c r="Q55" s="14">
        <f t="shared" si="2"/>
        <v>15</v>
      </c>
      <c r="R55" s="14">
        <f t="shared" si="3"/>
        <v>17.75</v>
      </c>
    </row>
    <row r="56" spans="1:18" s="9" customFormat="1" x14ac:dyDescent="0.3">
      <c r="A56" s="15">
        <v>11</v>
      </c>
      <c r="B56" s="15">
        <v>3</v>
      </c>
      <c r="C56" s="15" t="s">
        <v>33</v>
      </c>
      <c r="D56" s="15" t="s">
        <v>21</v>
      </c>
      <c r="E56" s="15">
        <v>14</v>
      </c>
      <c r="F56" s="15">
        <v>8</v>
      </c>
      <c r="G56" s="15">
        <v>15</v>
      </c>
      <c r="H56" s="15">
        <v>7</v>
      </c>
      <c r="I56" s="15">
        <v>7</v>
      </c>
      <c r="J56" s="15">
        <v>17</v>
      </c>
      <c r="K56" s="15">
        <v>10</v>
      </c>
      <c r="L56" s="15">
        <v>17</v>
      </c>
      <c r="M56" s="15">
        <v>17</v>
      </c>
      <c r="N56" s="15">
        <v>18</v>
      </c>
      <c r="O56" s="14">
        <f t="shared" si="0"/>
        <v>12.333333333333334</v>
      </c>
      <c r="P56" s="14">
        <f t="shared" si="1"/>
        <v>10.25</v>
      </c>
      <c r="Q56" s="14">
        <f t="shared" si="2"/>
        <v>17.333333333333332</v>
      </c>
      <c r="R56" s="14">
        <f t="shared" si="3"/>
        <v>15.249999999999998</v>
      </c>
    </row>
    <row r="57" spans="1:18" s="9" customFormat="1" x14ac:dyDescent="0.3">
      <c r="A57" s="15">
        <v>11</v>
      </c>
      <c r="B57" s="15">
        <v>4</v>
      </c>
      <c r="C57" s="15" t="s">
        <v>33</v>
      </c>
      <c r="D57" s="15" t="s">
        <v>17</v>
      </c>
      <c r="E57" s="15">
        <v>15</v>
      </c>
      <c r="F57" s="15">
        <v>9</v>
      </c>
      <c r="G57" s="15">
        <v>11</v>
      </c>
      <c r="H57" s="15">
        <v>14</v>
      </c>
      <c r="I57" s="15">
        <v>10</v>
      </c>
      <c r="J57" s="15">
        <v>12</v>
      </c>
      <c r="K57" s="15">
        <v>15</v>
      </c>
      <c r="L57" s="15">
        <v>11</v>
      </c>
      <c r="M57" s="15">
        <v>11</v>
      </c>
      <c r="N57" s="15">
        <v>20</v>
      </c>
      <c r="O57" s="14">
        <f t="shared" si="0"/>
        <v>11.666666666666666</v>
      </c>
      <c r="P57" s="14">
        <f t="shared" si="1"/>
        <v>12.75</v>
      </c>
      <c r="Q57" s="14">
        <f t="shared" si="2"/>
        <v>14</v>
      </c>
      <c r="R57" s="14">
        <f t="shared" si="3"/>
        <v>15.083333333333334</v>
      </c>
    </row>
    <row r="58" spans="1:18" s="9" customFormat="1" x14ac:dyDescent="0.3">
      <c r="A58" s="15">
        <v>11</v>
      </c>
      <c r="B58" s="15">
        <v>5</v>
      </c>
      <c r="C58" s="15" t="s">
        <v>33</v>
      </c>
      <c r="D58" s="15" t="s">
        <v>18</v>
      </c>
      <c r="E58" s="15">
        <v>12</v>
      </c>
      <c r="F58" s="15">
        <v>10</v>
      </c>
      <c r="G58" s="15">
        <v>11</v>
      </c>
      <c r="H58" s="15">
        <v>9</v>
      </c>
      <c r="I58" s="15">
        <v>9</v>
      </c>
      <c r="J58" s="15">
        <v>9</v>
      </c>
      <c r="K58" s="15">
        <v>19</v>
      </c>
      <c r="L58" s="15">
        <v>18</v>
      </c>
      <c r="M58" s="15">
        <v>17</v>
      </c>
      <c r="N58" s="15">
        <v>19</v>
      </c>
      <c r="O58" s="14">
        <f t="shared" si="0"/>
        <v>11</v>
      </c>
      <c r="P58" s="14">
        <f t="shared" si="1"/>
        <v>11.5</v>
      </c>
      <c r="Q58" s="14">
        <f t="shared" si="2"/>
        <v>18</v>
      </c>
      <c r="R58" s="14">
        <f t="shared" si="3"/>
        <v>18.5</v>
      </c>
    </row>
    <row r="59" spans="1:18" x14ac:dyDescent="0.3">
      <c r="A59" s="9">
        <v>12</v>
      </c>
      <c r="B59" s="9">
        <v>1</v>
      </c>
      <c r="C59" s="9" t="s">
        <v>34</v>
      </c>
      <c r="D59" s="9" t="s">
        <v>20</v>
      </c>
      <c r="E59" s="9">
        <v>3</v>
      </c>
      <c r="F59" s="9">
        <v>3</v>
      </c>
      <c r="G59" s="9">
        <v>7</v>
      </c>
      <c r="H59" s="9">
        <v>18</v>
      </c>
      <c r="I59" s="9">
        <v>18</v>
      </c>
      <c r="J59" s="9">
        <v>18</v>
      </c>
      <c r="K59" s="9">
        <v>15</v>
      </c>
      <c r="L59" s="9">
        <v>17</v>
      </c>
      <c r="M59" s="9">
        <v>17</v>
      </c>
      <c r="N59" s="9">
        <v>19</v>
      </c>
      <c r="O59" s="14">
        <f t="shared" si="0"/>
        <v>4.333333333333333</v>
      </c>
      <c r="P59" s="14">
        <f t="shared" si="1"/>
        <v>17.25</v>
      </c>
      <c r="Q59" s="14">
        <f t="shared" si="2"/>
        <v>17.666666666666668</v>
      </c>
      <c r="R59" s="14">
        <f t="shared" si="3"/>
        <v>30.583333333333339</v>
      </c>
    </row>
    <row r="60" spans="1:18" x14ac:dyDescent="0.3">
      <c r="A60" s="9">
        <v>12</v>
      </c>
      <c r="B60" s="9">
        <v>2</v>
      </c>
      <c r="C60" s="9" t="s">
        <v>34</v>
      </c>
      <c r="D60" s="9" t="s">
        <v>21</v>
      </c>
      <c r="E60" s="9">
        <v>4</v>
      </c>
      <c r="F60" s="9">
        <v>2</v>
      </c>
      <c r="G60" s="9">
        <v>4</v>
      </c>
      <c r="H60" s="9">
        <v>18</v>
      </c>
      <c r="I60" s="9">
        <v>18</v>
      </c>
      <c r="J60" s="9">
        <v>10</v>
      </c>
      <c r="K60" s="9">
        <v>17</v>
      </c>
      <c r="L60" s="9">
        <v>17</v>
      </c>
      <c r="M60" s="9">
        <v>17</v>
      </c>
      <c r="N60" s="9">
        <v>18</v>
      </c>
      <c r="O60" s="14">
        <f t="shared" si="0"/>
        <v>3.3333333333333335</v>
      </c>
      <c r="P60" s="14">
        <f t="shared" si="1"/>
        <v>15.75</v>
      </c>
      <c r="Q60" s="14">
        <f t="shared" si="2"/>
        <v>17.333333333333332</v>
      </c>
      <c r="R60" s="14">
        <f t="shared" si="3"/>
        <v>29.749999999999996</v>
      </c>
    </row>
    <row r="61" spans="1:18" x14ac:dyDescent="0.3">
      <c r="A61" s="9">
        <v>12</v>
      </c>
      <c r="B61" s="9">
        <v>3</v>
      </c>
      <c r="C61" s="9" t="s">
        <v>34</v>
      </c>
      <c r="D61" s="9" t="s">
        <v>17</v>
      </c>
      <c r="E61" s="9">
        <v>7</v>
      </c>
      <c r="F61" s="9">
        <v>6</v>
      </c>
      <c r="G61" s="9">
        <v>7</v>
      </c>
      <c r="H61" s="9">
        <v>16</v>
      </c>
      <c r="I61" s="9">
        <v>16</v>
      </c>
      <c r="J61" s="9">
        <v>18</v>
      </c>
      <c r="K61" s="9">
        <v>17</v>
      </c>
      <c r="L61" s="9">
        <v>17</v>
      </c>
      <c r="M61" s="9">
        <v>17</v>
      </c>
      <c r="N61" s="9">
        <v>17</v>
      </c>
      <c r="O61" s="14">
        <f t="shared" si="0"/>
        <v>6.666666666666667</v>
      </c>
      <c r="P61" s="14">
        <f t="shared" si="1"/>
        <v>16.75</v>
      </c>
      <c r="Q61" s="14">
        <f t="shared" si="2"/>
        <v>17</v>
      </c>
      <c r="R61" s="14">
        <f t="shared" si="3"/>
        <v>27.083333333333332</v>
      </c>
    </row>
    <row r="62" spans="1:18" x14ac:dyDescent="0.3">
      <c r="A62" s="9">
        <v>12</v>
      </c>
      <c r="B62" s="9">
        <v>4</v>
      </c>
      <c r="C62" s="9" t="s">
        <v>34</v>
      </c>
      <c r="D62" s="9" t="s">
        <v>18</v>
      </c>
      <c r="E62" s="9">
        <v>5</v>
      </c>
      <c r="F62" s="9">
        <v>5</v>
      </c>
      <c r="G62" s="9">
        <v>5</v>
      </c>
      <c r="H62" s="9">
        <v>13</v>
      </c>
      <c r="I62" s="9">
        <v>17</v>
      </c>
      <c r="J62" s="9">
        <v>17</v>
      </c>
      <c r="K62" s="9">
        <v>15</v>
      </c>
      <c r="L62" s="9">
        <v>16</v>
      </c>
      <c r="M62" s="9">
        <v>16</v>
      </c>
      <c r="N62" s="9">
        <v>17</v>
      </c>
      <c r="O62" s="14">
        <f t="shared" si="0"/>
        <v>5</v>
      </c>
      <c r="P62" s="14">
        <f t="shared" si="1"/>
        <v>15.5</v>
      </c>
      <c r="Q62" s="14">
        <f t="shared" si="2"/>
        <v>16.333333333333332</v>
      </c>
      <c r="R62" s="14">
        <f t="shared" si="3"/>
        <v>26.833333333333332</v>
      </c>
    </row>
    <row r="63" spans="1:18" x14ac:dyDescent="0.3">
      <c r="A63" s="9">
        <v>12</v>
      </c>
      <c r="B63" s="9">
        <v>5</v>
      </c>
      <c r="C63" s="9" t="s">
        <v>34</v>
      </c>
      <c r="D63" s="9" t="s">
        <v>19</v>
      </c>
      <c r="E63" s="9">
        <v>4</v>
      </c>
      <c r="F63" s="9">
        <v>5</v>
      </c>
      <c r="G63" s="9">
        <v>6</v>
      </c>
      <c r="H63" s="9">
        <v>18</v>
      </c>
      <c r="I63" s="9">
        <v>18</v>
      </c>
      <c r="J63" s="9">
        <v>17</v>
      </c>
      <c r="K63" s="9">
        <v>15</v>
      </c>
      <c r="L63" s="9">
        <v>17</v>
      </c>
      <c r="M63" s="9">
        <v>17</v>
      </c>
      <c r="N63" s="9">
        <v>17</v>
      </c>
      <c r="O63" s="14">
        <f t="shared" si="0"/>
        <v>5</v>
      </c>
      <c r="P63" s="14">
        <f t="shared" si="1"/>
        <v>17</v>
      </c>
      <c r="Q63" s="14">
        <f t="shared" si="2"/>
        <v>17</v>
      </c>
      <c r="R63" s="14">
        <f t="shared" si="3"/>
        <v>29</v>
      </c>
    </row>
    <row r="64" spans="1:18" x14ac:dyDescent="0.3">
      <c r="A64" s="15">
        <v>13</v>
      </c>
      <c r="B64" s="15">
        <v>1</v>
      </c>
      <c r="C64" s="15" t="s">
        <v>34</v>
      </c>
      <c r="D64" s="15" t="s">
        <v>18</v>
      </c>
      <c r="E64" s="15">
        <v>3</v>
      </c>
      <c r="F64" s="15">
        <v>2</v>
      </c>
      <c r="G64" s="15">
        <v>5</v>
      </c>
      <c r="H64" s="15">
        <v>7</v>
      </c>
      <c r="I64" s="15">
        <v>12</v>
      </c>
      <c r="J64" s="15">
        <v>6</v>
      </c>
      <c r="K64" s="15">
        <v>17</v>
      </c>
      <c r="L64" s="15">
        <v>14</v>
      </c>
      <c r="M64" s="15">
        <v>11</v>
      </c>
      <c r="N64" s="15">
        <v>14</v>
      </c>
      <c r="O64" s="14">
        <f t="shared" si="0"/>
        <v>3.3333333333333335</v>
      </c>
      <c r="P64" s="14">
        <f t="shared" si="1"/>
        <v>10.5</v>
      </c>
      <c r="Q64" s="14">
        <f t="shared" si="2"/>
        <v>13</v>
      </c>
      <c r="R64" s="14">
        <f t="shared" si="3"/>
        <v>20.166666666666668</v>
      </c>
    </row>
    <row r="65" spans="1:18" x14ac:dyDescent="0.3">
      <c r="A65" s="15">
        <v>13</v>
      </c>
      <c r="B65" s="15">
        <v>2</v>
      </c>
      <c r="C65" s="15" t="s">
        <v>34</v>
      </c>
      <c r="D65" s="15" t="s">
        <v>19</v>
      </c>
      <c r="E65" s="15">
        <v>11</v>
      </c>
      <c r="F65" s="15">
        <v>9</v>
      </c>
      <c r="G65" s="15">
        <v>10</v>
      </c>
      <c r="H65" s="15">
        <v>15</v>
      </c>
      <c r="I65" s="15">
        <v>16</v>
      </c>
      <c r="J65" s="15">
        <v>9</v>
      </c>
      <c r="K65" s="15">
        <v>9</v>
      </c>
      <c r="L65" s="15">
        <v>14</v>
      </c>
      <c r="M65" s="15">
        <v>11</v>
      </c>
      <c r="N65" s="15">
        <v>13</v>
      </c>
      <c r="O65" s="14">
        <f t="shared" si="0"/>
        <v>10</v>
      </c>
      <c r="P65" s="14">
        <f t="shared" si="1"/>
        <v>12.25</v>
      </c>
      <c r="Q65" s="14">
        <f t="shared" si="2"/>
        <v>12.666666666666666</v>
      </c>
      <c r="R65" s="14">
        <f t="shared" si="3"/>
        <v>14.916666666666664</v>
      </c>
    </row>
    <row r="66" spans="1:18" x14ac:dyDescent="0.3">
      <c r="A66" s="15">
        <v>13</v>
      </c>
      <c r="B66" s="15">
        <v>3</v>
      </c>
      <c r="C66" s="15" t="s">
        <v>34</v>
      </c>
      <c r="D66" s="15" t="s">
        <v>20</v>
      </c>
      <c r="E66" s="15">
        <v>7</v>
      </c>
      <c r="F66" s="15">
        <v>7</v>
      </c>
      <c r="G66" s="15">
        <v>7</v>
      </c>
      <c r="H66" s="15">
        <v>8</v>
      </c>
      <c r="I66" s="15">
        <v>8</v>
      </c>
      <c r="J66" s="15">
        <v>15</v>
      </c>
      <c r="K66" s="15">
        <v>16</v>
      </c>
      <c r="L66" s="15">
        <v>10</v>
      </c>
      <c r="M66" s="15">
        <v>13</v>
      </c>
      <c r="N66" s="15">
        <v>14</v>
      </c>
      <c r="O66" s="14">
        <f t="shared" si="0"/>
        <v>7</v>
      </c>
      <c r="P66" s="14">
        <f t="shared" si="1"/>
        <v>11.75</v>
      </c>
      <c r="Q66" s="14">
        <f t="shared" si="2"/>
        <v>12.333333333333334</v>
      </c>
      <c r="R66" s="14">
        <f t="shared" si="3"/>
        <v>17.083333333333336</v>
      </c>
    </row>
    <row r="67" spans="1:18" x14ac:dyDescent="0.3">
      <c r="A67" s="15">
        <v>13</v>
      </c>
      <c r="B67" s="15">
        <v>4</v>
      </c>
      <c r="C67" s="15" t="s">
        <v>34</v>
      </c>
      <c r="D67" s="15" t="s">
        <v>21</v>
      </c>
      <c r="E67" s="15">
        <v>5</v>
      </c>
      <c r="F67" s="15">
        <v>5</v>
      </c>
      <c r="G67" s="15">
        <v>5</v>
      </c>
      <c r="H67" s="15">
        <v>9</v>
      </c>
      <c r="I67" s="15">
        <v>8</v>
      </c>
      <c r="J67" s="15">
        <v>12</v>
      </c>
      <c r="K67" s="15">
        <v>13</v>
      </c>
      <c r="L67" s="15">
        <v>12</v>
      </c>
      <c r="M67" s="15">
        <v>13</v>
      </c>
      <c r="N67" s="15">
        <v>16</v>
      </c>
      <c r="O67" s="14">
        <f t="shared" si="0"/>
        <v>5</v>
      </c>
      <c r="P67" s="14">
        <f t="shared" si="1"/>
        <v>10.5</v>
      </c>
      <c r="Q67" s="14">
        <f t="shared" si="2"/>
        <v>13.666666666666666</v>
      </c>
      <c r="R67" s="14">
        <f t="shared" si="3"/>
        <v>19.166666666666664</v>
      </c>
    </row>
    <row r="68" spans="1:18" x14ac:dyDescent="0.3">
      <c r="A68" s="15">
        <v>13</v>
      </c>
      <c r="B68" s="15">
        <v>5</v>
      </c>
      <c r="C68" s="15" t="s">
        <v>34</v>
      </c>
      <c r="D68" s="15" t="s">
        <v>17</v>
      </c>
      <c r="E68" s="15">
        <v>6</v>
      </c>
      <c r="F68" s="15">
        <v>6</v>
      </c>
      <c r="G68" s="15">
        <v>6</v>
      </c>
      <c r="H68" s="15">
        <v>12</v>
      </c>
      <c r="I68" s="15">
        <v>8</v>
      </c>
      <c r="J68" s="15">
        <v>13</v>
      </c>
      <c r="K68" s="15">
        <v>15</v>
      </c>
      <c r="L68" s="15">
        <v>13</v>
      </c>
      <c r="M68" s="15">
        <v>13</v>
      </c>
      <c r="N68" s="15">
        <v>15</v>
      </c>
      <c r="O68" s="14">
        <f t="shared" si="0"/>
        <v>6</v>
      </c>
      <c r="P68" s="14">
        <f t="shared" si="1"/>
        <v>12</v>
      </c>
      <c r="Q68" s="14">
        <f t="shared" si="2"/>
        <v>13.666666666666666</v>
      </c>
      <c r="R68" s="14">
        <f t="shared" si="3"/>
        <v>19.666666666666664</v>
      </c>
    </row>
    <row r="69" spans="1:18" x14ac:dyDescent="0.3">
      <c r="A69" s="9">
        <v>14</v>
      </c>
      <c r="B69" s="9">
        <v>1</v>
      </c>
      <c r="C69" s="9" t="s">
        <v>33</v>
      </c>
      <c r="D69" s="9" t="s">
        <v>20</v>
      </c>
      <c r="E69" s="9">
        <v>1</v>
      </c>
      <c r="F69" s="9">
        <v>1</v>
      </c>
      <c r="G69" s="9">
        <v>2</v>
      </c>
      <c r="H69" s="9">
        <v>15</v>
      </c>
      <c r="I69" s="9">
        <v>16</v>
      </c>
      <c r="J69" s="9">
        <v>11</v>
      </c>
      <c r="K69" s="9">
        <v>18</v>
      </c>
      <c r="L69" s="9">
        <v>17</v>
      </c>
      <c r="M69" s="9">
        <v>15</v>
      </c>
      <c r="N69" s="9">
        <v>8</v>
      </c>
      <c r="O69" s="14">
        <f t="shared" ref="O69:O132" si="4">AVERAGE(E69:G69)</f>
        <v>1.3333333333333333</v>
      </c>
      <c r="P69" s="14">
        <f t="shared" ref="P69:P132" si="5">AVERAGE(H69:K69)</f>
        <v>15</v>
      </c>
      <c r="Q69" s="14">
        <f t="shared" ref="Q69:Q132" si="6">AVERAGE(L69:N69)</f>
        <v>13.333333333333334</v>
      </c>
      <c r="R69" s="14">
        <f t="shared" ref="R69:R132" si="7">Q69+P69-O69</f>
        <v>27.000000000000004</v>
      </c>
    </row>
    <row r="70" spans="1:18" x14ac:dyDescent="0.3">
      <c r="A70" s="9">
        <v>14</v>
      </c>
      <c r="B70" s="9">
        <v>2</v>
      </c>
      <c r="C70" s="9" t="s">
        <v>33</v>
      </c>
      <c r="D70" s="9" t="s">
        <v>21</v>
      </c>
      <c r="E70" s="9">
        <v>3</v>
      </c>
      <c r="F70" s="9">
        <v>4</v>
      </c>
      <c r="G70" s="9">
        <v>6</v>
      </c>
      <c r="H70" s="9">
        <v>11</v>
      </c>
      <c r="I70" s="9">
        <v>13</v>
      </c>
      <c r="J70" s="9">
        <v>13</v>
      </c>
      <c r="K70" s="9">
        <v>16</v>
      </c>
      <c r="L70" s="9">
        <v>17</v>
      </c>
      <c r="M70" s="9">
        <v>15</v>
      </c>
      <c r="N70" s="9">
        <v>8</v>
      </c>
      <c r="O70" s="14">
        <f t="shared" si="4"/>
        <v>4.333333333333333</v>
      </c>
      <c r="P70" s="14">
        <f t="shared" si="5"/>
        <v>13.25</v>
      </c>
      <c r="Q70" s="14">
        <f t="shared" si="6"/>
        <v>13.333333333333334</v>
      </c>
      <c r="R70" s="14">
        <f t="shared" si="7"/>
        <v>22.250000000000004</v>
      </c>
    </row>
    <row r="71" spans="1:18" x14ac:dyDescent="0.3">
      <c r="A71" s="9">
        <v>14</v>
      </c>
      <c r="B71" s="9">
        <v>3</v>
      </c>
      <c r="C71" s="9" t="s">
        <v>33</v>
      </c>
      <c r="D71" s="9" t="s">
        <v>17</v>
      </c>
      <c r="E71" s="9">
        <v>3</v>
      </c>
      <c r="F71" s="9">
        <v>4</v>
      </c>
      <c r="G71" s="9">
        <v>5</v>
      </c>
      <c r="H71" s="9">
        <v>11</v>
      </c>
      <c r="I71" s="9">
        <v>15</v>
      </c>
      <c r="J71" s="9">
        <v>13</v>
      </c>
      <c r="K71" s="9">
        <v>16</v>
      </c>
      <c r="L71" s="9">
        <v>17</v>
      </c>
      <c r="M71" s="9">
        <v>17</v>
      </c>
      <c r="N71" s="9">
        <v>10</v>
      </c>
      <c r="O71" s="14">
        <f t="shared" si="4"/>
        <v>4</v>
      </c>
      <c r="P71" s="14">
        <f t="shared" si="5"/>
        <v>13.75</v>
      </c>
      <c r="Q71" s="14">
        <f t="shared" si="6"/>
        <v>14.666666666666666</v>
      </c>
      <c r="R71" s="14">
        <f t="shared" si="7"/>
        <v>24.416666666666664</v>
      </c>
    </row>
    <row r="72" spans="1:18" x14ac:dyDescent="0.3">
      <c r="A72" s="9">
        <v>14</v>
      </c>
      <c r="B72" s="9">
        <v>4</v>
      </c>
      <c r="C72" s="9" t="s">
        <v>33</v>
      </c>
      <c r="D72" s="9" t="s">
        <v>18</v>
      </c>
      <c r="E72" s="9">
        <v>2</v>
      </c>
      <c r="F72" s="9">
        <v>2</v>
      </c>
      <c r="G72" s="9">
        <v>2</v>
      </c>
      <c r="H72" s="9">
        <v>8</v>
      </c>
      <c r="I72" s="9">
        <v>10</v>
      </c>
      <c r="J72" s="9">
        <v>11</v>
      </c>
      <c r="K72" s="9">
        <v>19</v>
      </c>
      <c r="L72" s="9">
        <v>16</v>
      </c>
      <c r="M72" s="9">
        <v>16</v>
      </c>
      <c r="N72" s="9">
        <v>4</v>
      </c>
      <c r="O72" s="14">
        <f t="shared" si="4"/>
        <v>2</v>
      </c>
      <c r="P72" s="14">
        <f t="shared" si="5"/>
        <v>12</v>
      </c>
      <c r="Q72" s="14">
        <f t="shared" si="6"/>
        <v>12</v>
      </c>
      <c r="R72" s="14">
        <f t="shared" si="7"/>
        <v>22</v>
      </c>
    </row>
    <row r="73" spans="1:18" x14ac:dyDescent="0.3">
      <c r="A73" s="9">
        <v>14</v>
      </c>
      <c r="B73" s="9">
        <v>5</v>
      </c>
      <c r="C73" s="9" t="s">
        <v>33</v>
      </c>
      <c r="D73" s="9" t="s">
        <v>19</v>
      </c>
      <c r="E73" s="9">
        <v>5</v>
      </c>
      <c r="F73" s="9">
        <v>6</v>
      </c>
      <c r="G73" s="9">
        <v>8</v>
      </c>
      <c r="H73" s="9">
        <v>17</v>
      </c>
      <c r="I73" s="9">
        <v>17</v>
      </c>
      <c r="J73" s="9">
        <v>15</v>
      </c>
      <c r="K73" s="9">
        <v>14</v>
      </c>
      <c r="L73" s="9">
        <v>16</v>
      </c>
      <c r="M73" s="9">
        <v>16</v>
      </c>
      <c r="N73" s="9">
        <v>9</v>
      </c>
      <c r="O73" s="14">
        <f t="shared" si="4"/>
        <v>6.333333333333333</v>
      </c>
      <c r="P73" s="14">
        <f t="shared" si="5"/>
        <v>15.75</v>
      </c>
      <c r="Q73" s="14">
        <f t="shared" si="6"/>
        <v>13.666666666666666</v>
      </c>
      <c r="R73" s="14">
        <f t="shared" si="7"/>
        <v>23.083333333333332</v>
      </c>
    </row>
    <row r="74" spans="1:18" x14ac:dyDescent="0.3">
      <c r="A74" s="15">
        <v>15</v>
      </c>
      <c r="B74" s="15">
        <v>1</v>
      </c>
      <c r="C74" s="15" t="s">
        <v>34</v>
      </c>
      <c r="D74" s="15" t="s">
        <v>19</v>
      </c>
      <c r="E74" s="15">
        <v>8</v>
      </c>
      <c r="F74" s="15">
        <v>15</v>
      </c>
      <c r="G74" s="15">
        <v>11</v>
      </c>
      <c r="H74" s="15">
        <v>17</v>
      </c>
      <c r="I74" s="15">
        <v>18</v>
      </c>
      <c r="J74" s="15">
        <v>16</v>
      </c>
      <c r="K74" s="15">
        <v>18</v>
      </c>
      <c r="L74" s="15">
        <v>19</v>
      </c>
      <c r="M74" s="15">
        <v>20</v>
      </c>
      <c r="N74" s="15">
        <v>15</v>
      </c>
      <c r="O74" s="14">
        <f t="shared" si="4"/>
        <v>11.333333333333334</v>
      </c>
      <c r="P74" s="14">
        <f t="shared" si="5"/>
        <v>17.25</v>
      </c>
      <c r="Q74" s="14">
        <f t="shared" si="6"/>
        <v>18</v>
      </c>
      <c r="R74" s="14">
        <f t="shared" si="7"/>
        <v>23.916666666666664</v>
      </c>
    </row>
    <row r="75" spans="1:18" x14ac:dyDescent="0.3">
      <c r="A75" s="15">
        <v>15</v>
      </c>
      <c r="B75" s="15">
        <v>2</v>
      </c>
      <c r="C75" s="15" t="s">
        <v>34</v>
      </c>
      <c r="D75" s="15" t="s">
        <v>20</v>
      </c>
      <c r="E75" s="15">
        <v>11</v>
      </c>
      <c r="F75" s="15">
        <v>13</v>
      </c>
      <c r="G75" s="15">
        <v>7</v>
      </c>
      <c r="H75" s="15">
        <v>15</v>
      </c>
      <c r="I75" s="15">
        <v>17</v>
      </c>
      <c r="J75" s="15">
        <v>16</v>
      </c>
      <c r="K75" s="15">
        <v>11</v>
      </c>
      <c r="L75" s="15">
        <v>16</v>
      </c>
      <c r="M75" s="15">
        <v>15</v>
      </c>
      <c r="N75" s="15">
        <v>11</v>
      </c>
      <c r="O75" s="14">
        <f t="shared" si="4"/>
        <v>10.333333333333334</v>
      </c>
      <c r="P75" s="14">
        <f t="shared" si="5"/>
        <v>14.75</v>
      </c>
      <c r="Q75" s="14">
        <f t="shared" si="6"/>
        <v>14</v>
      </c>
      <c r="R75" s="14">
        <f t="shared" si="7"/>
        <v>18.416666666666664</v>
      </c>
    </row>
    <row r="76" spans="1:18" x14ac:dyDescent="0.3">
      <c r="A76" s="15">
        <v>15</v>
      </c>
      <c r="B76" s="15">
        <v>3</v>
      </c>
      <c r="C76" s="15" t="s">
        <v>34</v>
      </c>
      <c r="D76" s="15" t="s">
        <v>21</v>
      </c>
      <c r="E76" s="15">
        <v>15</v>
      </c>
      <c r="F76" s="15">
        <v>15</v>
      </c>
      <c r="G76" s="15">
        <v>13</v>
      </c>
      <c r="H76" s="15">
        <v>18</v>
      </c>
      <c r="I76" s="15">
        <v>16</v>
      </c>
      <c r="J76" s="15">
        <v>16</v>
      </c>
      <c r="K76" s="15">
        <v>11</v>
      </c>
      <c r="L76" s="15">
        <v>14</v>
      </c>
      <c r="M76" s="15">
        <v>12</v>
      </c>
      <c r="N76" s="15">
        <v>15</v>
      </c>
      <c r="O76" s="14">
        <f t="shared" si="4"/>
        <v>14.333333333333334</v>
      </c>
      <c r="P76" s="14">
        <f t="shared" si="5"/>
        <v>15.25</v>
      </c>
      <c r="Q76" s="14">
        <f t="shared" si="6"/>
        <v>13.666666666666666</v>
      </c>
      <c r="R76" s="14">
        <f t="shared" si="7"/>
        <v>14.58333333333333</v>
      </c>
    </row>
    <row r="77" spans="1:18" x14ac:dyDescent="0.3">
      <c r="A77" s="15">
        <v>15</v>
      </c>
      <c r="B77" s="15">
        <v>4</v>
      </c>
      <c r="C77" s="15" t="s">
        <v>34</v>
      </c>
      <c r="D77" s="15" t="s">
        <v>17</v>
      </c>
      <c r="E77" s="15">
        <v>15</v>
      </c>
      <c r="F77" s="15">
        <v>13</v>
      </c>
      <c r="G77" s="15">
        <v>14</v>
      </c>
      <c r="H77" s="15">
        <v>18</v>
      </c>
      <c r="I77" s="15">
        <v>19</v>
      </c>
      <c r="J77" s="15">
        <v>17</v>
      </c>
      <c r="K77" s="15">
        <v>15</v>
      </c>
      <c r="L77" s="15">
        <v>17</v>
      </c>
      <c r="M77" s="15">
        <v>16</v>
      </c>
      <c r="N77" s="15">
        <v>12</v>
      </c>
      <c r="O77" s="14">
        <f t="shared" si="4"/>
        <v>14</v>
      </c>
      <c r="P77" s="14">
        <f t="shared" si="5"/>
        <v>17.25</v>
      </c>
      <c r="Q77" s="14">
        <f t="shared" si="6"/>
        <v>15</v>
      </c>
      <c r="R77" s="14">
        <f t="shared" si="7"/>
        <v>18.25</v>
      </c>
    </row>
    <row r="78" spans="1:18" x14ac:dyDescent="0.3">
      <c r="A78" s="15">
        <v>15</v>
      </c>
      <c r="B78" s="15">
        <v>5</v>
      </c>
      <c r="C78" s="15" t="s">
        <v>34</v>
      </c>
      <c r="D78" s="15" t="s">
        <v>18</v>
      </c>
      <c r="E78" s="15">
        <v>6</v>
      </c>
      <c r="F78" s="15">
        <v>8</v>
      </c>
      <c r="G78" s="15">
        <v>11</v>
      </c>
      <c r="H78" s="15">
        <v>10</v>
      </c>
      <c r="I78" s="15">
        <v>11</v>
      </c>
      <c r="J78" s="15">
        <v>8</v>
      </c>
      <c r="K78" s="15">
        <v>19</v>
      </c>
      <c r="L78" s="15">
        <v>10</v>
      </c>
      <c r="M78" s="15">
        <v>15</v>
      </c>
      <c r="N78" s="15">
        <v>9</v>
      </c>
      <c r="O78" s="14">
        <f t="shared" si="4"/>
        <v>8.3333333333333339</v>
      </c>
      <c r="P78" s="14">
        <f t="shared" si="5"/>
        <v>12</v>
      </c>
      <c r="Q78" s="14">
        <f t="shared" si="6"/>
        <v>11.333333333333334</v>
      </c>
      <c r="R78" s="14">
        <f t="shared" si="7"/>
        <v>15.000000000000002</v>
      </c>
    </row>
    <row r="79" spans="1:18" x14ac:dyDescent="0.3">
      <c r="A79" s="9">
        <v>16</v>
      </c>
      <c r="B79" s="9">
        <v>1</v>
      </c>
      <c r="C79" s="9" t="s">
        <v>34</v>
      </c>
      <c r="D79" s="9" t="s">
        <v>19</v>
      </c>
      <c r="E79" s="9">
        <v>1</v>
      </c>
      <c r="F79" s="9">
        <v>3</v>
      </c>
      <c r="G79" s="9">
        <v>11</v>
      </c>
      <c r="H79" s="9">
        <v>15</v>
      </c>
      <c r="I79" s="9">
        <v>15</v>
      </c>
      <c r="J79" s="9">
        <v>17</v>
      </c>
      <c r="K79" s="9">
        <v>5</v>
      </c>
      <c r="L79" s="9">
        <v>17</v>
      </c>
      <c r="M79" s="9">
        <v>17</v>
      </c>
      <c r="N79" s="9">
        <v>15</v>
      </c>
      <c r="O79" s="14">
        <f t="shared" si="4"/>
        <v>5</v>
      </c>
      <c r="P79" s="14">
        <f t="shared" si="5"/>
        <v>13</v>
      </c>
      <c r="Q79" s="14">
        <f t="shared" si="6"/>
        <v>16.333333333333332</v>
      </c>
      <c r="R79" s="14">
        <f t="shared" si="7"/>
        <v>24.333333333333332</v>
      </c>
    </row>
    <row r="80" spans="1:18" x14ac:dyDescent="0.3">
      <c r="A80" s="9">
        <v>16</v>
      </c>
      <c r="B80" s="9">
        <v>2</v>
      </c>
      <c r="C80" s="9" t="s">
        <v>34</v>
      </c>
      <c r="D80" s="9" t="s">
        <v>20</v>
      </c>
      <c r="E80" s="9">
        <v>5</v>
      </c>
      <c r="F80" s="9">
        <v>3</v>
      </c>
      <c r="G80" s="9">
        <v>15</v>
      </c>
      <c r="H80" s="9">
        <v>17</v>
      </c>
      <c r="I80" s="9">
        <v>17</v>
      </c>
      <c r="J80" s="9">
        <v>15</v>
      </c>
      <c r="K80" s="9">
        <v>9</v>
      </c>
      <c r="L80" s="9">
        <v>16</v>
      </c>
      <c r="M80" s="9">
        <v>16</v>
      </c>
      <c r="N80" s="9">
        <v>11</v>
      </c>
      <c r="O80" s="14">
        <f t="shared" si="4"/>
        <v>7.666666666666667</v>
      </c>
      <c r="P80" s="14">
        <f t="shared" si="5"/>
        <v>14.5</v>
      </c>
      <c r="Q80" s="14">
        <f t="shared" si="6"/>
        <v>14.333333333333334</v>
      </c>
      <c r="R80" s="14">
        <f t="shared" si="7"/>
        <v>21.166666666666668</v>
      </c>
    </row>
    <row r="81" spans="1:18" x14ac:dyDescent="0.3">
      <c r="A81" s="9">
        <v>16</v>
      </c>
      <c r="B81" s="9">
        <v>3</v>
      </c>
      <c r="C81" s="9" t="s">
        <v>34</v>
      </c>
      <c r="D81" s="9" t="s">
        <v>21</v>
      </c>
      <c r="E81" s="9">
        <v>3</v>
      </c>
      <c r="F81" s="9">
        <v>7</v>
      </c>
      <c r="G81" s="9">
        <v>15</v>
      </c>
      <c r="H81" s="9">
        <v>15</v>
      </c>
      <c r="I81" s="9">
        <v>15</v>
      </c>
      <c r="J81" s="9">
        <v>15</v>
      </c>
      <c r="K81" s="9">
        <v>5</v>
      </c>
      <c r="L81" s="9">
        <v>17</v>
      </c>
      <c r="M81" s="9">
        <v>17</v>
      </c>
      <c r="N81" s="9">
        <v>11</v>
      </c>
      <c r="O81" s="14">
        <f t="shared" si="4"/>
        <v>8.3333333333333339</v>
      </c>
      <c r="P81" s="14">
        <f t="shared" si="5"/>
        <v>12.5</v>
      </c>
      <c r="Q81" s="14">
        <f t="shared" si="6"/>
        <v>15</v>
      </c>
      <c r="R81" s="14">
        <f t="shared" si="7"/>
        <v>19.166666666666664</v>
      </c>
    </row>
    <row r="82" spans="1:18" x14ac:dyDescent="0.3">
      <c r="A82" s="9">
        <v>16</v>
      </c>
      <c r="B82" s="9">
        <v>4</v>
      </c>
      <c r="C82" s="9" t="s">
        <v>34</v>
      </c>
      <c r="D82" s="9" t="s">
        <v>17</v>
      </c>
      <c r="E82" s="9">
        <v>11</v>
      </c>
      <c r="F82" s="9">
        <v>9</v>
      </c>
      <c r="G82" s="9">
        <v>13</v>
      </c>
      <c r="H82" s="9">
        <v>13</v>
      </c>
      <c r="I82" s="9">
        <v>15</v>
      </c>
      <c r="J82" s="9">
        <v>17</v>
      </c>
      <c r="K82" s="9">
        <v>5</v>
      </c>
      <c r="L82" s="9">
        <v>15</v>
      </c>
      <c r="M82" s="9">
        <v>17</v>
      </c>
      <c r="N82" s="9">
        <v>13</v>
      </c>
      <c r="O82" s="14">
        <f t="shared" si="4"/>
        <v>11</v>
      </c>
      <c r="P82" s="14">
        <f t="shared" si="5"/>
        <v>12.5</v>
      </c>
      <c r="Q82" s="14">
        <f t="shared" si="6"/>
        <v>15</v>
      </c>
      <c r="R82" s="14">
        <f t="shared" si="7"/>
        <v>16.5</v>
      </c>
    </row>
    <row r="83" spans="1:18" x14ac:dyDescent="0.3">
      <c r="A83" s="9">
        <v>16</v>
      </c>
      <c r="B83" s="9">
        <v>5</v>
      </c>
      <c r="C83" s="9" t="s">
        <v>34</v>
      </c>
      <c r="D83" s="9" t="s">
        <v>18</v>
      </c>
      <c r="E83" s="9">
        <v>3</v>
      </c>
      <c r="F83" s="9">
        <v>3</v>
      </c>
      <c r="G83" s="9">
        <v>14</v>
      </c>
      <c r="H83" s="9">
        <v>9</v>
      </c>
      <c r="I83" s="9">
        <v>9</v>
      </c>
      <c r="J83" s="9">
        <v>10</v>
      </c>
      <c r="K83" s="9">
        <v>16</v>
      </c>
      <c r="L83" s="9">
        <v>13</v>
      </c>
      <c r="M83" s="9">
        <v>18</v>
      </c>
      <c r="N83" s="9">
        <v>11</v>
      </c>
      <c r="O83" s="14">
        <f t="shared" si="4"/>
        <v>6.666666666666667</v>
      </c>
      <c r="P83" s="14">
        <f t="shared" si="5"/>
        <v>11</v>
      </c>
      <c r="Q83" s="14">
        <f t="shared" si="6"/>
        <v>14</v>
      </c>
      <c r="R83" s="14">
        <f t="shared" si="7"/>
        <v>18.333333333333332</v>
      </c>
    </row>
    <row r="84" spans="1:18" x14ac:dyDescent="0.3">
      <c r="A84" s="15">
        <v>17</v>
      </c>
      <c r="B84" s="15">
        <v>1</v>
      </c>
      <c r="C84" s="15" t="s">
        <v>34</v>
      </c>
      <c r="D84" s="15" t="s">
        <v>18</v>
      </c>
      <c r="E84" s="15">
        <v>4</v>
      </c>
      <c r="F84" s="15">
        <v>3</v>
      </c>
      <c r="G84" s="15">
        <v>3</v>
      </c>
      <c r="H84" s="15">
        <v>8</v>
      </c>
      <c r="I84" s="15">
        <v>16</v>
      </c>
      <c r="J84" s="15">
        <v>2</v>
      </c>
      <c r="K84" s="15">
        <v>15</v>
      </c>
      <c r="L84" s="15">
        <v>18</v>
      </c>
      <c r="M84" s="15">
        <v>16</v>
      </c>
      <c r="N84" s="15">
        <v>17</v>
      </c>
      <c r="O84" s="14">
        <f t="shared" si="4"/>
        <v>3.3333333333333335</v>
      </c>
      <c r="P84" s="14">
        <f t="shared" si="5"/>
        <v>10.25</v>
      </c>
      <c r="Q84" s="14">
        <f t="shared" si="6"/>
        <v>17</v>
      </c>
      <c r="R84" s="14">
        <f t="shared" si="7"/>
        <v>23.916666666666668</v>
      </c>
    </row>
    <row r="85" spans="1:18" x14ac:dyDescent="0.3">
      <c r="A85" s="15">
        <v>17</v>
      </c>
      <c r="B85" s="15">
        <v>2</v>
      </c>
      <c r="C85" s="15" t="s">
        <v>34</v>
      </c>
      <c r="D85" s="15" t="s">
        <v>19</v>
      </c>
      <c r="E85" s="15">
        <v>7</v>
      </c>
      <c r="F85" s="15">
        <v>8</v>
      </c>
      <c r="G85" s="15">
        <v>6</v>
      </c>
      <c r="H85" s="15">
        <v>7</v>
      </c>
      <c r="I85" s="15">
        <v>14</v>
      </c>
      <c r="J85" s="15">
        <v>9</v>
      </c>
      <c r="K85" s="15">
        <v>14</v>
      </c>
      <c r="L85" s="15">
        <v>17</v>
      </c>
      <c r="M85" s="15">
        <v>17</v>
      </c>
      <c r="N85" s="15">
        <v>17</v>
      </c>
      <c r="O85" s="14">
        <f t="shared" si="4"/>
        <v>7</v>
      </c>
      <c r="P85" s="14">
        <f t="shared" si="5"/>
        <v>11</v>
      </c>
      <c r="Q85" s="14">
        <f t="shared" si="6"/>
        <v>17</v>
      </c>
      <c r="R85" s="14">
        <f t="shared" si="7"/>
        <v>21</v>
      </c>
    </row>
    <row r="86" spans="1:18" x14ac:dyDescent="0.3">
      <c r="A86" s="15">
        <v>17</v>
      </c>
      <c r="B86" s="15">
        <v>3</v>
      </c>
      <c r="C86" s="15" t="s">
        <v>34</v>
      </c>
      <c r="D86" s="15" t="s">
        <v>20</v>
      </c>
      <c r="E86" s="15">
        <v>8</v>
      </c>
      <c r="F86" s="15">
        <v>7</v>
      </c>
      <c r="G86" s="15">
        <v>12</v>
      </c>
      <c r="H86" s="15">
        <v>12</v>
      </c>
      <c r="I86" s="15">
        <v>12</v>
      </c>
      <c r="J86" s="15">
        <v>11</v>
      </c>
      <c r="K86" s="15">
        <v>14</v>
      </c>
      <c r="L86" s="15">
        <v>17</v>
      </c>
      <c r="M86" s="15">
        <v>15</v>
      </c>
      <c r="N86" s="15">
        <v>14</v>
      </c>
      <c r="O86" s="14">
        <f t="shared" si="4"/>
        <v>9</v>
      </c>
      <c r="P86" s="14">
        <f t="shared" si="5"/>
        <v>12.25</v>
      </c>
      <c r="Q86" s="14">
        <f t="shared" si="6"/>
        <v>15.333333333333334</v>
      </c>
      <c r="R86" s="14">
        <f t="shared" si="7"/>
        <v>18.583333333333336</v>
      </c>
    </row>
    <row r="87" spans="1:18" x14ac:dyDescent="0.3">
      <c r="A87" s="15">
        <v>17</v>
      </c>
      <c r="B87" s="15">
        <v>4</v>
      </c>
      <c r="C87" s="15" t="s">
        <v>34</v>
      </c>
      <c r="D87" s="15" t="s">
        <v>21</v>
      </c>
      <c r="E87" s="15">
        <v>7</v>
      </c>
      <c r="F87" s="15">
        <v>7</v>
      </c>
      <c r="G87" s="15">
        <v>5</v>
      </c>
      <c r="H87" s="15">
        <v>10</v>
      </c>
      <c r="I87" s="15">
        <v>13</v>
      </c>
      <c r="J87" s="15">
        <v>8</v>
      </c>
      <c r="K87" s="15">
        <v>14</v>
      </c>
      <c r="L87" s="15">
        <v>15</v>
      </c>
      <c r="M87" s="15">
        <v>17</v>
      </c>
      <c r="N87" s="15">
        <v>15</v>
      </c>
      <c r="O87" s="14">
        <f t="shared" si="4"/>
        <v>6.333333333333333</v>
      </c>
      <c r="P87" s="14">
        <f t="shared" si="5"/>
        <v>11.25</v>
      </c>
      <c r="Q87" s="14">
        <f t="shared" si="6"/>
        <v>15.666666666666666</v>
      </c>
      <c r="R87" s="14">
        <f t="shared" si="7"/>
        <v>20.583333333333332</v>
      </c>
    </row>
    <row r="88" spans="1:18" x14ac:dyDescent="0.3">
      <c r="A88" s="15">
        <v>17</v>
      </c>
      <c r="B88" s="15">
        <v>5</v>
      </c>
      <c r="C88" s="15" t="s">
        <v>34</v>
      </c>
      <c r="D88" s="15" t="s">
        <v>17</v>
      </c>
      <c r="E88" s="15">
        <v>4</v>
      </c>
      <c r="F88" s="15">
        <v>4</v>
      </c>
      <c r="G88" s="15">
        <v>5</v>
      </c>
      <c r="H88" s="15">
        <v>13</v>
      </c>
      <c r="I88" s="15">
        <v>13</v>
      </c>
      <c r="J88" s="15">
        <v>6</v>
      </c>
      <c r="K88" s="15">
        <v>16</v>
      </c>
      <c r="L88" s="15">
        <v>15</v>
      </c>
      <c r="M88" s="15">
        <v>19</v>
      </c>
      <c r="N88" s="15">
        <v>15</v>
      </c>
      <c r="O88" s="14">
        <f t="shared" si="4"/>
        <v>4.333333333333333</v>
      </c>
      <c r="P88" s="14">
        <f t="shared" si="5"/>
        <v>12</v>
      </c>
      <c r="Q88" s="14">
        <f t="shared" si="6"/>
        <v>16.333333333333332</v>
      </c>
      <c r="R88" s="14">
        <f t="shared" si="7"/>
        <v>24</v>
      </c>
    </row>
    <row r="89" spans="1:18" x14ac:dyDescent="0.3">
      <c r="A89" s="9">
        <v>18</v>
      </c>
      <c r="B89" s="9">
        <v>1</v>
      </c>
      <c r="C89" s="9" t="s">
        <v>33</v>
      </c>
      <c r="D89" s="9" t="s">
        <v>17</v>
      </c>
      <c r="E89" s="9">
        <v>1</v>
      </c>
      <c r="F89" s="9">
        <v>1</v>
      </c>
      <c r="G89" s="9">
        <v>1</v>
      </c>
      <c r="H89" s="9">
        <v>14</v>
      </c>
      <c r="I89" s="9">
        <v>14</v>
      </c>
      <c r="J89" s="9">
        <v>16</v>
      </c>
      <c r="K89" s="9">
        <v>19</v>
      </c>
      <c r="L89" s="9">
        <v>19</v>
      </c>
      <c r="M89" s="9">
        <v>19</v>
      </c>
      <c r="N89" s="9">
        <v>11</v>
      </c>
      <c r="O89" s="14">
        <f t="shared" si="4"/>
        <v>1</v>
      </c>
      <c r="P89" s="14">
        <f t="shared" si="5"/>
        <v>15.75</v>
      </c>
      <c r="Q89" s="14">
        <f t="shared" si="6"/>
        <v>16.333333333333332</v>
      </c>
      <c r="R89" s="14">
        <f t="shared" si="7"/>
        <v>31.083333333333329</v>
      </c>
    </row>
    <row r="90" spans="1:18" x14ac:dyDescent="0.3">
      <c r="A90" s="9">
        <v>18</v>
      </c>
      <c r="B90" s="9">
        <v>2</v>
      </c>
      <c r="C90" s="9" t="s">
        <v>33</v>
      </c>
      <c r="D90" s="9" t="s">
        <v>18</v>
      </c>
      <c r="E90" s="9">
        <v>1</v>
      </c>
      <c r="F90" s="9">
        <v>1</v>
      </c>
      <c r="G90" s="9">
        <v>1</v>
      </c>
      <c r="H90" s="9">
        <v>4</v>
      </c>
      <c r="I90" s="9">
        <v>4</v>
      </c>
      <c r="J90" s="9">
        <v>5</v>
      </c>
      <c r="K90" s="9">
        <v>17</v>
      </c>
      <c r="L90" s="9">
        <v>17</v>
      </c>
      <c r="M90" s="9">
        <v>17</v>
      </c>
      <c r="N90" s="9">
        <v>17</v>
      </c>
      <c r="O90" s="14">
        <f t="shared" si="4"/>
        <v>1</v>
      </c>
      <c r="P90" s="14">
        <f t="shared" si="5"/>
        <v>7.5</v>
      </c>
      <c r="Q90" s="14">
        <f t="shared" si="6"/>
        <v>17</v>
      </c>
      <c r="R90" s="14">
        <f t="shared" si="7"/>
        <v>23.5</v>
      </c>
    </row>
    <row r="91" spans="1:18" x14ac:dyDescent="0.3">
      <c r="A91" s="9">
        <v>18</v>
      </c>
      <c r="B91" s="9">
        <v>3</v>
      </c>
      <c r="C91" s="9" t="s">
        <v>33</v>
      </c>
      <c r="D91" s="9" t="s">
        <v>19</v>
      </c>
      <c r="E91" s="9">
        <v>1</v>
      </c>
      <c r="F91" s="9">
        <v>1</v>
      </c>
      <c r="G91" s="9">
        <v>1</v>
      </c>
      <c r="H91" s="9">
        <v>7</v>
      </c>
      <c r="I91" s="9">
        <v>4</v>
      </c>
      <c r="J91" s="9">
        <v>16</v>
      </c>
      <c r="K91" s="9">
        <v>16</v>
      </c>
      <c r="L91" s="9">
        <v>16</v>
      </c>
      <c r="M91" s="9">
        <v>16</v>
      </c>
      <c r="N91" s="9">
        <v>19</v>
      </c>
      <c r="O91" s="14">
        <f t="shared" si="4"/>
        <v>1</v>
      </c>
      <c r="P91" s="14">
        <f t="shared" si="5"/>
        <v>10.75</v>
      </c>
      <c r="Q91" s="14">
        <f t="shared" si="6"/>
        <v>17</v>
      </c>
      <c r="R91" s="14">
        <f t="shared" si="7"/>
        <v>26.75</v>
      </c>
    </row>
    <row r="92" spans="1:18" x14ac:dyDescent="0.3">
      <c r="A92" s="9">
        <v>18</v>
      </c>
      <c r="B92" s="9">
        <v>4</v>
      </c>
      <c r="C92" s="9" t="s">
        <v>33</v>
      </c>
      <c r="D92" s="9" t="s">
        <v>20</v>
      </c>
      <c r="E92" s="9">
        <v>5</v>
      </c>
      <c r="F92" s="9">
        <v>4</v>
      </c>
      <c r="G92" s="9">
        <v>2</v>
      </c>
      <c r="H92" s="9">
        <v>7</v>
      </c>
      <c r="I92" s="9">
        <v>8</v>
      </c>
      <c r="J92" s="9">
        <v>16</v>
      </c>
      <c r="K92" s="9">
        <v>16</v>
      </c>
      <c r="L92" s="9">
        <v>17</v>
      </c>
      <c r="M92" s="9">
        <v>17</v>
      </c>
      <c r="N92" s="9">
        <v>17</v>
      </c>
      <c r="O92" s="14">
        <f t="shared" si="4"/>
        <v>3.6666666666666665</v>
      </c>
      <c r="P92" s="14">
        <f t="shared" si="5"/>
        <v>11.75</v>
      </c>
      <c r="Q92" s="14">
        <f t="shared" si="6"/>
        <v>17</v>
      </c>
      <c r="R92" s="14">
        <f t="shared" si="7"/>
        <v>25.083333333333332</v>
      </c>
    </row>
    <row r="93" spans="1:18" x14ac:dyDescent="0.3">
      <c r="A93" s="9">
        <v>18</v>
      </c>
      <c r="B93" s="9">
        <v>5</v>
      </c>
      <c r="C93" s="9" t="s">
        <v>33</v>
      </c>
      <c r="D93" s="9" t="s">
        <v>21</v>
      </c>
      <c r="E93" s="9">
        <v>3</v>
      </c>
      <c r="F93" s="9">
        <v>3</v>
      </c>
      <c r="G93" s="9">
        <v>3</v>
      </c>
      <c r="H93" s="9">
        <v>9</v>
      </c>
      <c r="I93" s="9">
        <v>9</v>
      </c>
      <c r="J93" s="9">
        <v>15</v>
      </c>
      <c r="K93" s="9">
        <v>16</v>
      </c>
      <c r="L93" s="9">
        <v>16</v>
      </c>
      <c r="M93" s="9">
        <v>17</v>
      </c>
      <c r="N93" s="9">
        <v>17</v>
      </c>
      <c r="O93" s="14">
        <f t="shared" si="4"/>
        <v>3</v>
      </c>
      <c r="P93" s="14">
        <f t="shared" si="5"/>
        <v>12.25</v>
      </c>
      <c r="Q93" s="14">
        <f t="shared" si="6"/>
        <v>16.666666666666668</v>
      </c>
      <c r="R93" s="14">
        <f t="shared" si="7"/>
        <v>25.916666666666668</v>
      </c>
    </row>
    <row r="94" spans="1:18" x14ac:dyDescent="0.3">
      <c r="A94" s="15">
        <v>19</v>
      </c>
      <c r="B94" s="15">
        <v>1</v>
      </c>
      <c r="C94" s="15" t="s">
        <v>33</v>
      </c>
      <c r="D94" s="15" t="s">
        <v>21</v>
      </c>
      <c r="E94" s="15">
        <v>2</v>
      </c>
      <c r="F94" s="15">
        <v>2</v>
      </c>
      <c r="G94" s="15">
        <v>4</v>
      </c>
      <c r="H94" s="15">
        <v>6</v>
      </c>
      <c r="I94" s="15">
        <v>6</v>
      </c>
      <c r="J94" s="15">
        <v>16</v>
      </c>
      <c r="K94" s="15">
        <v>16</v>
      </c>
      <c r="L94" s="15">
        <v>14</v>
      </c>
      <c r="M94" s="15">
        <v>9</v>
      </c>
      <c r="N94" s="15">
        <v>13</v>
      </c>
      <c r="O94" s="14">
        <f t="shared" si="4"/>
        <v>2.6666666666666665</v>
      </c>
      <c r="P94" s="14">
        <f t="shared" si="5"/>
        <v>11</v>
      </c>
      <c r="Q94" s="14">
        <f t="shared" si="6"/>
        <v>12</v>
      </c>
      <c r="R94" s="14">
        <f t="shared" si="7"/>
        <v>20.333333333333332</v>
      </c>
    </row>
    <row r="95" spans="1:18" x14ac:dyDescent="0.3">
      <c r="A95" s="15">
        <v>19</v>
      </c>
      <c r="B95" s="15">
        <v>2</v>
      </c>
      <c r="C95" s="15" t="s">
        <v>33</v>
      </c>
      <c r="D95" s="15" t="s">
        <v>17</v>
      </c>
      <c r="E95" s="15">
        <v>2</v>
      </c>
      <c r="F95" s="15">
        <v>2</v>
      </c>
      <c r="G95" s="15">
        <v>4</v>
      </c>
      <c r="H95" s="15">
        <v>3</v>
      </c>
      <c r="I95" s="15">
        <v>4</v>
      </c>
      <c r="J95" s="15">
        <v>17</v>
      </c>
      <c r="K95" s="15">
        <v>18</v>
      </c>
      <c r="L95" s="15">
        <v>16</v>
      </c>
      <c r="M95" s="15">
        <v>14</v>
      </c>
      <c r="N95" s="15">
        <v>15</v>
      </c>
      <c r="O95" s="14">
        <f t="shared" si="4"/>
        <v>2.6666666666666665</v>
      </c>
      <c r="P95" s="14">
        <f t="shared" si="5"/>
        <v>10.5</v>
      </c>
      <c r="Q95" s="14">
        <f t="shared" si="6"/>
        <v>15</v>
      </c>
      <c r="R95" s="14">
        <f t="shared" si="7"/>
        <v>22.833333333333332</v>
      </c>
    </row>
    <row r="96" spans="1:18" x14ac:dyDescent="0.3">
      <c r="A96" s="15">
        <v>19</v>
      </c>
      <c r="B96" s="15">
        <v>3</v>
      </c>
      <c r="C96" s="15" t="s">
        <v>33</v>
      </c>
      <c r="D96" s="15" t="s">
        <v>18</v>
      </c>
      <c r="E96" s="15">
        <v>1</v>
      </c>
      <c r="F96" s="15">
        <v>1</v>
      </c>
      <c r="G96" s="15">
        <v>3</v>
      </c>
      <c r="H96" s="15">
        <v>3</v>
      </c>
      <c r="I96" s="15">
        <v>2</v>
      </c>
      <c r="J96" s="15">
        <v>5</v>
      </c>
      <c r="K96" s="15">
        <v>19</v>
      </c>
      <c r="L96" s="15">
        <v>15</v>
      </c>
      <c r="M96" s="15">
        <v>15</v>
      </c>
      <c r="N96" s="15">
        <v>16</v>
      </c>
      <c r="O96" s="14">
        <f t="shared" si="4"/>
        <v>1.6666666666666667</v>
      </c>
      <c r="P96" s="14">
        <f t="shared" si="5"/>
        <v>7.25</v>
      </c>
      <c r="Q96" s="14">
        <f t="shared" si="6"/>
        <v>15.333333333333334</v>
      </c>
      <c r="R96" s="14">
        <f t="shared" si="7"/>
        <v>20.916666666666668</v>
      </c>
    </row>
    <row r="97" spans="1:18" x14ac:dyDescent="0.3">
      <c r="A97" s="15">
        <v>19</v>
      </c>
      <c r="B97" s="15">
        <v>4</v>
      </c>
      <c r="C97" s="15" t="s">
        <v>33</v>
      </c>
      <c r="D97" s="15" t="s">
        <v>19</v>
      </c>
      <c r="E97" s="15">
        <v>7</v>
      </c>
      <c r="F97" s="15">
        <v>5</v>
      </c>
      <c r="G97" s="15">
        <v>7</v>
      </c>
      <c r="H97" s="15">
        <v>6</v>
      </c>
      <c r="I97" s="15">
        <v>6</v>
      </c>
      <c r="J97" s="15">
        <v>15</v>
      </c>
      <c r="K97" s="15">
        <v>16</v>
      </c>
      <c r="L97" s="15">
        <v>14</v>
      </c>
      <c r="M97" s="15">
        <v>14</v>
      </c>
      <c r="N97" s="15">
        <v>14</v>
      </c>
      <c r="O97" s="14">
        <f t="shared" si="4"/>
        <v>6.333333333333333</v>
      </c>
      <c r="P97" s="14">
        <f t="shared" si="5"/>
        <v>10.75</v>
      </c>
      <c r="Q97" s="14">
        <f t="shared" si="6"/>
        <v>14</v>
      </c>
      <c r="R97" s="14">
        <f t="shared" si="7"/>
        <v>18.416666666666668</v>
      </c>
    </row>
    <row r="98" spans="1:18" x14ac:dyDescent="0.3">
      <c r="A98" s="15">
        <v>19</v>
      </c>
      <c r="B98" s="15">
        <v>5</v>
      </c>
      <c r="C98" s="15" t="s">
        <v>33</v>
      </c>
      <c r="D98" s="15" t="s">
        <v>20</v>
      </c>
      <c r="E98" s="15">
        <v>4</v>
      </c>
      <c r="F98" s="15">
        <v>3</v>
      </c>
      <c r="G98" s="15">
        <v>4</v>
      </c>
      <c r="H98" s="15">
        <v>3</v>
      </c>
      <c r="I98" s="15">
        <v>3</v>
      </c>
      <c r="J98" s="15">
        <v>10</v>
      </c>
      <c r="K98" s="15">
        <v>17</v>
      </c>
      <c r="L98" s="15">
        <v>15</v>
      </c>
      <c r="M98" s="15">
        <v>13</v>
      </c>
      <c r="N98" s="15">
        <v>15</v>
      </c>
      <c r="O98" s="14">
        <f t="shared" si="4"/>
        <v>3.6666666666666665</v>
      </c>
      <c r="P98" s="14">
        <f t="shared" si="5"/>
        <v>8.25</v>
      </c>
      <c r="Q98" s="14">
        <f t="shared" si="6"/>
        <v>14.333333333333334</v>
      </c>
      <c r="R98" s="14">
        <f t="shared" si="7"/>
        <v>18.916666666666668</v>
      </c>
    </row>
    <row r="99" spans="1:18" x14ac:dyDescent="0.3">
      <c r="A99" s="9">
        <v>20</v>
      </c>
      <c r="B99" s="9">
        <v>1</v>
      </c>
      <c r="C99" s="9" t="s">
        <v>33</v>
      </c>
      <c r="D99" s="9" t="s">
        <v>17</v>
      </c>
      <c r="E99" s="9">
        <v>5</v>
      </c>
      <c r="F99" s="9">
        <v>2</v>
      </c>
      <c r="G99" s="9">
        <v>4</v>
      </c>
      <c r="H99" s="9">
        <v>9</v>
      </c>
      <c r="I99" s="9">
        <v>9</v>
      </c>
      <c r="J99" s="9">
        <v>16</v>
      </c>
      <c r="K99" s="9">
        <v>20</v>
      </c>
      <c r="L99" s="9">
        <v>20</v>
      </c>
      <c r="M99" s="9">
        <v>20</v>
      </c>
      <c r="N99" s="9">
        <v>20</v>
      </c>
      <c r="O99" s="14">
        <f t="shared" si="4"/>
        <v>3.6666666666666665</v>
      </c>
      <c r="P99" s="14">
        <f t="shared" si="5"/>
        <v>13.5</v>
      </c>
      <c r="Q99" s="14">
        <f t="shared" si="6"/>
        <v>20</v>
      </c>
      <c r="R99" s="14">
        <f t="shared" si="7"/>
        <v>29.833333333333332</v>
      </c>
    </row>
    <row r="100" spans="1:18" x14ac:dyDescent="0.3">
      <c r="A100" s="9">
        <v>20</v>
      </c>
      <c r="B100" s="9">
        <v>2</v>
      </c>
      <c r="C100" s="9" t="s">
        <v>33</v>
      </c>
      <c r="D100" s="9" t="s">
        <v>18</v>
      </c>
      <c r="E100" s="9">
        <v>2</v>
      </c>
      <c r="F100" s="9">
        <v>2</v>
      </c>
      <c r="G100" s="9">
        <v>2</v>
      </c>
      <c r="H100" s="9">
        <v>4</v>
      </c>
      <c r="I100" s="9">
        <v>2</v>
      </c>
      <c r="J100" s="9">
        <v>20</v>
      </c>
      <c r="K100" s="9">
        <v>20</v>
      </c>
      <c r="L100" s="9">
        <v>20</v>
      </c>
      <c r="M100" s="9">
        <v>20</v>
      </c>
      <c r="N100" s="9">
        <v>20</v>
      </c>
      <c r="O100" s="14">
        <f t="shared" si="4"/>
        <v>2</v>
      </c>
      <c r="P100" s="14">
        <f t="shared" si="5"/>
        <v>11.5</v>
      </c>
      <c r="Q100" s="14">
        <f t="shared" si="6"/>
        <v>20</v>
      </c>
      <c r="R100" s="14">
        <f t="shared" si="7"/>
        <v>29.5</v>
      </c>
    </row>
    <row r="101" spans="1:18" x14ac:dyDescent="0.3">
      <c r="A101" s="9">
        <v>20</v>
      </c>
      <c r="B101" s="9">
        <v>3</v>
      </c>
      <c r="C101" s="9" t="s">
        <v>33</v>
      </c>
      <c r="D101" s="9" t="s">
        <v>19</v>
      </c>
      <c r="E101" s="9">
        <v>3</v>
      </c>
      <c r="F101" s="9">
        <v>3</v>
      </c>
      <c r="G101" s="9">
        <v>3</v>
      </c>
      <c r="H101" s="9">
        <v>3</v>
      </c>
      <c r="I101" s="9">
        <v>1</v>
      </c>
      <c r="J101" s="9">
        <v>20</v>
      </c>
      <c r="K101" s="9">
        <v>20</v>
      </c>
      <c r="L101" s="9">
        <v>20</v>
      </c>
      <c r="M101" s="9">
        <v>20</v>
      </c>
      <c r="N101" s="9">
        <v>20</v>
      </c>
      <c r="O101" s="14">
        <f t="shared" si="4"/>
        <v>3</v>
      </c>
      <c r="P101" s="14">
        <f t="shared" si="5"/>
        <v>11</v>
      </c>
      <c r="Q101" s="14">
        <f t="shared" si="6"/>
        <v>20</v>
      </c>
      <c r="R101" s="14">
        <f t="shared" si="7"/>
        <v>28</v>
      </c>
    </row>
    <row r="102" spans="1:18" x14ac:dyDescent="0.3">
      <c r="A102" s="9">
        <v>20</v>
      </c>
      <c r="B102" s="9">
        <v>4</v>
      </c>
      <c r="C102" s="9" t="s">
        <v>33</v>
      </c>
      <c r="D102" s="9" t="s">
        <v>20</v>
      </c>
      <c r="E102" s="9">
        <v>4</v>
      </c>
      <c r="F102" s="9">
        <v>4</v>
      </c>
      <c r="G102" s="9">
        <v>4</v>
      </c>
      <c r="H102" s="9">
        <v>7</v>
      </c>
      <c r="I102" s="9">
        <v>5</v>
      </c>
      <c r="J102" s="9">
        <v>20</v>
      </c>
      <c r="K102" s="9">
        <v>20</v>
      </c>
      <c r="L102" s="9">
        <v>20</v>
      </c>
      <c r="M102" s="9">
        <v>20</v>
      </c>
      <c r="N102" s="9">
        <v>20</v>
      </c>
      <c r="O102" s="14">
        <f t="shared" si="4"/>
        <v>4</v>
      </c>
      <c r="P102" s="14">
        <f t="shared" si="5"/>
        <v>13</v>
      </c>
      <c r="Q102" s="14">
        <f t="shared" si="6"/>
        <v>20</v>
      </c>
      <c r="R102" s="14">
        <f t="shared" si="7"/>
        <v>29</v>
      </c>
    </row>
    <row r="103" spans="1:18" x14ac:dyDescent="0.3">
      <c r="A103" s="9">
        <v>20</v>
      </c>
      <c r="B103" s="9">
        <v>5</v>
      </c>
      <c r="C103" s="9" t="s">
        <v>33</v>
      </c>
      <c r="D103" s="9" t="s">
        <v>21</v>
      </c>
      <c r="E103" s="9">
        <v>5</v>
      </c>
      <c r="F103" s="9">
        <v>3</v>
      </c>
      <c r="G103" s="9">
        <v>3</v>
      </c>
      <c r="H103" s="9">
        <v>5</v>
      </c>
      <c r="I103" s="9">
        <v>3</v>
      </c>
      <c r="J103" s="9">
        <v>20</v>
      </c>
      <c r="K103" s="9">
        <v>20</v>
      </c>
      <c r="L103" s="9">
        <v>20</v>
      </c>
      <c r="M103" s="9">
        <v>20</v>
      </c>
      <c r="N103" s="9">
        <v>20</v>
      </c>
      <c r="O103" s="14">
        <f t="shared" si="4"/>
        <v>3.6666666666666665</v>
      </c>
      <c r="P103" s="14">
        <f t="shared" si="5"/>
        <v>12</v>
      </c>
      <c r="Q103" s="14">
        <f t="shared" si="6"/>
        <v>20</v>
      </c>
      <c r="R103" s="14">
        <f t="shared" si="7"/>
        <v>28.333333333333332</v>
      </c>
    </row>
    <row r="104" spans="1:18" x14ac:dyDescent="0.3">
      <c r="A104" s="15">
        <v>21</v>
      </c>
      <c r="B104" s="15">
        <v>1</v>
      </c>
      <c r="C104" s="15" t="s">
        <v>34</v>
      </c>
      <c r="D104" s="15" t="s">
        <v>20</v>
      </c>
      <c r="E104" s="15">
        <v>6</v>
      </c>
      <c r="F104" s="15">
        <v>6</v>
      </c>
      <c r="G104" s="15">
        <v>3</v>
      </c>
      <c r="H104" s="15">
        <v>17</v>
      </c>
      <c r="I104" s="15">
        <v>18</v>
      </c>
      <c r="J104" s="15">
        <v>18</v>
      </c>
      <c r="K104" s="15">
        <v>13</v>
      </c>
      <c r="L104" s="15">
        <v>17</v>
      </c>
      <c r="M104" s="15">
        <v>17</v>
      </c>
      <c r="N104" s="15">
        <v>12</v>
      </c>
      <c r="O104" s="14">
        <f t="shared" si="4"/>
        <v>5</v>
      </c>
      <c r="P104" s="14">
        <f t="shared" si="5"/>
        <v>16.5</v>
      </c>
      <c r="Q104" s="14">
        <f t="shared" si="6"/>
        <v>15.333333333333334</v>
      </c>
      <c r="R104" s="14">
        <f t="shared" si="7"/>
        <v>26.833333333333336</v>
      </c>
    </row>
    <row r="105" spans="1:18" x14ac:dyDescent="0.3">
      <c r="A105" s="15">
        <v>21</v>
      </c>
      <c r="B105" s="15">
        <v>2</v>
      </c>
      <c r="C105" s="15" t="s">
        <v>34</v>
      </c>
      <c r="D105" s="15" t="s">
        <v>21</v>
      </c>
      <c r="E105" s="15">
        <v>7</v>
      </c>
      <c r="F105" s="15">
        <v>9</v>
      </c>
      <c r="G105" s="15">
        <v>9</v>
      </c>
      <c r="H105" s="15">
        <v>15</v>
      </c>
      <c r="I105" s="15">
        <v>15</v>
      </c>
      <c r="J105" s="15">
        <v>15</v>
      </c>
      <c r="K105" s="15">
        <v>12</v>
      </c>
      <c r="L105" s="15">
        <v>16</v>
      </c>
      <c r="M105" s="15">
        <v>16</v>
      </c>
      <c r="N105" s="15">
        <v>10</v>
      </c>
      <c r="O105" s="14">
        <f t="shared" si="4"/>
        <v>8.3333333333333339</v>
      </c>
      <c r="P105" s="14">
        <f t="shared" si="5"/>
        <v>14.25</v>
      </c>
      <c r="Q105" s="14">
        <f t="shared" si="6"/>
        <v>14</v>
      </c>
      <c r="R105" s="14">
        <f t="shared" si="7"/>
        <v>19.916666666666664</v>
      </c>
    </row>
    <row r="106" spans="1:18" x14ac:dyDescent="0.3">
      <c r="A106" s="15">
        <v>21</v>
      </c>
      <c r="B106" s="15">
        <v>3</v>
      </c>
      <c r="C106" s="15" t="s">
        <v>34</v>
      </c>
      <c r="D106" s="15" t="s">
        <v>17</v>
      </c>
      <c r="E106" s="15">
        <v>10</v>
      </c>
      <c r="F106" s="15">
        <v>12</v>
      </c>
      <c r="G106" s="15">
        <v>13</v>
      </c>
      <c r="H106" s="15">
        <v>15</v>
      </c>
      <c r="I106" s="15">
        <v>15</v>
      </c>
      <c r="J106" s="15">
        <v>15</v>
      </c>
      <c r="K106" s="15">
        <v>13</v>
      </c>
      <c r="L106" s="15">
        <v>14</v>
      </c>
      <c r="M106" s="15">
        <v>14</v>
      </c>
      <c r="N106" s="15">
        <v>11</v>
      </c>
      <c r="O106" s="14">
        <f t="shared" si="4"/>
        <v>11.666666666666666</v>
      </c>
      <c r="P106" s="14">
        <f t="shared" si="5"/>
        <v>14.5</v>
      </c>
      <c r="Q106" s="14">
        <f t="shared" si="6"/>
        <v>13</v>
      </c>
      <c r="R106" s="14">
        <f t="shared" si="7"/>
        <v>15.833333333333334</v>
      </c>
    </row>
    <row r="107" spans="1:18" x14ac:dyDescent="0.3">
      <c r="A107" s="15">
        <v>21</v>
      </c>
      <c r="B107" s="15">
        <v>4</v>
      </c>
      <c r="C107" s="15" t="s">
        <v>34</v>
      </c>
      <c r="D107" s="15" t="s">
        <v>18</v>
      </c>
      <c r="E107" s="15">
        <v>8</v>
      </c>
      <c r="F107" s="15">
        <v>7</v>
      </c>
      <c r="G107" s="15">
        <v>10</v>
      </c>
      <c r="H107" s="15">
        <v>14</v>
      </c>
      <c r="I107" s="15">
        <v>14</v>
      </c>
      <c r="J107" s="15">
        <v>12</v>
      </c>
      <c r="K107" s="15">
        <v>17</v>
      </c>
      <c r="L107" s="15">
        <v>12</v>
      </c>
      <c r="M107" s="15">
        <v>12</v>
      </c>
      <c r="N107" s="15">
        <v>10</v>
      </c>
      <c r="O107" s="14">
        <f t="shared" si="4"/>
        <v>8.3333333333333339</v>
      </c>
      <c r="P107" s="14">
        <f t="shared" si="5"/>
        <v>14.25</v>
      </c>
      <c r="Q107" s="14">
        <f t="shared" si="6"/>
        <v>11.333333333333334</v>
      </c>
      <c r="R107" s="14">
        <f t="shared" si="7"/>
        <v>17.25</v>
      </c>
    </row>
    <row r="108" spans="1:18" x14ac:dyDescent="0.3">
      <c r="A108" s="15">
        <v>21</v>
      </c>
      <c r="B108" s="15">
        <v>5</v>
      </c>
      <c r="C108" s="15" t="s">
        <v>34</v>
      </c>
      <c r="D108" s="15" t="s">
        <v>19</v>
      </c>
      <c r="E108" s="15">
        <v>8</v>
      </c>
      <c r="F108" s="15">
        <v>9</v>
      </c>
      <c r="G108" s="15">
        <v>10</v>
      </c>
      <c r="H108" s="15">
        <v>17</v>
      </c>
      <c r="I108" s="15">
        <v>17</v>
      </c>
      <c r="J108" s="15">
        <v>16</v>
      </c>
      <c r="K108" s="15">
        <v>10</v>
      </c>
      <c r="L108" s="15">
        <v>16</v>
      </c>
      <c r="M108" s="15">
        <v>15</v>
      </c>
      <c r="N108" s="15">
        <v>10</v>
      </c>
      <c r="O108" s="14">
        <f t="shared" si="4"/>
        <v>9</v>
      </c>
      <c r="P108" s="14">
        <f t="shared" si="5"/>
        <v>15</v>
      </c>
      <c r="Q108" s="14">
        <f t="shared" si="6"/>
        <v>13.666666666666666</v>
      </c>
      <c r="R108" s="14">
        <f t="shared" si="7"/>
        <v>19.666666666666664</v>
      </c>
    </row>
    <row r="109" spans="1:18" x14ac:dyDescent="0.3">
      <c r="A109" s="9">
        <v>22</v>
      </c>
      <c r="B109" s="9">
        <v>1</v>
      </c>
      <c r="C109" s="9" t="s">
        <v>33</v>
      </c>
      <c r="D109" s="9" t="s">
        <v>20</v>
      </c>
      <c r="E109" s="9">
        <v>8</v>
      </c>
      <c r="F109" s="9">
        <v>3</v>
      </c>
      <c r="G109" s="9">
        <v>8</v>
      </c>
      <c r="H109" s="9">
        <v>14</v>
      </c>
      <c r="I109" s="9">
        <v>18</v>
      </c>
      <c r="J109" s="9">
        <v>17</v>
      </c>
      <c r="K109" s="9">
        <v>16</v>
      </c>
      <c r="L109" s="9">
        <v>14</v>
      </c>
      <c r="M109" s="9">
        <v>18</v>
      </c>
      <c r="N109" s="9">
        <v>8</v>
      </c>
      <c r="O109" s="14">
        <f t="shared" si="4"/>
        <v>6.333333333333333</v>
      </c>
      <c r="P109" s="14">
        <f t="shared" si="5"/>
        <v>16.25</v>
      </c>
      <c r="Q109" s="14">
        <f t="shared" si="6"/>
        <v>13.333333333333334</v>
      </c>
      <c r="R109" s="14">
        <f t="shared" si="7"/>
        <v>23.250000000000004</v>
      </c>
    </row>
    <row r="110" spans="1:18" x14ac:dyDescent="0.3">
      <c r="A110" s="9">
        <v>22</v>
      </c>
      <c r="B110" s="9">
        <v>2</v>
      </c>
      <c r="C110" s="9" t="s">
        <v>33</v>
      </c>
      <c r="D110" s="9" t="s">
        <v>21</v>
      </c>
      <c r="E110" s="9">
        <v>6</v>
      </c>
      <c r="F110" s="9">
        <v>5</v>
      </c>
      <c r="G110" s="9">
        <v>5</v>
      </c>
      <c r="H110" s="9">
        <v>18</v>
      </c>
      <c r="I110" s="9">
        <v>19</v>
      </c>
      <c r="J110" s="9">
        <v>13</v>
      </c>
      <c r="K110" s="9">
        <v>17</v>
      </c>
      <c r="L110" s="9">
        <v>18</v>
      </c>
      <c r="M110" s="9">
        <v>18</v>
      </c>
      <c r="N110" s="9">
        <v>18</v>
      </c>
      <c r="O110" s="14">
        <f t="shared" si="4"/>
        <v>5.333333333333333</v>
      </c>
      <c r="P110" s="14">
        <f t="shared" si="5"/>
        <v>16.75</v>
      </c>
      <c r="Q110" s="14">
        <f t="shared" si="6"/>
        <v>18</v>
      </c>
      <c r="R110" s="14">
        <f t="shared" si="7"/>
        <v>29.416666666666668</v>
      </c>
    </row>
    <row r="111" spans="1:18" x14ac:dyDescent="0.3">
      <c r="A111" s="9">
        <v>22</v>
      </c>
      <c r="B111" s="9">
        <v>3</v>
      </c>
      <c r="C111" s="9" t="s">
        <v>33</v>
      </c>
      <c r="D111" s="9" t="s">
        <v>17</v>
      </c>
      <c r="E111" s="9">
        <v>12</v>
      </c>
      <c r="F111" s="9">
        <v>6</v>
      </c>
      <c r="G111" s="9">
        <v>12</v>
      </c>
      <c r="H111" s="9">
        <v>16</v>
      </c>
      <c r="I111" s="9">
        <v>19</v>
      </c>
      <c r="J111" s="9">
        <v>17</v>
      </c>
      <c r="K111" s="9">
        <v>15</v>
      </c>
      <c r="L111" s="9">
        <v>19</v>
      </c>
      <c r="M111" s="9">
        <v>19</v>
      </c>
      <c r="N111" s="9">
        <v>13</v>
      </c>
      <c r="O111" s="14">
        <f t="shared" si="4"/>
        <v>10</v>
      </c>
      <c r="P111" s="14">
        <f t="shared" si="5"/>
        <v>16.75</v>
      </c>
      <c r="Q111" s="14">
        <f t="shared" si="6"/>
        <v>17</v>
      </c>
      <c r="R111" s="14">
        <f t="shared" si="7"/>
        <v>23.75</v>
      </c>
    </row>
    <row r="112" spans="1:18" x14ac:dyDescent="0.3">
      <c r="A112" s="9">
        <v>22</v>
      </c>
      <c r="B112" s="9">
        <v>4</v>
      </c>
      <c r="C112" s="9" t="s">
        <v>33</v>
      </c>
      <c r="D112" s="9" t="s">
        <v>18</v>
      </c>
      <c r="E112" s="9">
        <v>9</v>
      </c>
      <c r="F112" s="9">
        <v>1</v>
      </c>
      <c r="G112" s="9">
        <v>8</v>
      </c>
      <c r="H112" s="9">
        <v>3</v>
      </c>
      <c r="I112" s="9">
        <v>4</v>
      </c>
      <c r="J112" s="9">
        <v>6</v>
      </c>
      <c r="K112" s="9">
        <v>17</v>
      </c>
      <c r="L112" s="9">
        <v>18</v>
      </c>
      <c r="M112" s="9">
        <v>18</v>
      </c>
      <c r="N112" s="9">
        <v>12</v>
      </c>
      <c r="O112" s="14">
        <f t="shared" si="4"/>
        <v>6</v>
      </c>
      <c r="P112" s="14">
        <f t="shared" si="5"/>
        <v>7.5</v>
      </c>
      <c r="Q112" s="14">
        <f t="shared" si="6"/>
        <v>16</v>
      </c>
      <c r="R112" s="14">
        <f t="shared" si="7"/>
        <v>17.5</v>
      </c>
    </row>
    <row r="113" spans="1:18" x14ac:dyDescent="0.3">
      <c r="A113" s="9">
        <v>22</v>
      </c>
      <c r="B113" s="9">
        <v>5</v>
      </c>
      <c r="C113" s="9" t="s">
        <v>33</v>
      </c>
      <c r="D113" s="9" t="s">
        <v>19</v>
      </c>
      <c r="E113" s="9">
        <v>15</v>
      </c>
      <c r="F113" s="9">
        <v>13</v>
      </c>
      <c r="G113" s="9">
        <v>15</v>
      </c>
      <c r="H113" s="9">
        <v>18</v>
      </c>
      <c r="I113" s="9">
        <v>18</v>
      </c>
      <c r="J113" s="9">
        <v>19</v>
      </c>
      <c r="K113" s="9">
        <v>12</v>
      </c>
      <c r="L113" s="9">
        <v>10</v>
      </c>
      <c r="M113" s="9">
        <v>8</v>
      </c>
      <c r="N113" s="9">
        <v>12</v>
      </c>
      <c r="O113" s="14">
        <f t="shared" si="4"/>
        <v>14.333333333333334</v>
      </c>
      <c r="P113" s="14">
        <f t="shared" si="5"/>
        <v>16.75</v>
      </c>
      <c r="Q113" s="14">
        <f t="shared" si="6"/>
        <v>10</v>
      </c>
      <c r="R113" s="14">
        <f t="shared" si="7"/>
        <v>12.416666666666666</v>
      </c>
    </row>
    <row r="114" spans="1:18" x14ac:dyDescent="0.3">
      <c r="A114" s="15">
        <v>23</v>
      </c>
      <c r="B114" s="15">
        <v>1</v>
      </c>
      <c r="C114" s="15" t="s">
        <v>33</v>
      </c>
      <c r="D114" s="15" t="s">
        <v>21</v>
      </c>
      <c r="E114" s="15">
        <v>3</v>
      </c>
      <c r="F114" s="15">
        <v>2</v>
      </c>
      <c r="G114" s="15">
        <v>3</v>
      </c>
      <c r="H114" s="15">
        <v>17</v>
      </c>
      <c r="I114" s="15">
        <v>14</v>
      </c>
      <c r="J114" s="15">
        <v>17</v>
      </c>
      <c r="K114" s="15">
        <v>19</v>
      </c>
      <c r="L114" s="15">
        <v>18</v>
      </c>
      <c r="M114" s="15">
        <v>18</v>
      </c>
      <c r="N114" s="15">
        <v>17</v>
      </c>
      <c r="O114" s="14">
        <f t="shared" si="4"/>
        <v>2.6666666666666665</v>
      </c>
      <c r="P114" s="14">
        <f t="shared" si="5"/>
        <v>16.75</v>
      </c>
      <c r="Q114" s="14">
        <f t="shared" si="6"/>
        <v>17.666666666666668</v>
      </c>
      <c r="R114" s="14">
        <f t="shared" si="7"/>
        <v>31.750000000000004</v>
      </c>
    </row>
    <row r="115" spans="1:18" x14ac:dyDescent="0.3">
      <c r="A115" s="15">
        <v>23</v>
      </c>
      <c r="B115" s="15">
        <v>2</v>
      </c>
      <c r="C115" s="15" t="s">
        <v>33</v>
      </c>
      <c r="D115" s="15" t="s">
        <v>17</v>
      </c>
      <c r="E115" s="15">
        <v>6</v>
      </c>
      <c r="F115" s="15">
        <v>5</v>
      </c>
      <c r="G115" s="15">
        <v>6</v>
      </c>
      <c r="H115" s="15">
        <v>17</v>
      </c>
      <c r="I115" s="15">
        <v>15</v>
      </c>
      <c r="J115" s="15">
        <v>16</v>
      </c>
      <c r="K115" s="15">
        <v>15</v>
      </c>
      <c r="L115" s="15">
        <v>16</v>
      </c>
      <c r="M115" s="15">
        <v>18</v>
      </c>
      <c r="N115" s="15">
        <v>18</v>
      </c>
      <c r="O115" s="14">
        <f t="shared" si="4"/>
        <v>5.666666666666667</v>
      </c>
      <c r="P115" s="14">
        <f t="shared" si="5"/>
        <v>15.75</v>
      </c>
      <c r="Q115" s="14">
        <f t="shared" si="6"/>
        <v>17.333333333333332</v>
      </c>
      <c r="R115" s="14">
        <f t="shared" si="7"/>
        <v>27.416666666666661</v>
      </c>
    </row>
    <row r="116" spans="1:18" x14ac:dyDescent="0.3">
      <c r="A116" s="15">
        <v>23</v>
      </c>
      <c r="B116" s="15">
        <v>3</v>
      </c>
      <c r="C116" s="15" t="s">
        <v>33</v>
      </c>
      <c r="D116" s="15" t="s">
        <v>18</v>
      </c>
      <c r="E116" s="15">
        <v>2</v>
      </c>
      <c r="F116" s="15">
        <v>1</v>
      </c>
      <c r="G116" s="15">
        <v>3</v>
      </c>
      <c r="H116" s="15">
        <v>6</v>
      </c>
      <c r="I116" s="15">
        <v>5</v>
      </c>
      <c r="J116" s="15">
        <v>3</v>
      </c>
      <c r="K116" s="15">
        <v>19</v>
      </c>
      <c r="L116" s="15">
        <v>16</v>
      </c>
      <c r="M116" s="15">
        <v>18</v>
      </c>
      <c r="N116" s="15">
        <v>18</v>
      </c>
      <c r="O116" s="14">
        <f t="shared" si="4"/>
        <v>2</v>
      </c>
      <c r="P116" s="14">
        <f t="shared" si="5"/>
        <v>8.25</v>
      </c>
      <c r="Q116" s="14">
        <f t="shared" si="6"/>
        <v>17.333333333333332</v>
      </c>
      <c r="R116" s="14">
        <f t="shared" si="7"/>
        <v>23.583333333333332</v>
      </c>
    </row>
    <row r="117" spans="1:18" x14ac:dyDescent="0.3">
      <c r="A117" s="15">
        <v>23</v>
      </c>
      <c r="B117" s="15">
        <v>4</v>
      </c>
      <c r="C117" s="15" t="s">
        <v>33</v>
      </c>
      <c r="D117" s="15" t="s">
        <v>19</v>
      </c>
      <c r="E117" s="15">
        <v>11</v>
      </c>
      <c r="F117" s="15">
        <v>8</v>
      </c>
      <c r="G117" s="15">
        <v>12</v>
      </c>
      <c r="H117" s="15">
        <v>18</v>
      </c>
      <c r="I117" s="15">
        <v>18</v>
      </c>
      <c r="J117" s="15">
        <v>18</v>
      </c>
      <c r="K117" s="15">
        <v>7</v>
      </c>
      <c r="L117" s="15">
        <v>4</v>
      </c>
      <c r="M117" s="15">
        <v>5</v>
      </c>
      <c r="N117" s="15">
        <v>15</v>
      </c>
      <c r="O117" s="14">
        <f t="shared" si="4"/>
        <v>10.333333333333334</v>
      </c>
      <c r="P117" s="14">
        <f t="shared" si="5"/>
        <v>15.25</v>
      </c>
      <c r="Q117" s="14">
        <f t="shared" si="6"/>
        <v>8</v>
      </c>
      <c r="R117" s="14">
        <f t="shared" si="7"/>
        <v>12.916666666666666</v>
      </c>
    </row>
    <row r="118" spans="1:18" x14ac:dyDescent="0.3">
      <c r="A118" s="15">
        <v>23</v>
      </c>
      <c r="B118" s="15">
        <v>5</v>
      </c>
      <c r="C118" s="15" t="s">
        <v>33</v>
      </c>
      <c r="D118" s="15" t="s">
        <v>20</v>
      </c>
      <c r="E118" s="15">
        <v>5</v>
      </c>
      <c r="F118" s="15">
        <v>5</v>
      </c>
      <c r="G118" s="15">
        <v>6</v>
      </c>
      <c r="H118" s="15">
        <v>17</v>
      </c>
      <c r="I118" s="15">
        <v>15</v>
      </c>
      <c r="J118" s="15">
        <v>16</v>
      </c>
      <c r="K118" s="15">
        <v>14</v>
      </c>
      <c r="L118" s="15">
        <v>7</v>
      </c>
      <c r="M118" s="15">
        <v>5</v>
      </c>
      <c r="N118" s="15">
        <v>16</v>
      </c>
      <c r="O118" s="14">
        <f t="shared" si="4"/>
        <v>5.333333333333333</v>
      </c>
      <c r="P118" s="14">
        <f t="shared" si="5"/>
        <v>15.5</v>
      </c>
      <c r="Q118" s="14">
        <f t="shared" si="6"/>
        <v>9.3333333333333339</v>
      </c>
      <c r="R118" s="14">
        <f t="shared" si="7"/>
        <v>19.500000000000004</v>
      </c>
    </row>
    <row r="119" spans="1:18" x14ac:dyDescent="0.3">
      <c r="A119" s="9">
        <v>24</v>
      </c>
      <c r="B119" s="9">
        <v>1</v>
      </c>
      <c r="C119" s="9" t="s">
        <v>34</v>
      </c>
      <c r="D119" s="9" t="s">
        <v>17</v>
      </c>
      <c r="E119" s="9">
        <v>2</v>
      </c>
      <c r="F119" s="9">
        <v>1</v>
      </c>
      <c r="G119" s="9">
        <v>1</v>
      </c>
      <c r="H119" s="9">
        <v>5</v>
      </c>
      <c r="I119" s="9">
        <v>10</v>
      </c>
      <c r="J119" s="9">
        <v>10</v>
      </c>
      <c r="K119" s="9">
        <v>10</v>
      </c>
      <c r="L119" s="9">
        <v>10</v>
      </c>
      <c r="M119" s="9">
        <v>20</v>
      </c>
      <c r="N119" s="9">
        <v>5</v>
      </c>
      <c r="O119" s="14">
        <f t="shared" si="4"/>
        <v>1.3333333333333333</v>
      </c>
      <c r="P119" s="14">
        <f t="shared" si="5"/>
        <v>8.75</v>
      </c>
      <c r="Q119" s="14">
        <f t="shared" si="6"/>
        <v>11.666666666666666</v>
      </c>
      <c r="R119" s="14">
        <f t="shared" si="7"/>
        <v>19.083333333333332</v>
      </c>
    </row>
    <row r="120" spans="1:18" x14ac:dyDescent="0.3">
      <c r="A120" s="9">
        <v>24</v>
      </c>
      <c r="B120" s="9">
        <v>2</v>
      </c>
      <c r="C120" s="9" t="s">
        <v>34</v>
      </c>
      <c r="D120" s="9" t="s">
        <v>18</v>
      </c>
      <c r="E120" s="9">
        <v>3</v>
      </c>
      <c r="F120" s="9">
        <v>3</v>
      </c>
      <c r="G120" s="9">
        <v>3</v>
      </c>
      <c r="H120" s="9">
        <v>7</v>
      </c>
      <c r="I120" s="9">
        <v>2</v>
      </c>
      <c r="J120" s="9">
        <v>1</v>
      </c>
      <c r="K120" s="9">
        <v>14</v>
      </c>
      <c r="L120" s="9">
        <v>10</v>
      </c>
      <c r="M120" s="9">
        <v>2</v>
      </c>
      <c r="N120" s="9">
        <v>15</v>
      </c>
      <c r="O120" s="14">
        <f t="shared" si="4"/>
        <v>3</v>
      </c>
      <c r="P120" s="14">
        <f t="shared" si="5"/>
        <v>6</v>
      </c>
      <c r="Q120" s="14">
        <f t="shared" si="6"/>
        <v>9</v>
      </c>
      <c r="R120" s="14">
        <f t="shared" si="7"/>
        <v>12</v>
      </c>
    </row>
    <row r="121" spans="1:18" x14ac:dyDescent="0.3">
      <c r="A121" s="9">
        <v>24</v>
      </c>
      <c r="B121" s="9">
        <v>3</v>
      </c>
      <c r="C121" s="9" t="s">
        <v>34</v>
      </c>
      <c r="D121" s="9" t="s">
        <v>19</v>
      </c>
      <c r="E121" s="9">
        <v>3</v>
      </c>
      <c r="F121" s="9">
        <v>16</v>
      </c>
      <c r="G121" s="9">
        <v>16</v>
      </c>
      <c r="H121" s="9">
        <v>16</v>
      </c>
      <c r="I121" s="9">
        <v>18</v>
      </c>
      <c r="J121" s="9">
        <v>20</v>
      </c>
      <c r="K121" s="9">
        <v>3</v>
      </c>
      <c r="L121" s="9">
        <v>14</v>
      </c>
      <c r="M121" s="9">
        <v>14</v>
      </c>
      <c r="N121" s="9">
        <v>4</v>
      </c>
      <c r="O121" s="14">
        <f t="shared" si="4"/>
        <v>11.666666666666666</v>
      </c>
      <c r="P121" s="14">
        <f t="shared" si="5"/>
        <v>14.25</v>
      </c>
      <c r="Q121" s="14">
        <f t="shared" si="6"/>
        <v>10.666666666666666</v>
      </c>
      <c r="R121" s="14">
        <f t="shared" si="7"/>
        <v>13.249999999999998</v>
      </c>
    </row>
    <row r="122" spans="1:18" x14ac:dyDescent="0.3">
      <c r="A122" s="9">
        <v>24</v>
      </c>
      <c r="B122" s="9">
        <v>4</v>
      </c>
      <c r="C122" s="9" t="s">
        <v>34</v>
      </c>
      <c r="D122" s="9" t="s">
        <v>20</v>
      </c>
      <c r="E122" s="9">
        <v>5</v>
      </c>
      <c r="F122" s="9">
        <v>5</v>
      </c>
      <c r="G122" s="9">
        <v>11</v>
      </c>
      <c r="H122" s="9">
        <v>14</v>
      </c>
      <c r="I122" s="9">
        <v>13</v>
      </c>
      <c r="J122" s="9">
        <v>14</v>
      </c>
      <c r="K122" s="9">
        <v>6</v>
      </c>
      <c r="L122" s="9">
        <v>13</v>
      </c>
      <c r="M122" s="9">
        <v>10</v>
      </c>
      <c r="N122" s="9">
        <v>10</v>
      </c>
      <c r="O122" s="14">
        <f t="shared" si="4"/>
        <v>7</v>
      </c>
      <c r="P122" s="14">
        <f t="shared" si="5"/>
        <v>11.75</v>
      </c>
      <c r="Q122" s="14">
        <f t="shared" si="6"/>
        <v>11</v>
      </c>
      <c r="R122" s="14">
        <f t="shared" si="7"/>
        <v>15.75</v>
      </c>
    </row>
    <row r="123" spans="1:18" x14ac:dyDescent="0.3">
      <c r="A123" s="9">
        <v>24</v>
      </c>
      <c r="B123" s="9">
        <v>5</v>
      </c>
      <c r="C123" s="9" t="s">
        <v>34</v>
      </c>
      <c r="D123" s="9" t="s">
        <v>21</v>
      </c>
      <c r="E123" s="9">
        <v>5</v>
      </c>
      <c r="F123" s="9">
        <v>4</v>
      </c>
      <c r="G123" s="9">
        <v>4</v>
      </c>
      <c r="H123" s="9">
        <v>8</v>
      </c>
      <c r="I123" s="9">
        <v>10</v>
      </c>
      <c r="J123" s="9">
        <v>12</v>
      </c>
      <c r="K123" s="9">
        <v>12</v>
      </c>
      <c r="L123" s="9">
        <v>10</v>
      </c>
      <c r="M123" s="9">
        <v>12</v>
      </c>
      <c r="N123" s="9">
        <v>14</v>
      </c>
      <c r="O123" s="14">
        <f t="shared" si="4"/>
        <v>4.333333333333333</v>
      </c>
      <c r="P123" s="14">
        <f t="shared" si="5"/>
        <v>10.5</v>
      </c>
      <c r="Q123" s="14">
        <f t="shared" si="6"/>
        <v>12</v>
      </c>
      <c r="R123" s="14">
        <f t="shared" si="7"/>
        <v>18.166666666666668</v>
      </c>
    </row>
    <row r="124" spans="1:18" x14ac:dyDescent="0.3">
      <c r="A124" s="15">
        <v>25</v>
      </c>
      <c r="B124" s="15">
        <v>1</v>
      </c>
      <c r="C124" s="15" t="s">
        <v>34</v>
      </c>
      <c r="D124" s="15" t="s">
        <v>18</v>
      </c>
      <c r="E124" s="15">
        <v>5</v>
      </c>
      <c r="F124" s="15">
        <v>1</v>
      </c>
      <c r="G124" s="15">
        <v>1</v>
      </c>
      <c r="H124" s="15">
        <v>11</v>
      </c>
      <c r="I124" s="15">
        <v>16</v>
      </c>
      <c r="J124" s="15">
        <v>1</v>
      </c>
      <c r="K124" s="15">
        <v>18</v>
      </c>
      <c r="L124" s="15">
        <v>16</v>
      </c>
      <c r="M124" s="15">
        <v>17</v>
      </c>
      <c r="N124" s="15">
        <v>5</v>
      </c>
      <c r="O124" s="14">
        <f t="shared" si="4"/>
        <v>2.3333333333333335</v>
      </c>
      <c r="P124" s="14">
        <f t="shared" si="5"/>
        <v>11.5</v>
      </c>
      <c r="Q124" s="14">
        <f t="shared" si="6"/>
        <v>12.666666666666666</v>
      </c>
      <c r="R124" s="14">
        <f t="shared" si="7"/>
        <v>21.833333333333332</v>
      </c>
    </row>
    <row r="125" spans="1:18" x14ac:dyDescent="0.3">
      <c r="A125" s="15">
        <v>25</v>
      </c>
      <c r="B125" s="15">
        <v>2</v>
      </c>
      <c r="C125" s="15" t="s">
        <v>34</v>
      </c>
      <c r="D125" s="15" t="s">
        <v>19</v>
      </c>
      <c r="E125" s="15">
        <v>15</v>
      </c>
      <c r="F125" s="15">
        <v>17</v>
      </c>
      <c r="G125" s="15">
        <v>15</v>
      </c>
      <c r="H125" s="15">
        <v>15</v>
      </c>
      <c r="I125" s="15">
        <v>15</v>
      </c>
      <c r="J125" s="15">
        <v>16</v>
      </c>
      <c r="K125" s="15">
        <v>7</v>
      </c>
      <c r="L125" s="15">
        <v>15</v>
      </c>
      <c r="M125" s="15">
        <v>15</v>
      </c>
      <c r="N125" s="15">
        <v>7</v>
      </c>
      <c r="O125" s="14">
        <f t="shared" si="4"/>
        <v>15.666666666666666</v>
      </c>
      <c r="P125" s="14">
        <f t="shared" si="5"/>
        <v>13.25</v>
      </c>
      <c r="Q125" s="14">
        <f t="shared" si="6"/>
        <v>12.333333333333334</v>
      </c>
      <c r="R125" s="14">
        <f t="shared" si="7"/>
        <v>9.9166666666666696</v>
      </c>
    </row>
    <row r="126" spans="1:18" x14ac:dyDescent="0.3">
      <c r="A126" s="15">
        <v>25</v>
      </c>
      <c r="B126" s="15">
        <v>3</v>
      </c>
      <c r="C126" s="15" t="s">
        <v>34</v>
      </c>
      <c r="D126" s="15" t="s">
        <v>20</v>
      </c>
      <c r="E126" s="15">
        <v>15</v>
      </c>
      <c r="F126" s="15">
        <v>14</v>
      </c>
      <c r="G126" s="15">
        <v>15</v>
      </c>
      <c r="H126" s="15">
        <v>15</v>
      </c>
      <c r="I126" s="15">
        <v>16</v>
      </c>
      <c r="J126" s="15">
        <v>16</v>
      </c>
      <c r="K126" s="15">
        <v>9</v>
      </c>
      <c r="L126" s="15">
        <v>15</v>
      </c>
      <c r="M126" s="15">
        <v>16</v>
      </c>
      <c r="N126" s="15">
        <v>7</v>
      </c>
      <c r="O126" s="14">
        <f t="shared" si="4"/>
        <v>14.666666666666666</v>
      </c>
      <c r="P126" s="14">
        <f t="shared" si="5"/>
        <v>14</v>
      </c>
      <c r="Q126" s="14">
        <f t="shared" si="6"/>
        <v>12.666666666666666</v>
      </c>
      <c r="R126" s="14">
        <f t="shared" si="7"/>
        <v>11.999999999999998</v>
      </c>
    </row>
    <row r="127" spans="1:18" x14ac:dyDescent="0.3">
      <c r="A127" s="15">
        <v>25</v>
      </c>
      <c r="B127" s="15">
        <v>4</v>
      </c>
      <c r="C127" s="15" t="s">
        <v>34</v>
      </c>
      <c r="D127" s="15" t="s">
        <v>21</v>
      </c>
      <c r="E127" s="15">
        <v>15</v>
      </c>
      <c r="F127" s="15">
        <v>16</v>
      </c>
      <c r="G127" s="15">
        <v>17</v>
      </c>
      <c r="H127" s="15">
        <v>16</v>
      </c>
      <c r="I127" s="15">
        <v>16</v>
      </c>
      <c r="J127" s="15">
        <v>6</v>
      </c>
      <c r="K127" s="15">
        <v>5</v>
      </c>
      <c r="L127" s="15">
        <v>15</v>
      </c>
      <c r="M127" s="15">
        <v>15</v>
      </c>
      <c r="N127" s="15">
        <v>7</v>
      </c>
      <c r="O127" s="14">
        <f t="shared" si="4"/>
        <v>16</v>
      </c>
      <c r="P127" s="14">
        <f t="shared" si="5"/>
        <v>10.75</v>
      </c>
      <c r="Q127" s="14">
        <f t="shared" si="6"/>
        <v>12.333333333333334</v>
      </c>
      <c r="R127" s="14">
        <f t="shared" si="7"/>
        <v>7.0833333333333357</v>
      </c>
    </row>
    <row r="128" spans="1:18" x14ac:dyDescent="0.3">
      <c r="A128" s="15">
        <v>25</v>
      </c>
      <c r="B128" s="15">
        <v>5</v>
      </c>
      <c r="C128" s="15" t="s">
        <v>34</v>
      </c>
      <c r="D128" s="15" t="s">
        <v>17</v>
      </c>
      <c r="E128" s="15">
        <v>15</v>
      </c>
      <c r="F128" s="15">
        <v>13</v>
      </c>
      <c r="G128" s="15">
        <v>16</v>
      </c>
      <c r="H128" s="15">
        <v>15</v>
      </c>
      <c r="I128" s="15">
        <v>15</v>
      </c>
      <c r="J128" s="15">
        <v>16</v>
      </c>
      <c r="K128" s="15">
        <v>7</v>
      </c>
      <c r="L128" s="15">
        <v>15</v>
      </c>
      <c r="M128" s="15">
        <v>15</v>
      </c>
      <c r="N128" s="15">
        <v>8</v>
      </c>
      <c r="O128" s="14">
        <f t="shared" si="4"/>
        <v>14.666666666666666</v>
      </c>
      <c r="P128" s="14">
        <f t="shared" si="5"/>
        <v>13.25</v>
      </c>
      <c r="Q128" s="14">
        <f t="shared" si="6"/>
        <v>12.666666666666666</v>
      </c>
      <c r="R128" s="14">
        <f t="shared" si="7"/>
        <v>11.249999999999998</v>
      </c>
    </row>
    <row r="129" spans="1:18" x14ac:dyDescent="0.3">
      <c r="A129" s="9">
        <v>26</v>
      </c>
      <c r="B129" s="9">
        <v>1</v>
      </c>
      <c r="C129" s="9" t="s">
        <v>33</v>
      </c>
      <c r="D129" s="9" t="s">
        <v>21</v>
      </c>
      <c r="E129" s="9">
        <v>8</v>
      </c>
      <c r="F129" s="9">
        <v>12</v>
      </c>
      <c r="G129" s="9">
        <v>10</v>
      </c>
      <c r="H129" s="9">
        <v>7</v>
      </c>
      <c r="I129" s="9">
        <v>8</v>
      </c>
      <c r="J129" s="9">
        <v>14</v>
      </c>
      <c r="K129" s="9">
        <v>13</v>
      </c>
      <c r="L129" s="9">
        <v>13</v>
      </c>
      <c r="M129" s="9">
        <v>13</v>
      </c>
      <c r="N129" s="9">
        <v>11</v>
      </c>
      <c r="O129" s="14">
        <f t="shared" si="4"/>
        <v>10</v>
      </c>
      <c r="P129" s="14">
        <f t="shared" si="5"/>
        <v>10.5</v>
      </c>
      <c r="Q129" s="14">
        <f t="shared" si="6"/>
        <v>12.333333333333334</v>
      </c>
      <c r="R129" s="14">
        <f t="shared" si="7"/>
        <v>12.833333333333336</v>
      </c>
    </row>
    <row r="130" spans="1:18" x14ac:dyDescent="0.3">
      <c r="A130" s="9">
        <v>26</v>
      </c>
      <c r="B130" s="9">
        <v>2</v>
      </c>
      <c r="C130" s="9" t="s">
        <v>33</v>
      </c>
      <c r="D130" s="9" t="s">
        <v>17</v>
      </c>
      <c r="E130" s="9">
        <v>5</v>
      </c>
      <c r="F130" s="9">
        <v>6</v>
      </c>
      <c r="G130" s="9">
        <v>7</v>
      </c>
      <c r="H130" s="9">
        <v>9</v>
      </c>
      <c r="I130" s="9">
        <v>10</v>
      </c>
      <c r="J130" s="9">
        <v>13</v>
      </c>
      <c r="K130" s="9">
        <v>13</v>
      </c>
      <c r="L130" s="9">
        <v>11</v>
      </c>
      <c r="M130" s="9">
        <v>12</v>
      </c>
      <c r="N130" s="9">
        <v>11</v>
      </c>
      <c r="O130" s="14">
        <f t="shared" si="4"/>
        <v>6</v>
      </c>
      <c r="P130" s="14">
        <f t="shared" si="5"/>
        <v>11.25</v>
      </c>
      <c r="Q130" s="14">
        <f t="shared" si="6"/>
        <v>11.333333333333334</v>
      </c>
      <c r="R130" s="14">
        <f t="shared" si="7"/>
        <v>16.583333333333336</v>
      </c>
    </row>
    <row r="131" spans="1:18" x14ac:dyDescent="0.3">
      <c r="A131" s="9">
        <v>26</v>
      </c>
      <c r="B131" s="9">
        <v>3</v>
      </c>
      <c r="C131" s="9" t="s">
        <v>33</v>
      </c>
      <c r="D131" s="9" t="s">
        <v>18</v>
      </c>
      <c r="E131" s="9">
        <v>8</v>
      </c>
      <c r="F131" s="9">
        <v>7</v>
      </c>
      <c r="G131" s="9">
        <v>7</v>
      </c>
      <c r="H131" s="9">
        <v>5</v>
      </c>
      <c r="I131" s="9">
        <v>5</v>
      </c>
      <c r="J131" s="9">
        <v>9</v>
      </c>
      <c r="K131" s="9">
        <v>16</v>
      </c>
      <c r="L131" s="9">
        <v>7</v>
      </c>
      <c r="M131" s="9">
        <v>9</v>
      </c>
      <c r="N131" s="9">
        <v>10</v>
      </c>
      <c r="O131" s="14">
        <f t="shared" si="4"/>
        <v>7.333333333333333</v>
      </c>
      <c r="P131" s="14">
        <f t="shared" si="5"/>
        <v>8.75</v>
      </c>
      <c r="Q131" s="14">
        <f t="shared" si="6"/>
        <v>8.6666666666666661</v>
      </c>
      <c r="R131" s="14">
        <f t="shared" si="7"/>
        <v>10.083333333333332</v>
      </c>
    </row>
    <row r="132" spans="1:18" x14ac:dyDescent="0.3">
      <c r="A132" s="9">
        <v>26</v>
      </c>
      <c r="B132" s="9">
        <v>4</v>
      </c>
      <c r="C132" s="9" t="s">
        <v>33</v>
      </c>
      <c r="D132" s="9" t="s">
        <v>19</v>
      </c>
      <c r="E132" s="9">
        <v>9</v>
      </c>
      <c r="F132" s="9">
        <v>8</v>
      </c>
      <c r="G132" s="9">
        <v>10</v>
      </c>
      <c r="H132" s="9">
        <v>9</v>
      </c>
      <c r="I132" s="9">
        <v>11</v>
      </c>
      <c r="J132" s="9">
        <v>10</v>
      </c>
      <c r="K132" s="9">
        <v>12</v>
      </c>
      <c r="L132" s="9">
        <v>12</v>
      </c>
      <c r="M132" s="9">
        <v>11</v>
      </c>
      <c r="N132" s="9">
        <v>11</v>
      </c>
      <c r="O132" s="14">
        <f t="shared" si="4"/>
        <v>9</v>
      </c>
      <c r="P132" s="14">
        <f t="shared" si="5"/>
        <v>10.5</v>
      </c>
      <c r="Q132" s="14">
        <f t="shared" si="6"/>
        <v>11.333333333333334</v>
      </c>
      <c r="R132" s="14">
        <f t="shared" si="7"/>
        <v>12.833333333333336</v>
      </c>
    </row>
    <row r="133" spans="1:18" x14ac:dyDescent="0.3">
      <c r="A133" s="9">
        <v>26</v>
      </c>
      <c r="B133" s="9">
        <v>5</v>
      </c>
      <c r="C133" s="9" t="s">
        <v>33</v>
      </c>
      <c r="D133" s="9" t="s">
        <v>20</v>
      </c>
      <c r="E133" s="9">
        <v>9</v>
      </c>
      <c r="F133" s="9">
        <v>8</v>
      </c>
      <c r="G133" s="9">
        <v>9</v>
      </c>
      <c r="H133" s="9">
        <v>8</v>
      </c>
      <c r="I133" s="9">
        <v>9</v>
      </c>
      <c r="J133" s="9">
        <v>11</v>
      </c>
      <c r="K133" s="9">
        <v>12</v>
      </c>
      <c r="L133" s="9">
        <v>12</v>
      </c>
      <c r="M133" s="9">
        <v>10</v>
      </c>
      <c r="N133" s="9">
        <v>10</v>
      </c>
      <c r="O133" s="14">
        <f t="shared" ref="O133:O153" si="8">AVERAGE(E133:G133)</f>
        <v>8.6666666666666661</v>
      </c>
      <c r="P133" s="14">
        <f t="shared" ref="P133:P153" si="9">AVERAGE(H133:K133)</f>
        <v>10</v>
      </c>
      <c r="Q133" s="14">
        <f t="shared" ref="Q133:Q153" si="10">AVERAGE(L133:N133)</f>
        <v>10.666666666666666</v>
      </c>
      <c r="R133" s="14">
        <f t="shared" ref="R133:R153" si="11">Q133+P133-O133</f>
        <v>11.999999999999998</v>
      </c>
    </row>
    <row r="134" spans="1:18" x14ac:dyDescent="0.3">
      <c r="A134" s="15">
        <v>27</v>
      </c>
      <c r="B134" s="15">
        <v>1</v>
      </c>
      <c r="C134" s="15" t="s">
        <v>34</v>
      </c>
      <c r="D134" s="15" t="s">
        <v>17</v>
      </c>
      <c r="E134" s="15">
        <v>4</v>
      </c>
      <c r="F134" s="15">
        <v>1</v>
      </c>
      <c r="G134" s="15">
        <v>2</v>
      </c>
      <c r="H134" s="15">
        <v>6</v>
      </c>
      <c r="I134" s="15">
        <v>10</v>
      </c>
      <c r="J134" s="15">
        <v>13</v>
      </c>
      <c r="K134" s="15">
        <v>17</v>
      </c>
      <c r="L134" s="15">
        <v>13</v>
      </c>
      <c r="M134" s="15">
        <v>18</v>
      </c>
      <c r="N134" s="15">
        <v>14</v>
      </c>
      <c r="O134" s="14">
        <f t="shared" si="8"/>
        <v>2.3333333333333335</v>
      </c>
      <c r="P134" s="14">
        <f t="shared" si="9"/>
        <v>11.5</v>
      </c>
      <c r="Q134" s="14">
        <f t="shared" si="10"/>
        <v>15</v>
      </c>
      <c r="R134" s="14">
        <f t="shared" si="11"/>
        <v>24.166666666666668</v>
      </c>
    </row>
    <row r="135" spans="1:18" x14ac:dyDescent="0.3">
      <c r="A135" s="15">
        <v>27</v>
      </c>
      <c r="B135" s="15">
        <v>2</v>
      </c>
      <c r="C135" s="15" t="s">
        <v>34</v>
      </c>
      <c r="D135" s="15" t="s">
        <v>18</v>
      </c>
      <c r="E135" s="15">
        <v>2</v>
      </c>
      <c r="F135" s="15">
        <v>1</v>
      </c>
      <c r="G135" s="15">
        <v>2</v>
      </c>
      <c r="H135" s="15">
        <v>3</v>
      </c>
      <c r="I135" s="15">
        <v>3</v>
      </c>
      <c r="J135" s="15">
        <v>14</v>
      </c>
      <c r="K135" s="15">
        <v>18</v>
      </c>
      <c r="L135" s="15">
        <v>17</v>
      </c>
      <c r="M135" s="15">
        <v>17</v>
      </c>
      <c r="N135" s="15">
        <v>15</v>
      </c>
      <c r="O135" s="14">
        <f t="shared" si="8"/>
        <v>1.6666666666666667</v>
      </c>
      <c r="P135" s="14">
        <f t="shared" si="9"/>
        <v>9.5</v>
      </c>
      <c r="Q135" s="14">
        <f t="shared" si="10"/>
        <v>16.333333333333332</v>
      </c>
      <c r="R135" s="14">
        <f t="shared" si="11"/>
        <v>24.166666666666664</v>
      </c>
    </row>
    <row r="136" spans="1:18" x14ac:dyDescent="0.3">
      <c r="A136" s="15">
        <v>27</v>
      </c>
      <c r="B136" s="15">
        <v>3</v>
      </c>
      <c r="C136" s="15" t="s">
        <v>34</v>
      </c>
      <c r="D136" s="15" t="s">
        <v>19</v>
      </c>
      <c r="E136" s="15">
        <v>16</v>
      </c>
      <c r="F136" s="15">
        <v>5</v>
      </c>
      <c r="G136" s="15">
        <v>4</v>
      </c>
      <c r="H136" s="15">
        <v>8</v>
      </c>
      <c r="I136" s="15">
        <v>7</v>
      </c>
      <c r="J136" s="15">
        <v>17</v>
      </c>
      <c r="K136" s="15">
        <v>17</v>
      </c>
      <c r="L136" s="15">
        <v>18</v>
      </c>
      <c r="M136" s="15">
        <v>18</v>
      </c>
      <c r="N136" s="15">
        <v>17</v>
      </c>
      <c r="O136" s="14">
        <f t="shared" si="8"/>
        <v>8.3333333333333339</v>
      </c>
      <c r="P136" s="14">
        <f t="shared" si="9"/>
        <v>12.25</v>
      </c>
      <c r="Q136" s="14">
        <f t="shared" si="10"/>
        <v>17.666666666666668</v>
      </c>
      <c r="R136" s="14">
        <f t="shared" si="11"/>
        <v>21.583333333333336</v>
      </c>
    </row>
    <row r="137" spans="1:18" x14ac:dyDescent="0.3">
      <c r="A137" s="15">
        <v>27</v>
      </c>
      <c r="B137" s="15">
        <v>4</v>
      </c>
      <c r="C137" s="15" t="s">
        <v>34</v>
      </c>
      <c r="D137" s="15" t="s">
        <v>20</v>
      </c>
      <c r="E137" s="15">
        <v>7</v>
      </c>
      <c r="F137" s="15">
        <v>6</v>
      </c>
      <c r="G137" s="15">
        <v>6</v>
      </c>
      <c r="H137" s="15">
        <v>8</v>
      </c>
      <c r="I137" s="15">
        <v>10</v>
      </c>
      <c r="J137" s="15">
        <v>16</v>
      </c>
      <c r="K137" s="15">
        <v>14</v>
      </c>
      <c r="L137" s="15">
        <v>16</v>
      </c>
      <c r="M137" s="15">
        <v>16</v>
      </c>
      <c r="N137" s="15">
        <v>17</v>
      </c>
      <c r="O137" s="14">
        <f t="shared" si="8"/>
        <v>6.333333333333333</v>
      </c>
      <c r="P137" s="14">
        <f t="shared" si="9"/>
        <v>12</v>
      </c>
      <c r="Q137" s="14">
        <f t="shared" si="10"/>
        <v>16.333333333333332</v>
      </c>
      <c r="R137" s="14">
        <f t="shared" si="11"/>
        <v>22</v>
      </c>
    </row>
    <row r="138" spans="1:18" x14ac:dyDescent="0.3">
      <c r="A138" s="15">
        <v>27</v>
      </c>
      <c r="B138" s="15">
        <v>5</v>
      </c>
      <c r="C138" s="15" t="s">
        <v>34</v>
      </c>
      <c r="D138" s="15" t="s">
        <v>21</v>
      </c>
      <c r="E138" s="15">
        <v>9</v>
      </c>
      <c r="F138" s="15">
        <v>5</v>
      </c>
      <c r="G138" s="15">
        <v>9</v>
      </c>
      <c r="H138" s="15">
        <v>7</v>
      </c>
      <c r="I138" s="15">
        <v>5</v>
      </c>
      <c r="J138" s="15">
        <v>14</v>
      </c>
      <c r="K138" s="15">
        <v>17</v>
      </c>
      <c r="L138" s="15">
        <v>17</v>
      </c>
      <c r="M138" s="15">
        <v>16</v>
      </c>
      <c r="N138" s="15">
        <v>16</v>
      </c>
      <c r="O138" s="14">
        <f t="shared" si="8"/>
        <v>7.666666666666667</v>
      </c>
      <c r="P138" s="14">
        <f t="shared" si="9"/>
        <v>10.75</v>
      </c>
      <c r="Q138" s="14">
        <f t="shared" si="10"/>
        <v>16.333333333333332</v>
      </c>
      <c r="R138" s="14">
        <f t="shared" si="11"/>
        <v>19.416666666666664</v>
      </c>
    </row>
    <row r="139" spans="1:18" x14ac:dyDescent="0.3">
      <c r="A139" s="9">
        <v>28</v>
      </c>
      <c r="B139" s="9">
        <v>1</v>
      </c>
      <c r="C139" s="9" t="s">
        <v>34</v>
      </c>
      <c r="D139" s="9" t="s">
        <v>21</v>
      </c>
      <c r="E139" s="9">
        <v>7</v>
      </c>
      <c r="F139" s="9">
        <v>1</v>
      </c>
      <c r="G139" s="9">
        <v>6</v>
      </c>
      <c r="H139" s="9">
        <v>17</v>
      </c>
      <c r="I139" s="9">
        <v>20</v>
      </c>
      <c r="J139" s="9">
        <v>18</v>
      </c>
      <c r="K139" s="9">
        <v>11</v>
      </c>
      <c r="L139" s="9">
        <v>10</v>
      </c>
      <c r="M139" s="9">
        <v>16</v>
      </c>
      <c r="N139" s="9">
        <v>10</v>
      </c>
      <c r="O139" s="14">
        <f t="shared" si="8"/>
        <v>4.666666666666667</v>
      </c>
      <c r="P139" s="14">
        <f t="shared" si="9"/>
        <v>16.5</v>
      </c>
      <c r="Q139" s="14">
        <f t="shared" si="10"/>
        <v>12</v>
      </c>
      <c r="R139" s="14">
        <f t="shared" si="11"/>
        <v>23.833333333333332</v>
      </c>
    </row>
    <row r="140" spans="1:18" x14ac:dyDescent="0.3">
      <c r="A140" s="9">
        <v>28</v>
      </c>
      <c r="B140" s="9">
        <v>2</v>
      </c>
      <c r="C140" s="9" t="s">
        <v>34</v>
      </c>
      <c r="D140" s="9" t="s">
        <v>17</v>
      </c>
      <c r="E140" s="9">
        <v>6</v>
      </c>
      <c r="F140" s="9">
        <v>5</v>
      </c>
      <c r="G140" s="9">
        <v>4</v>
      </c>
      <c r="H140" s="9">
        <v>18</v>
      </c>
      <c r="I140" s="9">
        <v>15</v>
      </c>
      <c r="J140" s="9">
        <v>17</v>
      </c>
      <c r="K140" s="9">
        <v>11</v>
      </c>
      <c r="L140" s="9">
        <v>10</v>
      </c>
      <c r="M140" s="9">
        <v>14</v>
      </c>
      <c r="N140" s="9">
        <v>11</v>
      </c>
      <c r="O140" s="14">
        <f t="shared" si="8"/>
        <v>5</v>
      </c>
      <c r="P140" s="14">
        <f t="shared" si="9"/>
        <v>15.25</v>
      </c>
      <c r="Q140" s="14">
        <f t="shared" si="10"/>
        <v>11.666666666666666</v>
      </c>
      <c r="R140" s="14">
        <f t="shared" si="11"/>
        <v>21.916666666666664</v>
      </c>
    </row>
    <row r="141" spans="1:18" x14ac:dyDescent="0.3">
      <c r="A141" s="9">
        <v>28</v>
      </c>
      <c r="B141" s="9">
        <v>3</v>
      </c>
      <c r="C141" s="9" t="s">
        <v>34</v>
      </c>
      <c r="D141" s="9" t="s">
        <v>18</v>
      </c>
      <c r="E141" s="9">
        <v>3</v>
      </c>
      <c r="F141" s="9">
        <v>3</v>
      </c>
      <c r="G141" s="9">
        <v>7</v>
      </c>
      <c r="H141" s="9">
        <v>10</v>
      </c>
      <c r="I141" s="9">
        <v>11</v>
      </c>
      <c r="J141" s="9">
        <v>14</v>
      </c>
      <c r="K141" s="9">
        <v>17</v>
      </c>
      <c r="L141" s="9">
        <v>6</v>
      </c>
      <c r="M141" s="9">
        <v>7</v>
      </c>
      <c r="N141" s="9">
        <v>8</v>
      </c>
      <c r="O141" s="14">
        <f t="shared" si="8"/>
        <v>4.333333333333333</v>
      </c>
      <c r="P141" s="14">
        <f t="shared" si="9"/>
        <v>13</v>
      </c>
      <c r="Q141" s="14">
        <f t="shared" si="10"/>
        <v>7</v>
      </c>
      <c r="R141" s="14">
        <f t="shared" si="11"/>
        <v>15.666666666666668</v>
      </c>
    </row>
    <row r="142" spans="1:18" x14ac:dyDescent="0.3">
      <c r="A142" s="9">
        <v>28</v>
      </c>
      <c r="B142" s="9">
        <v>4</v>
      </c>
      <c r="C142" s="9" t="s">
        <v>34</v>
      </c>
      <c r="D142" s="9" t="s">
        <v>19</v>
      </c>
      <c r="E142" s="9">
        <v>13</v>
      </c>
      <c r="F142" s="9">
        <v>13</v>
      </c>
      <c r="G142" s="9">
        <v>12</v>
      </c>
      <c r="H142" s="9">
        <v>15</v>
      </c>
      <c r="I142" s="9">
        <v>18</v>
      </c>
      <c r="J142" s="9">
        <v>18</v>
      </c>
      <c r="K142" s="9">
        <v>4</v>
      </c>
      <c r="L142" s="9">
        <v>4</v>
      </c>
      <c r="M142" s="9">
        <v>5</v>
      </c>
      <c r="N142" s="9">
        <v>10</v>
      </c>
      <c r="O142" s="14">
        <f t="shared" si="8"/>
        <v>12.666666666666666</v>
      </c>
      <c r="P142" s="14">
        <f t="shared" si="9"/>
        <v>13.75</v>
      </c>
      <c r="Q142" s="14">
        <f t="shared" si="10"/>
        <v>6.333333333333333</v>
      </c>
      <c r="R142" s="14">
        <f t="shared" si="11"/>
        <v>7.4166666666666661</v>
      </c>
    </row>
    <row r="143" spans="1:18" x14ac:dyDescent="0.3">
      <c r="A143" s="9">
        <v>28</v>
      </c>
      <c r="B143" s="9">
        <v>5</v>
      </c>
      <c r="C143" s="9" t="s">
        <v>34</v>
      </c>
      <c r="D143" s="9" t="s">
        <v>20</v>
      </c>
      <c r="E143" s="9">
        <v>13</v>
      </c>
      <c r="F143" s="9">
        <v>13</v>
      </c>
      <c r="G143" s="9">
        <v>9</v>
      </c>
      <c r="H143" s="9">
        <v>17</v>
      </c>
      <c r="I143" s="9">
        <v>17</v>
      </c>
      <c r="J143" s="9">
        <v>15</v>
      </c>
      <c r="K143" s="9">
        <v>5</v>
      </c>
      <c r="L143" s="9">
        <v>5</v>
      </c>
      <c r="M143" s="9">
        <v>9</v>
      </c>
      <c r="N143" s="9">
        <v>9</v>
      </c>
      <c r="O143" s="14">
        <f t="shared" si="8"/>
        <v>11.666666666666666</v>
      </c>
      <c r="P143" s="14">
        <f t="shared" si="9"/>
        <v>13.5</v>
      </c>
      <c r="Q143" s="14">
        <f t="shared" si="10"/>
        <v>7.666666666666667</v>
      </c>
      <c r="R143" s="14">
        <f t="shared" si="11"/>
        <v>9.5000000000000018</v>
      </c>
    </row>
    <row r="144" spans="1:18" x14ac:dyDescent="0.3">
      <c r="A144" s="15">
        <v>29</v>
      </c>
      <c r="B144" s="15">
        <v>1</v>
      </c>
      <c r="C144" s="15" t="s">
        <v>33</v>
      </c>
      <c r="D144" s="15" t="s">
        <v>19</v>
      </c>
      <c r="E144" s="15">
        <v>2</v>
      </c>
      <c r="F144" s="15">
        <v>4</v>
      </c>
      <c r="G144" s="15">
        <v>6</v>
      </c>
      <c r="H144" s="15">
        <v>7</v>
      </c>
      <c r="I144" s="15">
        <v>6</v>
      </c>
      <c r="J144" s="15">
        <v>9</v>
      </c>
      <c r="K144" s="15">
        <v>18</v>
      </c>
      <c r="L144" s="15">
        <v>18</v>
      </c>
      <c r="M144" s="15">
        <v>18</v>
      </c>
      <c r="N144" s="15">
        <v>17</v>
      </c>
      <c r="O144" s="14">
        <f t="shared" si="8"/>
        <v>4</v>
      </c>
      <c r="P144" s="14">
        <f t="shared" si="9"/>
        <v>10</v>
      </c>
      <c r="Q144" s="14">
        <f t="shared" si="10"/>
        <v>17.666666666666668</v>
      </c>
      <c r="R144" s="14">
        <f t="shared" si="11"/>
        <v>23.666666666666668</v>
      </c>
    </row>
    <row r="145" spans="1:18" x14ac:dyDescent="0.3">
      <c r="A145" s="15">
        <v>29</v>
      </c>
      <c r="B145" s="15">
        <v>2</v>
      </c>
      <c r="C145" s="15" t="s">
        <v>33</v>
      </c>
      <c r="D145" s="15" t="s">
        <v>20</v>
      </c>
      <c r="E145" s="15">
        <v>3</v>
      </c>
      <c r="F145" s="15">
        <v>2</v>
      </c>
      <c r="G145" s="15">
        <v>8</v>
      </c>
      <c r="H145" s="15">
        <v>13</v>
      </c>
      <c r="I145" s="15">
        <v>11</v>
      </c>
      <c r="J145" s="15">
        <v>11</v>
      </c>
      <c r="K145" s="15">
        <v>19</v>
      </c>
      <c r="L145" s="15">
        <v>19</v>
      </c>
      <c r="M145" s="15">
        <v>19</v>
      </c>
      <c r="N145" s="15">
        <v>18</v>
      </c>
      <c r="O145" s="14">
        <f t="shared" si="8"/>
        <v>4.333333333333333</v>
      </c>
      <c r="P145" s="14">
        <f t="shared" si="9"/>
        <v>13.5</v>
      </c>
      <c r="Q145" s="14">
        <f t="shared" si="10"/>
        <v>18.666666666666668</v>
      </c>
      <c r="R145" s="14">
        <f t="shared" si="11"/>
        <v>27.833333333333339</v>
      </c>
    </row>
    <row r="146" spans="1:18" x14ac:dyDescent="0.3">
      <c r="A146" s="15">
        <v>29</v>
      </c>
      <c r="B146" s="15">
        <v>3</v>
      </c>
      <c r="C146" s="15" t="s">
        <v>33</v>
      </c>
      <c r="D146" s="15" t="s">
        <v>21</v>
      </c>
      <c r="E146" s="15">
        <v>5</v>
      </c>
      <c r="F146" s="15">
        <v>7</v>
      </c>
      <c r="G146" s="15">
        <v>10</v>
      </c>
      <c r="H146" s="15">
        <v>10</v>
      </c>
      <c r="I146" s="15">
        <v>10</v>
      </c>
      <c r="J146" s="15">
        <v>12</v>
      </c>
      <c r="K146" s="15">
        <v>18</v>
      </c>
      <c r="L146" s="15">
        <v>18</v>
      </c>
      <c r="M146" s="15">
        <v>18</v>
      </c>
      <c r="N146" s="15">
        <v>18</v>
      </c>
      <c r="O146" s="14">
        <f t="shared" si="8"/>
        <v>7.333333333333333</v>
      </c>
      <c r="P146" s="14">
        <f t="shared" si="9"/>
        <v>12.5</v>
      </c>
      <c r="Q146" s="14">
        <f t="shared" si="10"/>
        <v>18</v>
      </c>
      <c r="R146" s="14">
        <f t="shared" si="11"/>
        <v>23.166666666666668</v>
      </c>
    </row>
    <row r="147" spans="1:18" x14ac:dyDescent="0.3">
      <c r="A147" s="15">
        <v>29</v>
      </c>
      <c r="B147" s="15">
        <v>4</v>
      </c>
      <c r="C147" s="15" t="s">
        <v>33</v>
      </c>
      <c r="D147" s="15" t="s">
        <v>17</v>
      </c>
      <c r="E147" s="15">
        <v>5</v>
      </c>
      <c r="F147" s="15">
        <v>4</v>
      </c>
      <c r="G147" s="15">
        <v>6</v>
      </c>
      <c r="H147" s="15">
        <v>9</v>
      </c>
      <c r="I147" s="15">
        <v>10</v>
      </c>
      <c r="J147" s="15">
        <v>14</v>
      </c>
      <c r="K147" s="15">
        <v>18</v>
      </c>
      <c r="L147" s="15">
        <v>18</v>
      </c>
      <c r="M147" s="15">
        <v>18</v>
      </c>
      <c r="N147" s="15">
        <v>18</v>
      </c>
      <c r="O147" s="14">
        <f t="shared" si="8"/>
        <v>5</v>
      </c>
      <c r="P147" s="14">
        <f t="shared" si="9"/>
        <v>12.75</v>
      </c>
      <c r="Q147" s="14">
        <f t="shared" si="10"/>
        <v>18</v>
      </c>
      <c r="R147" s="14">
        <f t="shared" si="11"/>
        <v>25.75</v>
      </c>
    </row>
    <row r="148" spans="1:18" x14ac:dyDescent="0.3">
      <c r="A148" s="15">
        <v>29</v>
      </c>
      <c r="B148" s="15">
        <v>5</v>
      </c>
      <c r="C148" s="15" t="s">
        <v>33</v>
      </c>
      <c r="D148" s="15" t="s">
        <v>18</v>
      </c>
      <c r="E148" s="15">
        <v>1</v>
      </c>
      <c r="F148" s="15">
        <v>2</v>
      </c>
      <c r="G148" s="15">
        <v>5</v>
      </c>
      <c r="H148" s="15">
        <v>5</v>
      </c>
      <c r="I148" s="15">
        <v>4</v>
      </c>
      <c r="J148" s="15">
        <v>7</v>
      </c>
      <c r="K148" s="15">
        <v>20</v>
      </c>
      <c r="L148" s="15">
        <v>20</v>
      </c>
      <c r="M148" s="15">
        <v>20</v>
      </c>
      <c r="N148" s="15">
        <v>8</v>
      </c>
      <c r="O148" s="14">
        <f t="shared" si="8"/>
        <v>2.6666666666666665</v>
      </c>
      <c r="P148" s="14">
        <f t="shared" si="9"/>
        <v>9</v>
      </c>
      <c r="Q148" s="14">
        <f t="shared" si="10"/>
        <v>16</v>
      </c>
      <c r="R148" s="14">
        <f t="shared" si="11"/>
        <v>22.333333333333332</v>
      </c>
    </row>
    <row r="149" spans="1:18" x14ac:dyDescent="0.3">
      <c r="A149" s="9">
        <v>30</v>
      </c>
      <c r="B149" s="9">
        <v>1</v>
      </c>
      <c r="C149" s="9" t="s">
        <v>33</v>
      </c>
      <c r="D149" s="9" t="s">
        <v>18</v>
      </c>
      <c r="E149" s="9">
        <v>1</v>
      </c>
      <c r="F149" s="9">
        <v>1</v>
      </c>
      <c r="G149" s="9">
        <v>2</v>
      </c>
      <c r="H149" s="9">
        <v>1</v>
      </c>
      <c r="I149" s="9">
        <v>2</v>
      </c>
      <c r="J149" s="9">
        <v>1</v>
      </c>
      <c r="K149" s="9">
        <v>20</v>
      </c>
      <c r="L149" s="9">
        <v>5</v>
      </c>
      <c r="M149" s="9">
        <v>1</v>
      </c>
      <c r="N149" s="9">
        <v>1</v>
      </c>
      <c r="O149" s="14">
        <f t="shared" si="8"/>
        <v>1.3333333333333333</v>
      </c>
      <c r="P149" s="14">
        <f t="shared" si="9"/>
        <v>6</v>
      </c>
      <c r="Q149" s="14">
        <f t="shared" si="10"/>
        <v>2.3333333333333335</v>
      </c>
      <c r="R149" s="14">
        <f t="shared" si="11"/>
        <v>7.0000000000000009</v>
      </c>
    </row>
    <row r="150" spans="1:18" x14ac:dyDescent="0.3">
      <c r="A150" s="9">
        <v>30</v>
      </c>
      <c r="B150" s="9">
        <v>2</v>
      </c>
      <c r="C150" s="9" t="s">
        <v>33</v>
      </c>
      <c r="D150" s="9" t="s">
        <v>19</v>
      </c>
      <c r="E150" s="9">
        <v>4</v>
      </c>
      <c r="F150" s="9">
        <v>8</v>
      </c>
      <c r="G150" s="9">
        <v>2</v>
      </c>
      <c r="H150" s="9">
        <v>11</v>
      </c>
      <c r="I150" s="9">
        <v>7</v>
      </c>
      <c r="J150" s="9">
        <v>10</v>
      </c>
      <c r="K150" s="9">
        <v>10</v>
      </c>
      <c r="L150" s="9">
        <v>16</v>
      </c>
      <c r="M150" s="9">
        <v>11</v>
      </c>
      <c r="N150" s="9">
        <v>1</v>
      </c>
      <c r="O150" s="14">
        <f t="shared" si="8"/>
        <v>4.666666666666667</v>
      </c>
      <c r="P150" s="14">
        <f t="shared" si="9"/>
        <v>9.5</v>
      </c>
      <c r="Q150" s="14">
        <f t="shared" si="10"/>
        <v>9.3333333333333339</v>
      </c>
      <c r="R150" s="14">
        <f t="shared" si="11"/>
        <v>14.166666666666668</v>
      </c>
    </row>
    <row r="151" spans="1:18" x14ac:dyDescent="0.3">
      <c r="A151" s="9">
        <v>30</v>
      </c>
      <c r="B151" s="9">
        <v>3</v>
      </c>
      <c r="C151" s="9" t="s">
        <v>33</v>
      </c>
      <c r="D151" s="9" t="s">
        <v>20</v>
      </c>
      <c r="E151" s="9">
        <v>4</v>
      </c>
      <c r="F151" s="9">
        <v>2</v>
      </c>
      <c r="G151" s="9">
        <v>5</v>
      </c>
      <c r="H151" s="9">
        <v>11</v>
      </c>
      <c r="I151" s="9">
        <v>4</v>
      </c>
      <c r="J151" s="9">
        <v>9</v>
      </c>
      <c r="K151" s="9">
        <v>19</v>
      </c>
      <c r="L151" s="9">
        <v>11</v>
      </c>
      <c r="M151" s="9">
        <v>8</v>
      </c>
      <c r="N151" s="9">
        <v>1</v>
      </c>
      <c r="O151" s="14">
        <f t="shared" si="8"/>
        <v>3.6666666666666665</v>
      </c>
      <c r="P151" s="14">
        <f t="shared" si="9"/>
        <v>10.75</v>
      </c>
      <c r="Q151" s="14">
        <f t="shared" si="10"/>
        <v>6.666666666666667</v>
      </c>
      <c r="R151" s="14">
        <f t="shared" si="11"/>
        <v>13.750000000000002</v>
      </c>
    </row>
    <row r="152" spans="1:18" x14ac:dyDescent="0.3">
      <c r="A152" s="9">
        <v>30</v>
      </c>
      <c r="B152" s="9">
        <v>4</v>
      </c>
      <c r="C152" s="9" t="s">
        <v>33</v>
      </c>
      <c r="D152" s="9" t="s">
        <v>21</v>
      </c>
      <c r="E152" s="9">
        <v>2</v>
      </c>
      <c r="F152" s="9">
        <v>3</v>
      </c>
      <c r="G152" s="9">
        <v>2</v>
      </c>
      <c r="H152" s="9">
        <v>2</v>
      </c>
      <c r="I152" s="9">
        <v>3</v>
      </c>
      <c r="J152" s="9">
        <v>2</v>
      </c>
      <c r="K152" s="9">
        <v>8</v>
      </c>
      <c r="L152" s="9">
        <v>9</v>
      </c>
      <c r="M152" s="9">
        <v>8</v>
      </c>
      <c r="N152" s="9">
        <v>1</v>
      </c>
      <c r="O152" s="14">
        <f t="shared" si="8"/>
        <v>2.3333333333333335</v>
      </c>
      <c r="P152" s="14">
        <f t="shared" si="9"/>
        <v>3.75</v>
      </c>
      <c r="Q152" s="14">
        <f t="shared" si="10"/>
        <v>6</v>
      </c>
      <c r="R152" s="14">
        <f t="shared" si="11"/>
        <v>7.4166666666666661</v>
      </c>
    </row>
    <row r="153" spans="1:18" x14ac:dyDescent="0.3">
      <c r="A153">
        <v>30</v>
      </c>
      <c r="B153">
        <v>5</v>
      </c>
      <c r="C153" t="s">
        <v>33</v>
      </c>
      <c r="D153" t="s">
        <v>17</v>
      </c>
      <c r="E153">
        <v>2</v>
      </c>
      <c r="F153">
        <v>1</v>
      </c>
      <c r="G153">
        <v>1</v>
      </c>
      <c r="H153">
        <v>1</v>
      </c>
      <c r="I153">
        <v>2</v>
      </c>
      <c r="J153">
        <v>2</v>
      </c>
      <c r="K153">
        <v>19</v>
      </c>
      <c r="L153">
        <v>10</v>
      </c>
      <c r="M153">
        <v>9</v>
      </c>
      <c r="N153">
        <v>1</v>
      </c>
      <c r="O153" s="11">
        <f t="shared" si="8"/>
        <v>1.3333333333333333</v>
      </c>
      <c r="P153" s="11">
        <f t="shared" si="9"/>
        <v>6</v>
      </c>
      <c r="Q153" s="11">
        <f t="shared" si="10"/>
        <v>6.666666666666667</v>
      </c>
      <c r="R153" s="11">
        <f t="shared" si="11"/>
        <v>11.333333333333334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53"/>
  <sheetViews>
    <sheetView workbookViewId="0">
      <selection activeCell="T11" sqref="T11"/>
    </sheetView>
  </sheetViews>
  <sheetFormatPr defaultRowHeight="14.4" x14ac:dyDescent="0.3"/>
  <cols>
    <col min="1" max="1" width="10.5546875" style="17" customWidth="1"/>
    <col min="2" max="4" width="8.88671875" style="17"/>
    <col min="12" max="12" width="12.6640625" customWidth="1"/>
    <col min="13" max="13" width="15.109375" customWidth="1"/>
    <col min="14" max="14" width="20.5546875" customWidth="1"/>
    <col min="15" max="15" width="5.5546875" customWidth="1"/>
    <col min="16" max="16" width="4.6640625" customWidth="1"/>
    <col min="17" max="17" width="4.5546875" customWidth="1"/>
  </cols>
  <sheetData>
    <row r="1" spans="1:24" x14ac:dyDescent="0.3">
      <c r="E1" s="12" t="s">
        <v>48</v>
      </c>
      <c r="F1" s="12"/>
      <c r="G1" s="12"/>
      <c r="H1" s="12"/>
      <c r="I1" s="12"/>
      <c r="J1" s="12"/>
      <c r="K1" s="12"/>
      <c r="L1" s="12"/>
      <c r="M1" s="12"/>
      <c r="N1" s="12"/>
      <c r="O1" s="7" t="s">
        <v>49</v>
      </c>
      <c r="P1" s="7"/>
      <c r="Q1" s="7"/>
      <c r="R1" s="9"/>
      <c r="S1" s="9"/>
      <c r="T1" s="9"/>
      <c r="U1" s="9"/>
      <c r="V1" s="9"/>
      <c r="W1" s="9"/>
      <c r="X1" s="9"/>
    </row>
    <row r="2" spans="1:24" x14ac:dyDescent="0.3">
      <c r="A2" s="18" t="s">
        <v>32</v>
      </c>
      <c r="B2" s="18" t="s">
        <v>31</v>
      </c>
      <c r="C2" s="18" t="s">
        <v>30</v>
      </c>
      <c r="D2" s="18" t="s">
        <v>23</v>
      </c>
      <c r="E2" s="12" t="s">
        <v>35</v>
      </c>
      <c r="F2" s="12" t="s">
        <v>36</v>
      </c>
      <c r="G2" s="12" t="s">
        <v>37</v>
      </c>
      <c r="H2" s="12" t="s">
        <v>38</v>
      </c>
      <c r="I2" s="12" t="s">
        <v>43</v>
      </c>
      <c r="J2" s="12" t="s">
        <v>44</v>
      </c>
      <c r="K2" s="12" t="s">
        <v>45</v>
      </c>
      <c r="L2" s="12" t="s">
        <v>47</v>
      </c>
      <c r="M2" s="12" t="s">
        <v>46</v>
      </c>
      <c r="N2" s="12" t="s">
        <v>39</v>
      </c>
      <c r="O2" s="7" t="s">
        <v>41</v>
      </c>
      <c r="P2" s="7" t="s">
        <v>40</v>
      </c>
      <c r="Q2" s="7" t="s">
        <v>42</v>
      </c>
      <c r="R2" s="9"/>
      <c r="S2" s="9"/>
      <c r="T2" s="9"/>
      <c r="U2" s="9"/>
      <c r="V2" s="9"/>
      <c r="W2" s="9"/>
      <c r="X2" s="9"/>
    </row>
    <row r="3" spans="1:24" x14ac:dyDescent="0.3">
      <c r="A3" s="18">
        <v>1</v>
      </c>
      <c r="B3" s="18">
        <v>1</v>
      </c>
      <c r="C3" s="18" t="s">
        <v>33</v>
      </c>
      <c r="D3" s="18" t="s">
        <v>20</v>
      </c>
      <c r="E3" s="16">
        <v>3.09</v>
      </c>
      <c r="F3" s="16">
        <v>3.79</v>
      </c>
      <c r="G3" s="16">
        <v>2.69</v>
      </c>
      <c r="H3" s="16">
        <v>0.4</v>
      </c>
      <c r="I3" s="16">
        <v>5.57</v>
      </c>
      <c r="J3" s="16">
        <v>0.9</v>
      </c>
      <c r="K3" s="16">
        <v>2.42</v>
      </c>
      <c r="L3" s="16">
        <v>3.09</v>
      </c>
      <c r="M3" s="16">
        <v>3.79</v>
      </c>
      <c r="N3" s="10">
        <f>AVERAGE(E3:M3)</f>
        <v>2.86</v>
      </c>
      <c r="O3" s="9">
        <v>2</v>
      </c>
      <c r="P3" s="9">
        <v>0</v>
      </c>
      <c r="Q3" s="9">
        <v>1</v>
      </c>
      <c r="R3" s="16"/>
      <c r="S3" s="16"/>
      <c r="T3" s="16"/>
      <c r="U3" s="16"/>
      <c r="V3" s="16"/>
      <c r="W3" s="16"/>
      <c r="X3" s="9"/>
    </row>
    <row r="4" spans="1:24" x14ac:dyDescent="0.3">
      <c r="A4" s="18">
        <v>1</v>
      </c>
      <c r="B4" s="18">
        <v>2</v>
      </c>
      <c r="C4" s="18" t="s">
        <v>33</v>
      </c>
      <c r="D4" s="18" t="s">
        <v>21</v>
      </c>
      <c r="E4" s="16">
        <v>2.79</v>
      </c>
      <c r="F4" s="16">
        <v>0.69</v>
      </c>
      <c r="G4" s="16">
        <v>0.7</v>
      </c>
      <c r="H4" s="16">
        <v>0.92</v>
      </c>
      <c r="I4" s="16">
        <v>1.51</v>
      </c>
      <c r="J4" s="16">
        <v>1.93</v>
      </c>
      <c r="K4" s="16">
        <v>2.14</v>
      </c>
      <c r="L4" s="16">
        <v>1.72</v>
      </c>
      <c r="M4" s="16">
        <v>0.81</v>
      </c>
      <c r="N4" s="10">
        <f t="shared" ref="N4:N67" si="0">AVERAGE(E4:M4)</f>
        <v>1.4677777777777778</v>
      </c>
      <c r="O4" s="9">
        <v>0</v>
      </c>
      <c r="P4" s="9">
        <v>0</v>
      </c>
      <c r="Q4" s="9">
        <v>0</v>
      </c>
      <c r="R4" s="16"/>
      <c r="S4" s="16"/>
      <c r="T4" s="16"/>
      <c r="U4" s="16"/>
      <c r="V4" s="16"/>
      <c r="W4" s="16"/>
      <c r="X4" s="9"/>
    </row>
    <row r="5" spans="1:24" x14ac:dyDescent="0.3">
      <c r="A5" s="18">
        <v>1</v>
      </c>
      <c r="B5" s="18">
        <v>3</v>
      </c>
      <c r="C5" s="18" t="s">
        <v>33</v>
      </c>
      <c r="D5" s="18" t="s">
        <v>17</v>
      </c>
      <c r="E5" s="16">
        <v>0.89</v>
      </c>
      <c r="F5" s="16">
        <v>0.89</v>
      </c>
      <c r="G5" s="16">
        <v>1.22</v>
      </c>
      <c r="H5" s="16">
        <v>0.61</v>
      </c>
      <c r="I5" s="16">
        <v>2.75</v>
      </c>
      <c r="J5" s="16">
        <v>1.62</v>
      </c>
      <c r="K5" s="16">
        <v>2.15</v>
      </c>
      <c r="L5" s="16">
        <v>0.92</v>
      </c>
      <c r="M5" s="16">
        <v>0.91</v>
      </c>
      <c r="N5" s="10">
        <f t="shared" si="0"/>
        <v>1.3288888888888888</v>
      </c>
      <c r="O5" s="9">
        <v>0</v>
      </c>
      <c r="P5" s="9">
        <v>0</v>
      </c>
      <c r="Q5" s="9">
        <v>0</v>
      </c>
      <c r="R5" s="16"/>
      <c r="S5" s="16"/>
      <c r="T5" s="16"/>
      <c r="U5" s="16"/>
      <c r="V5" s="16"/>
      <c r="W5" s="16"/>
      <c r="X5" s="9"/>
    </row>
    <row r="6" spans="1:24" x14ac:dyDescent="0.3">
      <c r="A6" s="18">
        <v>1</v>
      </c>
      <c r="B6" s="18">
        <v>4</v>
      </c>
      <c r="C6" s="18" t="s">
        <v>33</v>
      </c>
      <c r="D6" s="18" t="s">
        <v>18</v>
      </c>
      <c r="E6" s="16">
        <v>1.0900000000000001</v>
      </c>
      <c r="F6" s="16">
        <v>1</v>
      </c>
      <c r="G6" s="16">
        <v>0.69</v>
      </c>
      <c r="H6" s="16">
        <v>0.69</v>
      </c>
      <c r="I6" s="16">
        <v>0.2</v>
      </c>
      <c r="J6" s="16">
        <v>0</v>
      </c>
      <c r="K6" s="16">
        <v>0.9</v>
      </c>
      <c r="L6" s="16">
        <v>0.5</v>
      </c>
      <c r="M6" s="16">
        <v>0.49</v>
      </c>
      <c r="N6" s="10">
        <f t="shared" si="0"/>
        <v>0.61777777777777787</v>
      </c>
      <c r="O6" s="9">
        <v>0</v>
      </c>
      <c r="P6" s="9">
        <v>0</v>
      </c>
      <c r="Q6" s="9">
        <v>0</v>
      </c>
      <c r="R6" s="16"/>
      <c r="S6" s="16"/>
      <c r="T6" s="16"/>
      <c r="U6" s="16"/>
      <c r="V6" s="16"/>
      <c r="W6" s="16"/>
      <c r="X6" s="9"/>
    </row>
    <row r="7" spans="1:24" x14ac:dyDescent="0.3">
      <c r="A7" s="18">
        <v>1</v>
      </c>
      <c r="B7" s="18">
        <v>5</v>
      </c>
      <c r="C7" s="18" t="s">
        <v>33</v>
      </c>
      <c r="D7" s="18" t="s">
        <v>19</v>
      </c>
      <c r="E7" s="16">
        <v>1.0900000000000001</v>
      </c>
      <c r="F7" s="16">
        <v>1.98</v>
      </c>
      <c r="G7" s="16">
        <v>1.58</v>
      </c>
      <c r="H7" s="16">
        <v>1.0900000000000001</v>
      </c>
      <c r="I7" s="16">
        <v>1.29</v>
      </c>
      <c r="J7" s="16">
        <v>1.18</v>
      </c>
      <c r="K7" s="16">
        <v>2.39</v>
      </c>
      <c r="L7" s="16">
        <v>1.38</v>
      </c>
      <c r="M7" s="16">
        <v>0.7</v>
      </c>
      <c r="N7" s="10">
        <f t="shared" si="0"/>
        <v>1.4088888888888889</v>
      </c>
      <c r="O7" s="9">
        <v>0</v>
      </c>
      <c r="P7" s="9">
        <v>0</v>
      </c>
      <c r="Q7" s="9">
        <v>0</v>
      </c>
      <c r="R7" s="16"/>
      <c r="S7" s="16"/>
      <c r="T7" s="16"/>
      <c r="U7" s="16"/>
      <c r="V7" s="16"/>
      <c r="W7" s="16"/>
      <c r="X7" s="9"/>
    </row>
    <row r="8" spans="1:24" x14ac:dyDescent="0.3">
      <c r="A8" s="18">
        <v>2</v>
      </c>
      <c r="B8" s="18">
        <v>1</v>
      </c>
      <c r="C8" s="18" t="s">
        <v>33</v>
      </c>
      <c r="D8" s="18" t="s">
        <v>19</v>
      </c>
      <c r="E8" s="9">
        <v>1.0900000000000001</v>
      </c>
      <c r="F8" s="9">
        <v>1.98</v>
      </c>
      <c r="G8" s="9">
        <v>1.58</v>
      </c>
      <c r="H8" s="9">
        <v>1.0900000000000001</v>
      </c>
      <c r="I8" s="9">
        <v>1.29</v>
      </c>
      <c r="J8" s="9">
        <v>1.18</v>
      </c>
      <c r="K8" s="9">
        <v>2.39</v>
      </c>
      <c r="L8" s="9">
        <v>1.38</v>
      </c>
      <c r="M8" s="9">
        <v>0.7</v>
      </c>
      <c r="N8" s="10">
        <f t="shared" si="0"/>
        <v>1.4088888888888889</v>
      </c>
      <c r="O8" s="9">
        <v>0</v>
      </c>
      <c r="P8" s="9">
        <v>0</v>
      </c>
      <c r="Q8" s="9">
        <v>0</v>
      </c>
      <c r="R8" s="9"/>
      <c r="S8" s="9"/>
      <c r="T8" s="9"/>
      <c r="U8" s="9"/>
      <c r="V8" s="9"/>
      <c r="W8" s="9"/>
      <c r="X8" s="9"/>
    </row>
    <row r="9" spans="1:24" x14ac:dyDescent="0.3">
      <c r="A9" s="18">
        <v>2</v>
      </c>
      <c r="B9" s="18">
        <v>2</v>
      </c>
      <c r="C9" s="18" t="s">
        <v>33</v>
      </c>
      <c r="D9" s="18" t="s">
        <v>20</v>
      </c>
      <c r="E9" s="9">
        <v>3.79</v>
      </c>
      <c r="F9" s="9">
        <v>4.88</v>
      </c>
      <c r="G9" s="9">
        <v>2.69</v>
      </c>
      <c r="H9" s="9">
        <v>0.4</v>
      </c>
      <c r="I9" s="9">
        <v>5.68</v>
      </c>
      <c r="J9" s="9">
        <v>0.9</v>
      </c>
      <c r="K9" s="9">
        <v>2.42</v>
      </c>
      <c r="L9" s="9">
        <v>3.09</v>
      </c>
      <c r="M9" s="9">
        <v>3.89</v>
      </c>
      <c r="N9" s="10">
        <f t="shared" si="0"/>
        <v>3.0822222222222222</v>
      </c>
      <c r="O9" s="9">
        <v>1</v>
      </c>
      <c r="P9" s="9">
        <v>0</v>
      </c>
      <c r="Q9" s="9">
        <v>1</v>
      </c>
      <c r="R9" s="9"/>
      <c r="S9" s="9"/>
      <c r="T9" s="9"/>
      <c r="U9" s="9"/>
      <c r="V9" s="9"/>
      <c r="W9" s="9"/>
      <c r="X9" s="9"/>
    </row>
    <row r="10" spans="1:24" x14ac:dyDescent="0.3">
      <c r="A10" s="18">
        <v>2</v>
      </c>
      <c r="B10" s="18">
        <v>3</v>
      </c>
      <c r="C10" s="18" t="s">
        <v>33</v>
      </c>
      <c r="D10" s="18" t="s">
        <v>21</v>
      </c>
      <c r="E10" s="9">
        <v>2.79</v>
      </c>
      <c r="F10" s="9">
        <v>0.69</v>
      </c>
      <c r="G10" s="9">
        <v>0.7</v>
      </c>
      <c r="H10" s="9">
        <v>0.92</v>
      </c>
      <c r="I10" s="9">
        <v>1.51</v>
      </c>
      <c r="J10" s="9">
        <v>1.93</v>
      </c>
      <c r="K10" s="9">
        <v>2.14</v>
      </c>
      <c r="L10" s="9">
        <v>1.72</v>
      </c>
      <c r="M10" s="9">
        <v>0.81</v>
      </c>
      <c r="N10" s="10">
        <f t="shared" si="0"/>
        <v>1.4677777777777778</v>
      </c>
      <c r="O10" s="9">
        <v>0</v>
      </c>
      <c r="P10" s="9">
        <v>0</v>
      </c>
      <c r="Q10" s="9">
        <v>0</v>
      </c>
      <c r="R10" s="9"/>
      <c r="S10" s="9"/>
      <c r="T10" s="9"/>
      <c r="U10" s="9"/>
      <c r="V10" s="9"/>
      <c r="W10" s="9"/>
      <c r="X10" s="9"/>
    </row>
    <row r="11" spans="1:24" x14ac:dyDescent="0.3">
      <c r="A11" s="18">
        <v>2</v>
      </c>
      <c r="B11" s="18">
        <v>4</v>
      </c>
      <c r="C11" s="18" t="s">
        <v>33</v>
      </c>
      <c r="D11" s="18" t="s">
        <v>17</v>
      </c>
      <c r="E11" s="9">
        <v>0.89</v>
      </c>
      <c r="F11" s="9">
        <v>0.1</v>
      </c>
      <c r="G11" s="9">
        <v>1.22</v>
      </c>
      <c r="H11" s="9">
        <v>0.61</v>
      </c>
      <c r="I11" s="9">
        <v>2.75</v>
      </c>
      <c r="J11" s="9">
        <v>1.52</v>
      </c>
      <c r="K11" s="9">
        <v>2.15</v>
      </c>
      <c r="L11" s="9">
        <v>0.92</v>
      </c>
      <c r="M11" s="9">
        <v>0.91</v>
      </c>
      <c r="N11" s="10">
        <f t="shared" si="0"/>
        <v>1.23</v>
      </c>
      <c r="O11" s="9">
        <v>0</v>
      </c>
      <c r="P11" s="9">
        <v>0</v>
      </c>
      <c r="Q11" s="9">
        <v>0</v>
      </c>
      <c r="R11" s="9"/>
      <c r="S11" s="9"/>
      <c r="T11" s="9"/>
      <c r="U11" s="9"/>
      <c r="V11" s="9"/>
      <c r="W11" s="9"/>
      <c r="X11" s="9"/>
    </row>
    <row r="12" spans="1:24" x14ac:dyDescent="0.3">
      <c r="A12" s="18">
        <v>2</v>
      </c>
      <c r="B12" s="18">
        <v>5</v>
      </c>
      <c r="C12" s="18" t="s">
        <v>33</v>
      </c>
      <c r="D12" s="18" t="s">
        <v>18</v>
      </c>
      <c r="E12" s="9">
        <v>1.0900000000000001</v>
      </c>
      <c r="F12" s="9">
        <v>1</v>
      </c>
      <c r="G12" s="9">
        <v>0.69</v>
      </c>
      <c r="H12" s="9">
        <v>0.69</v>
      </c>
      <c r="I12" s="9">
        <v>0.2</v>
      </c>
      <c r="J12" s="9">
        <v>0</v>
      </c>
      <c r="K12" s="9">
        <v>0.9</v>
      </c>
      <c r="L12" s="9">
        <v>0.5</v>
      </c>
      <c r="M12" s="9">
        <v>0.49</v>
      </c>
      <c r="N12" s="10">
        <f t="shared" si="0"/>
        <v>0.61777777777777787</v>
      </c>
      <c r="O12" s="9">
        <v>0</v>
      </c>
      <c r="P12" s="9">
        <v>0</v>
      </c>
      <c r="Q12" s="9">
        <v>0</v>
      </c>
      <c r="R12" s="9"/>
      <c r="S12" s="9"/>
      <c r="T12" s="9"/>
      <c r="U12" s="9"/>
      <c r="V12" s="9"/>
      <c r="W12" s="9"/>
      <c r="X12" s="9"/>
    </row>
    <row r="13" spans="1:24" x14ac:dyDescent="0.3">
      <c r="A13" s="18">
        <v>3</v>
      </c>
      <c r="B13" s="18">
        <v>1</v>
      </c>
      <c r="C13" s="18" t="s">
        <v>33</v>
      </c>
      <c r="D13" s="18" t="s">
        <v>17</v>
      </c>
      <c r="E13" s="16">
        <v>5.26</v>
      </c>
      <c r="F13" s="16">
        <v>1.61</v>
      </c>
      <c r="G13" s="16">
        <v>3.16</v>
      </c>
      <c r="H13" s="16">
        <v>1.1499999999999999</v>
      </c>
      <c r="I13" s="16">
        <v>3.64</v>
      </c>
      <c r="J13" s="16">
        <v>1.91</v>
      </c>
      <c r="K13" s="16">
        <v>3.76</v>
      </c>
      <c r="L13" s="16">
        <v>2.11</v>
      </c>
      <c r="M13" s="16">
        <v>10.72</v>
      </c>
      <c r="N13" s="10">
        <f t="shared" si="0"/>
        <v>3.7022222222222223</v>
      </c>
      <c r="O13" s="9">
        <v>1</v>
      </c>
      <c r="P13" s="9">
        <v>0</v>
      </c>
      <c r="Q13" s="9">
        <v>0</v>
      </c>
      <c r="R13" s="16"/>
      <c r="S13" s="16"/>
      <c r="T13" s="16"/>
      <c r="U13" s="16"/>
      <c r="V13" s="16"/>
      <c r="W13" s="16"/>
      <c r="X13" s="9"/>
    </row>
    <row r="14" spans="1:24" x14ac:dyDescent="0.3">
      <c r="A14" s="18">
        <v>3</v>
      </c>
      <c r="B14" s="18">
        <v>2</v>
      </c>
      <c r="C14" s="18" t="s">
        <v>33</v>
      </c>
      <c r="D14" s="18" t="s">
        <v>18</v>
      </c>
      <c r="E14" s="16">
        <v>1.04</v>
      </c>
      <c r="F14" s="16">
        <v>1.02</v>
      </c>
      <c r="G14" s="16">
        <v>0</v>
      </c>
      <c r="H14" s="16">
        <v>0.11000000000058208</v>
      </c>
      <c r="I14" s="16">
        <v>0.19</v>
      </c>
      <c r="J14" s="16">
        <v>0.09</v>
      </c>
      <c r="K14" s="16">
        <v>0.95</v>
      </c>
      <c r="L14" s="16">
        <v>0.56000000000000005</v>
      </c>
      <c r="M14" s="16">
        <v>0.56000000000000005</v>
      </c>
      <c r="N14" s="10">
        <f t="shared" si="0"/>
        <v>0.50222222222228696</v>
      </c>
      <c r="O14" s="9">
        <v>0</v>
      </c>
      <c r="P14" s="9">
        <v>0</v>
      </c>
      <c r="Q14" s="9">
        <v>0</v>
      </c>
      <c r="R14" s="16"/>
      <c r="S14" s="16"/>
      <c r="T14" s="16"/>
      <c r="U14" s="16"/>
      <c r="V14" s="16"/>
      <c r="W14" s="16"/>
      <c r="X14" s="9"/>
    </row>
    <row r="15" spans="1:24" x14ac:dyDescent="0.3">
      <c r="A15" s="18">
        <v>3</v>
      </c>
      <c r="B15" s="18">
        <v>3</v>
      </c>
      <c r="C15" s="18" t="s">
        <v>33</v>
      </c>
      <c r="D15" s="18" t="s">
        <v>19</v>
      </c>
      <c r="E15" s="16">
        <v>3.37</v>
      </c>
      <c r="F15" s="16">
        <v>2.25</v>
      </c>
      <c r="G15" s="16">
        <v>2.62</v>
      </c>
      <c r="H15" s="16">
        <v>2.25</v>
      </c>
      <c r="I15" s="16">
        <v>2.06</v>
      </c>
      <c r="J15" s="16">
        <v>2.0499999999999998</v>
      </c>
      <c r="K15" s="16">
        <v>3.77</v>
      </c>
      <c r="L15" s="16">
        <v>2.0499999999999998</v>
      </c>
      <c r="M15" s="16">
        <v>2.91</v>
      </c>
      <c r="N15" s="10">
        <f t="shared" si="0"/>
        <v>2.5922222222222224</v>
      </c>
      <c r="O15" s="9">
        <v>0</v>
      </c>
      <c r="P15" s="9">
        <v>0</v>
      </c>
      <c r="Q15" s="9">
        <v>0</v>
      </c>
      <c r="R15" s="16"/>
      <c r="S15" s="16"/>
      <c r="T15" s="16"/>
      <c r="U15" s="16"/>
      <c r="V15" s="16"/>
      <c r="W15" s="16"/>
      <c r="X15" s="9"/>
    </row>
    <row r="16" spans="1:24" x14ac:dyDescent="0.3">
      <c r="A16" s="18">
        <v>3</v>
      </c>
      <c r="B16" s="18">
        <v>4</v>
      </c>
      <c r="C16" s="18" t="s">
        <v>33</v>
      </c>
      <c r="D16" s="18" t="s">
        <v>20</v>
      </c>
      <c r="E16" s="16">
        <v>5.48</v>
      </c>
      <c r="F16" s="16">
        <v>2.9</v>
      </c>
      <c r="G16" s="16">
        <v>3.67</v>
      </c>
      <c r="H16" s="16">
        <v>2.4500000000000002</v>
      </c>
      <c r="I16" s="16">
        <v>2.06</v>
      </c>
      <c r="J16" s="16">
        <v>1.88</v>
      </c>
      <c r="K16" s="16">
        <v>3.12</v>
      </c>
      <c r="L16" s="16">
        <v>4.05</v>
      </c>
      <c r="M16" s="16">
        <v>5.46</v>
      </c>
      <c r="N16" s="10">
        <f t="shared" si="0"/>
        <v>3.4522222222222223</v>
      </c>
      <c r="O16" s="9">
        <v>1</v>
      </c>
      <c r="P16" s="9">
        <v>0</v>
      </c>
      <c r="Q16" s="9">
        <v>0</v>
      </c>
      <c r="R16" s="16"/>
      <c r="S16" s="16"/>
      <c r="T16" s="16"/>
      <c r="U16" s="16"/>
      <c r="V16" s="16"/>
      <c r="W16" s="16"/>
      <c r="X16" s="9"/>
    </row>
    <row r="17" spans="1:24" x14ac:dyDescent="0.3">
      <c r="A17" s="18">
        <v>3</v>
      </c>
      <c r="B17" s="18">
        <v>5</v>
      </c>
      <c r="C17" s="18" t="s">
        <v>33</v>
      </c>
      <c r="D17" s="18" t="s">
        <v>21</v>
      </c>
      <c r="E17" s="16">
        <v>2.64</v>
      </c>
      <c r="F17" s="16">
        <v>0.94</v>
      </c>
      <c r="G17" s="16">
        <v>2.89</v>
      </c>
      <c r="H17" s="16">
        <v>2.31</v>
      </c>
      <c r="I17" s="16">
        <v>0.96</v>
      </c>
      <c r="J17" s="16">
        <v>0.38</v>
      </c>
      <c r="K17" s="16">
        <v>2.73</v>
      </c>
      <c r="L17" s="16">
        <v>1.45</v>
      </c>
      <c r="M17" s="16">
        <v>0.97</v>
      </c>
      <c r="N17" s="10">
        <f t="shared" si="0"/>
        <v>1.696666666666667</v>
      </c>
      <c r="O17" s="9">
        <v>0</v>
      </c>
      <c r="P17" s="9">
        <v>0</v>
      </c>
      <c r="Q17" s="9">
        <v>0</v>
      </c>
      <c r="R17" s="16"/>
      <c r="S17" s="16"/>
      <c r="T17" s="16"/>
      <c r="U17" s="16"/>
      <c r="V17" s="16"/>
      <c r="W17" s="16"/>
      <c r="X17" s="9"/>
    </row>
    <row r="18" spans="1:24" x14ac:dyDescent="0.3">
      <c r="A18" s="18">
        <v>4</v>
      </c>
      <c r="B18" s="18">
        <v>1</v>
      </c>
      <c r="C18" s="18" t="s">
        <v>34</v>
      </c>
      <c r="D18" s="18" t="s">
        <v>21</v>
      </c>
      <c r="E18" s="9">
        <v>2.61</v>
      </c>
      <c r="F18" s="9">
        <v>2.44</v>
      </c>
      <c r="G18" s="9">
        <v>19.350000000000001</v>
      </c>
      <c r="H18" s="9">
        <v>2.48</v>
      </c>
      <c r="I18" s="9">
        <v>3.38</v>
      </c>
      <c r="J18" s="9">
        <v>5.59</v>
      </c>
      <c r="K18" s="9">
        <v>3.32</v>
      </c>
      <c r="L18" s="9">
        <v>3.99</v>
      </c>
      <c r="M18" s="9">
        <v>1.99</v>
      </c>
      <c r="N18" s="10">
        <f t="shared" si="0"/>
        <v>5.0166666666666675</v>
      </c>
      <c r="O18" s="9">
        <v>1</v>
      </c>
      <c r="P18" s="9">
        <v>0</v>
      </c>
      <c r="Q18" s="9">
        <v>1</v>
      </c>
      <c r="R18" s="9"/>
      <c r="S18" s="9"/>
      <c r="T18" s="9"/>
      <c r="U18" s="9"/>
      <c r="V18" s="9"/>
      <c r="W18" s="9"/>
      <c r="X18" s="9"/>
    </row>
    <row r="19" spans="1:24" x14ac:dyDescent="0.3">
      <c r="A19" s="18">
        <v>4</v>
      </c>
      <c r="B19" s="18">
        <v>2</v>
      </c>
      <c r="C19" s="18" t="s">
        <v>34</v>
      </c>
      <c r="D19" s="18" t="s">
        <v>17</v>
      </c>
      <c r="E19" s="9">
        <v>2.42</v>
      </c>
      <c r="F19" s="9">
        <v>0.88</v>
      </c>
      <c r="G19" s="9">
        <v>1.8</v>
      </c>
      <c r="H19" s="9">
        <v>1.31</v>
      </c>
      <c r="I19" s="9">
        <v>1.5</v>
      </c>
      <c r="J19" s="9">
        <v>1.4</v>
      </c>
      <c r="K19" s="9">
        <v>2.29</v>
      </c>
      <c r="L19" s="9">
        <v>2.19</v>
      </c>
      <c r="M19" s="9">
        <v>1.8</v>
      </c>
      <c r="N19" s="10">
        <f t="shared" si="0"/>
        <v>1.7322222222222223</v>
      </c>
      <c r="O19" s="9">
        <v>0</v>
      </c>
      <c r="P19" s="9">
        <v>0</v>
      </c>
      <c r="Q19" s="9">
        <v>0</v>
      </c>
      <c r="R19" s="9"/>
      <c r="S19" s="9"/>
      <c r="T19" s="9"/>
      <c r="U19" s="9"/>
      <c r="V19" s="9"/>
      <c r="W19" s="9"/>
      <c r="X19" s="9"/>
    </row>
    <row r="20" spans="1:24" x14ac:dyDescent="0.3">
      <c r="A20" s="18">
        <v>4</v>
      </c>
      <c r="B20" s="18">
        <v>3</v>
      </c>
      <c r="C20" s="18" t="s">
        <v>34</v>
      </c>
      <c r="D20" s="18" t="s">
        <v>18</v>
      </c>
      <c r="E20" s="9">
        <v>1.07</v>
      </c>
      <c r="F20" s="9">
        <v>1.1299999999999999</v>
      </c>
      <c r="G20" s="9">
        <v>0.88</v>
      </c>
      <c r="H20" s="9">
        <v>0</v>
      </c>
      <c r="I20" s="9">
        <v>0.48</v>
      </c>
      <c r="J20" s="9">
        <v>0.28999999999999998</v>
      </c>
      <c r="K20" s="9">
        <v>0.99</v>
      </c>
      <c r="L20" s="9">
        <v>0.68</v>
      </c>
      <c r="M20" s="9">
        <v>0.68</v>
      </c>
      <c r="N20" s="10">
        <f t="shared" si="0"/>
        <v>0.68888888888888877</v>
      </c>
      <c r="O20" s="9">
        <v>0</v>
      </c>
      <c r="P20" s="9">
        <v>0</v>
      </c>
      <c r="Q20" s="9">
        <v>0</v>
      </c>
      <c r="R20" s="9"/>
      <c r="S20" s="9"/>
      <c r="T20" s="9"/>
      <c r="U20" s="9"/>
      <c r="V20" s="9"/>
      <c r="W20" s="9"/>
      <c r="X20" s="9"/>
    </row>
    <row r="21" spans="1:24" x14ac:dyDescent="0.3">
      <c r="A21" s="18">
        <v>4</v>
      </c>
      <c r="B21" s="18">
        <v>4</v>
      </c>
      <c r="C21" s="18" t="s">
        <v>34</v>
      </c>
      <c r="D21" s="18" t="s">
        <v>19</v>
      </c>
      <c r="E21" s="9">
        <v>3.72</v>
      </c>
      <c r="F21" s="9">
        <v>3.31</v>
      </c>
      <c r="G21" s="9">
        <v>1.65</v>
      </c>
      <c r="H21" s="9">
        <v>0.97</v>
      </c>
      <c r="I21" s="9">
        <v>1.65</v>
      </c>
      <c r="J21" s="9">
        <v>1.17</v>
      </c>
      <c r="K21" s="9">
        <v>1.58</v>
      </c>
      <c r="L21" s="9">
        <v>1.35</v>
      </c>
      <c r="M21" s="9">
        <v>3</v>
      </c>
      <c r="N21" s="10">
        <f t="shared" si="0"/>
        <v>2.0444444444444443</v>
      </c>
      <c r="O21" s="9">
        <v>0</v>
      </c>
      <c r="P21" s="9">
        <v>0</v>
      </c>
      <c r="Q21" s="9">
        <v>0</v>
      </c>
      <c r="R21" s="9"/>
      <c r="S21" s="9"/>
      <c r="T21" s="9"/>
      <c r="U21" s="9"/>
      <c r="V21" s="9"/>
      <c r="W21" s="9"/>
      <c r="X21" s="9"/>
    </row>
    <row r="22" spans="1:24" x14ac:dyDescent="0.3">
      <c r="A22" s="18">
        <v>4</v>
      </c>
      <c r="B22" s="18">
        <v>5</v>
      </c>
      <c r="C22" s="18" t="s">
        <v>34</v>
      </c>
      <c r="D22" s="18" t="s">
        <v>20</v>
      </c>
      <c r="E22" s="9">
        <v>2.34</v>
      </c>
      <c r="F22" s="9">
        <v>1.27</v>
      </c>
      <c r="G22" s="9">
        <v>2.23</v>
      </c>
      <c r="H22" s="9">
        <v>1.17</v>
      </c>
      <c r="I22" s="9">
        <v>3.72</v>
      </c>
      <c r="J22" s="9">
        <v>1.37</v>
      </c>
      <c r="K22" s="9">
        <v>2.72</v>
      </c>
      <c r="L22" s="9">
        <v>1.36</v>
      </c>
      <c r="M22" s="9">
        <v>1.47</v>
      </c>
      <c r="N22" s="10">
        <f t="shared" si="0"/>
        <v>1.9611111111111112</v>
      </c>
      <c r="O22" s="9">
        <v>1</v>
      </c>
      <c r="P22" s="9">
        <v>0</v>
      </c>
      <c r="Q22" s="9">
        <v>0</v>
      </c>
      <c r="R22" s="9"/>
      <c r="S22" s="9"/>
      <c r="T22" s="9"/>
      <c r="U22" s="9"/>
      <c r="V22" s="9"/>
      <c r="W22" s="9"/>
      <c r="X22" s="9"/>
    </row>
    <row r="23" spans="1:24" x14ac:dyDescent="0.3">
      <c r="A23" s="18">
        <v>5</v>
      </c>
      <c r="B23" s="18">
        <v>1</v>
      </c>
      <c r="C23" s="18" t="s">
        <v>33</v>
      </c>
      <c r="D23" s="18" t="s">
        <v>18</v>
      </c>
      <c r="E23" s="16">
        <v>1.04</v>
      </c>
      <c r="F23" s="16">
        <v>1.08</v>
      </c>
      <c r="G23" s="16">
        <v>0.2</v>
      </c>
      <c r="H23" s="16">
        <v>0.85</v>
      </c>
      <c r="I23" s="16">
        <v>0.85</v>
      </c>
      <c r="J23" s="16">
        <v>0.1</v>
      </c>
      <c r="K23" s="16">
        <v>0.96</v>
      </c>
      <c r="L23" s="16">
        <v>0.19</v>
      </c>
      <c r="M23" s="16">
        <v>0.28000000000000003</v>
      </c>
      <c r="N23" s="10">
        <f t="shared" si="0"/>
        <v>0.6166666666666667</v>
      </c>
      <c r="O23" s="9">
        <v>0</v>
      </c>
      <c r="P23" s="9">
        <v>0</v>
      </c>
      <c r="Q23" s="9">
        <v>0</v>
      </c>
      <c r="R23" s="16"/>
      <c r="S23" s="16"/>
      <c r="T23" s="16"/>
      <c r="U23" s="16"/>
      <c r="V23" s="16"/>
      <c r="W23" s="16"/>
      <c r="X23" s="9"/>
    </row>
    <row r="24" spans="1:24" x14ac:dyDescent="0.3">
      <c r="A24" s="18">
        <v>5</v>
      </c>
      <c r="B24" s="18">
        <v>2</v>
      </c>
      <c r="C24" s="18" t="s">
        <v>33</v>
      </c>
      <c r="D24" s="18" t="s">
        <v>19</v>
      </c>
      <c r="E24" s="16">
        <v>2.82</v>
      </c>
      <c r="F24" s="16">
        <v>3.49</v>
      </c>
      <c r="G24" s="16">
        <v>4.34</v>
      </c>
      <c r="H24" s="16">
        <v>3.69</v>
      </c>
      <c r="I24" s="16">
        <v>1.51</v>
      </c>
      <c r="J24" s="16">
        <v>1.61</v>
      </c>
      <c r="K24" s="16">
        <v>1.81</v>
      </c>
      <c r="L24" s="16">
        <v>2.0499999999999998</v>
      </c>
      <c r="M24" s="16">
        <v>1.42</v>
      </c>
      <c r="N24" s="10">
        <f t="shared" si="0"/>
        <v>2.5266666666666668</v>
      </c>
      <c r="O24" s="9">
        <v>1</v>
      </c>
      <c r="P24" s="9">
        <v>0</v>
      </c>
      <c r="Q24" s="9">
        <v>0</v>
      </c>
      <c r="R24" s="16"/>
      <c r="S24" s="16"/>
      <c r="T24" s="16"/>
      <c r="U24" s="16"/>
      <c r="V24" s="16"/>
      <c r="W24" s="16"/>
      <c r="X24" s="9"/>
    </row>
    <row r="25" spans="1:24" x14ac:dyDescent="0.3">
      <c r="A25" s="18">
        <v>5</v>
      </c>
      <c r="B25" s="18">
        <v>3</v>
      </c>
      <c r="C25" s="18" t="s">
        <v>33</v>
      </c>
      <c r="D25" s="18" t="s">
        <v>20</v>
      </c>
      <c r="E25" s="16">
        <v>5.41</v>
      </c>
      <c r="F25" s="16">
        <v>2.94</v>
      </c>
      <c r="G25" s="16">
        <v>0.67</v>
      </c>
      <c r="H25" s="16">
        <v>0.56999999999999995</v>
      </c>
      <c r="I25" s="16">
        <v>0.86</v>
      </c>
      <c r="J25" s="16">
        <v>1.9</v>
      </c>
      <c r="K25" s="16">
        <v>2.76</v>
      </c>
      <c r="L25" s="16">
        <v>1.1299999999999999</v>
      </c>
      <c r="M25" s="16">
        <v>2.85</v>
      </c>
      <c r="N25" s="10">
        <f t="shared" si="0"/>
        <v>2.1211111111111109</v>
      </c>
      <c r="O25" s="9">
        <v>0</v>
      </c>
      <c r="P25" s="9">
        <v>0</v>
      </c>
      <c r="Q25" s="9">
        <v>0</v>
      </c>
      <c r="R25" s="16"/>
      <c r="S25" s="16"/>
      <c r="T25" s="16"/>
      <c r="U25" s="16"/>
      <c r="V25" s="16"/>
      <c r="W25" s="16"/>
      <c r="X25" s="9"/>
    </row>
    <row r="26" spans="1:24" x14ac:dyDescent="0.3">
      <c r="A26" s="18">
        <v>5</v>
      </c>
      <c r="B26" s="18">
        <v>4</v>
      </c>
      <c r="C26" s="18" t="s">
        <v>33</v>
      </c>
      <c r="D26" s="18" t="s">
        <v>21</v>
      </c>
      <c r="E26" s="16">
        <v>0.95</v>
      </c>
      <c r="F26" s="16">
        <v>2.37</v>
      </c>
      <c r="G26" s="16">
        <v>0.56999999999999995</v>
      </c>
      <c r="H26" s="16">
        <v>0.68</v>
      </c>
      <c r="I26" s="16">
        <v>1.73</v>
      </c>
      <c r="J26" s="16">
        <v>1.06</v>
      </c>
      <c r="K26" s="16">
        <v>0.97</v>
      </c>
      <c r="L26" s="16">
        <v>1.54</v>
      </c>
      <c r="M26" s="16">
        <v>3.29</v>
      </c>
      <c r="N26" s="10">
        <f t="shared" si="0"/>
        <v>1.4622222222222223</v>
      </c>
      <c r="O26" s="9">
        <v>0</v>
      </c>
      <c r="P26" s="9">
        <v>0</v>
      </c>
      <c r="Q26" s="9">
        <v>0</v>
      </c>
      <c r="R26" s="16"/>
      <c r="S26" s="16"/>
      <c r="T26" s="16"/>
      <c r="U26" s="16"/>
      <c r="V26" s="16"/>
      <c r="W26" s="16"/>
      <c r="X26" s="9"/>
    </row>
    <row r="27" spans="1:24" x14ac:dyDescent="0.3">
      <c r="A27" s="18">
        <v>5</v>
      </c>
      <c r="B27" s="18">
        <v>5</v>
      </c>
      <c r="C27" s="18" t="s">
        <v>33</v>
      </c>
      <c r="D27" s="18" t="s">
        <v>17</v>
      </c>
      <c r="E27" s="16">
        <v>1.9</v>
      </c>
      <c r="F27" s="16">
        <v>0.75</v>
      </c>
      <c r="G27" s="16">
        <v>1.26</v>
      </c>
      <c r="H27" s="16">
        <v>0.48</v>
      </c>
      <c r="I27" s="16">
        <v>0.97</v>
      </c>
      <c r="J27" s="16">
        <v>1.44</v>
      </c>
      <c r="K27" s="16">
        <v>0.09</v>
      </c>
      <c r="L27" s="16">
        <v>1.1599999999999999</v>
      </c>
      <c r="M27" s="16">
        <v>0.77</v>
      </c>
      <c r="N27" s="10">
        <f t="shared" si="0"/>
        <v>0.98</v>
      </c>
      <c r="O27" s="9">
        <v>1</v>
      </c>
      <c r="P27" s="9">
        <v>0</v>
      </c>
      <c r="Q27" s="9">
        <v>0</v>
      </c>
      <c r="R27" s="16"/>
      <c r="S27" s="16"/>
      <c r="T27" s="16"/>
      <c r="U27" s="16"/>
      <c r="V27" s="16"/>
      <c r="W27" s="16"/>
      <c r="X27" s="9"/>
    </row>
    <row r="28" spans="1:24" x14ac:dyDescent="0.3">
      <c r="A28" s="18">
        <v>6</v>
      </c>
      <c r="B28" s="18">
        <v>1</v>
      </c>
      <c r="C28" s="18" t="s">
        <v>34</v>
      </c>
      <c r="D28" s="18" t="s">
        <v>19</v>
      </c>
      <c r="E28" s="9">
        <v>2.5099999999999998</v>
      </c>
      <c r="F28" s="9">
        <v>4.13</v>
      </c>
      <c r="G28" s="9">
        <v>0.45</v>
      </c>
      <c r="H28" s="9">
        <v>6.57</v>
      </c>
      <c r="I28" s="9"/>
      <c r="J28" s="9"/>
      <c r="K28" s="9">
        <v>4.6100000000000003</v>
      </c>
      <c r="L28" s="9">
        <v>5.18</v>
      </c>
      <c r="M28" s="9">
        <v>2.25</v>
      </c>
      <c r="N28" s="10">
        <f t="shared" si="0"/>
        <v>3.6714285714285713</v>
      </c>
      <c r="O28" s="9">
        <v>1</v>
      </c>
      <c r="P28" s="9">
        <v>2</v>
      </c>
      <c r="Q28" s="9">
        <v>0</v>
      </c>
      <c r="R28" s="9"/>
      <c r="S28" s="9"/>
      <c r="T28" s="9"/>
      <c r="U28" s="9"/>
      <c r="V28" s="9"/>
      <c r="W28" s="9"/>
      <c r="X28" s="9"/>
    </row>
    <row r="29" spans="1:24" x14ac:dyDescent="0.3">
      <c r="A29" s="18">
        <v>6</v>
      </c>
      <c r="B29" s="18">
        <v>2</v>
      </c>
      <c r="C29" s="18" t="s">
        <v>34</v>
      </c>
      <c r="D29" s="18" t="s">
        <v>20</v>
      </c>
      <c r="E29" s="9"/>
      <c r="F29" s="9">
        <v>3.96</v>
      </c>
      <c r="G29" s="9">
        <v>0.82</v>
      </c>
      <c r="H29" s="9">
        <v>0.99</v>
      </c>
      <c r="I29" s="9">
        <v>2.5099999999999998</v>
      </c>
      <c r="J29" s="9">
        <v>3.87</v>
      </c>
      <c r="K29" s="9">
        <v>2.91</v>
      </c>
      <c r="L29" s="9"/>
      <c r="M29" s="9">
        <v>0.8</v>
      </c>
      <c r="N29" s="10">
        <f t="shared" si="0"/>
        <v>2.265714285714286</v>
      </c>
      <c r="O29" s="9">
        <v>0</v>
      </c>
      <c r="P29" s="9">
        <v>2</v>
      </c>
      <c r="Q29" s="9">
        <v>0</v>
      </c>
      <c r="R29" s="9"/>
      <c r="S29" s="9"/>
      <c r="T29" s="9"/>
      <c r="U29" s="9"/>
      <c r="V29" s="9"/>
      <c r="W29" s="9"/>
      <c r="X29" s="9"/>
    </row>
    <row r="30" spans="1:24" x14ac:dyDescent="0.3">
      <c r="A30" s="18">
        <v>6</v>
      </c>
      <c r="B30" s="18">
        <v>3</v>
      </c>
      <c r="C30" s="18" t="s">
        <v>34</v>
      </c>
      <c r="D30" s="18" t="s">
        <v>21</v>
      </c>
      <c r="E30" s="9">
        <v>7.95</v>
      </c>
      <c r="F30" s="9">
        <v>2.75</v>
      </c>
      <c r="G30" s="9">
        <v>1.97</v>
      </c>
      <c r="H30" s="9"/>
      <c r="I30" s="9"/>
      <c r="J30" s="9">
        <v>2.08</v>
      </c>
      <c r="K30" s="9">
        <v>0.84</v>
      </c>
      <c r="L30" s="9"/>
      <c r="M30" s="9"/>
      <c r="N30" s="10">
        <f t="shared" si="0"/>
        <v>3.1179999999999999</v>
      </c>
      <c r="O30" s="9">
        <v>0</v>
      </c>
      <c r="P30" s="9">
        <v>4</v>
      </c>
      <c r="Q30" s="9">
        <v>0</v>
      </c>
      <c r="R30" s="9"/>
      <c r="S30" s="9"/>
      <c r="T30" s="9"/>
      <c r="U30" s="9"/>
      <c r="V30" s="9"/>
      <c r="W30" s="9"/>
      <c r="X30" s="9"/>
    </row>
    <row r="31" spans="1:24" x14ac:dyDescent="0.3">
      <c r="A31" s="18">
        <v>6</v>
      </c>
      <c r="B31" s="18">
        <v>4</v>
      </c>
      <c r="C31" s="18" t="s">
        <v>34</v>
      </c>
      <c r="D31" s="18" t="s">
        <v>17</v>
      </c>
      <c r="E31" s="9">
        <v>3.48</v>
      </c>
      <c r="F31" s="9">
        <v>1.73</v>
      </c>
      <c r="G31" s="9"/>
      <c r="H31" s="9"/>
      <c r="I31" s="9">
        <v>0.37</v>
      </c>
      <c r="J31" s="9"/>
      <c r="K31" s="9">
        <v>0.28000000000000003</v>
      </c>
      <c r="L31" s="9"/>
      <c r="M31" s="9">
        <v>0.65</v>
      </c>
      <c r="N31" s="10">
        <f t="shared" si="0"/>
        <v>1.302</v>
      </c>
      <c r="O31" s="9">
        <v>0</v>
      </c>
      <c r="P31" s="9">
        <v>4</v>
      </c>
      <c r="Q31" s="9">
        <v>0</v>
      </c>
      <c r="R31" s="9"/>
      <c r="S31" s="9"/>
      <c r="T31" s="9"/>
      <c r="U31" s="9"/>
      <c r="V31" s="9"/>
      <c r="W31" s="9"/>
      <c r="X31" s="9"/>
    </row>
    <row r="32" spans="1:24" x14ac:dyDescent="0.3">
      <c r="A32" s="18">
        <v>6</v>
      </c>
      <c r="B32" s="18">
        <v>5</v>
      </c>
      <c r="C32" s="18" t="s">
        <v>34</v>
      </c>
      <c r="D32" s="18" t="s">
        <v>18</v>
      </c>
      <c r="E32" s="9">
        <v>1.08</v>
      </c>
      <c r="F32" s="9">
        <v>1</v>
      </c>
      <c r="G32" s="9">
        <v>0.63</v>
      </c>
      <c r="H32" s="9">
        <v>0.28999999999999998</v>
      </c>
      <c r="I32" s="9">
        <v>0.55000000000000004</v>
      </c>
      <c r="J32" s="9">
        <v>0.54</v>
      </c>
      <c r="K32" s="9">
        <v>1</v>
      </c>
      <c r="L32" s="9">
        <v>0.45</v>
      </c>
      <c r="M32" s="9">
        <v>0.54</v>
      </c>
      <c r="N32" s="10">
        <f t="shared" si="0"/>
        <v>0.67555555555555558</v>
      </c>
      <c r="O32" s="9">
        <v>0</v>
      </c>
      <c r="P32" s="9">
        <v>0</v>
      </c>
      <c r="Q32" s="9">
        <v>0</v>
      </c>
      <c r="R32" s="9"/>
      <c r="S32" s="9"/>
      <c r="T32" s="9"/>
      <c r="U32" s="9"/>
      <c r="V32" s="9"/>
      <c r="W32" s="9"/>
      <c r="X32" s="9"/>
    </row>
    <row r="33" spans="1:24" x14ac:dyDescent="0.3">
      <c r="A33" s="18">
        <v>7</v>
      </c>
      <c r="B33" s="18">
        <v>1</v>
      </c>
      <c r="C33" s="18" t="s">
        <v>34</v>
      </c>
      <c r="D33" s="18" t="s">
        <v>21</v>
      </c>
      <c r="E33" s="16">
        <v>1.22</v>
      </c>
      <c r="F33" s="16">
        <v>2.89</v>
      </c>
      <c r="G33" s="16"/>
      <c r="H33" s="16">
        <v>0.96</v>
      </c>
      <c r="I33" s="16">
        <v>3.78</v>
      </c>
      <c r="J33" s="16">
        <v>1.75</v>
      </c>
      <c r="K33" s="16">
        <v>2.0099999999999998</v>
      </c>
      <c r="L33" s="16">
        <v>1.23</v>
      </c>
      <c r="M33" s="16">
        <v>0.87</v>
      </c>
      <c r="N33" s="10">
        <f t="shared" si="0"/>
        <v>1.8387499999999999</v>
      </c>
      <c r="O33" s="9">
        <v>1</v>
      </c>
      <c r="P33" s="9">
        <v>1</v>
      </c>
      <c r="Q33" s="9">
        <v>0</v>
      </c>
      <c r="R33" s="16"/>
      <c r="S33" s="16"/>
      <c r="T33" s="16"/>
      <c r="U33" s="16"/>
      <c r="V33" s="16"/>
      <c r="W33" s="16"/>
      <c r="X33" s="9"/>
    </row>
    <row r="34" spans="1:24" x14ac:dyDescent="0.3">
      <c r="A34" s="18">
        <v>7</v>
      </c>
      <c r="B34" s="18">
        <v>2</v>
      </c>
      <c r="C34" s="18" t="s">
        <v>34</v>
      </c>
      <c r="D34" s="18" t="s">
        <v>17</v>
      </c>
      <c r="E34" s="16">
        <v>1.03</v>
      </c>
      <c r="F34" s="16">
        <v>0.83</v>
      </c>
      <c r="G34" s="16">
        <v>1.43</v>
      </c>
      <c r="H34" s="16">
        <v>0.94</v>
      </c>
      <c r="I34" s="16">
        <v>2.1800000000000002</v>
      </c>
      <c r="J34" s="16">
        <v>0.95</v>
      </c>
      <c r="K34" s="16">
        <v>1.24</v>
      </c>
      <c r="L34" s="16">
        <v>0.38</v>
      </c>
      <c r="M34" s="16">
        <v>0.76</v>
      </c>
      <c r="N34" s="10">
        <f t="shared" si="0"/>
        <v>1.0822222222222222</v>
      </c>
      <c r="O34" s="9">
        <v>0</v>
      </c>
      <c r="P34" s="9">
        <v>0</v>
      </c>
      <c r="Q34" s="9">
        <v>0</v>
      </c>
      <c r="R34" s="16"/>
      <c r="S34" s="16"/>
      <c r="T34" s="16"/>
      <c r="U34" s="16"/>
      <c r="V34" s="16"/>
      <c r="W34" s="16"/>
      <c r="X34" s="9"/>
    </row>
    <row r="35" spans="1:24" x14ac:dyDescent="0.3">
      <c r="A35" s="18">
        <v>7</v>
      </c>
      <c r="B35" s="18">
        <v>3</v>
      </c>
      <c r="C35" s="18" t="s">
        <v>34</v>
      </c>
      <c r="D35" s="18" t="s">
        <v>18</v>
      </c>
      <c r="E35" s="16">
        <v>1.02</v>
      </c>
      <c r="F35" s="16">
        <v>1.03</v>
      </c>
      <c r="G35" s="16">
        <v>0.65</v>
      </c>
      <c r="H35" s="16">
        <v>0.37</v>
      </c>
      <c r="I35" s="16">
        <v>0.47</v>
      </c>
      <c r="J35" s="16">
        <v>0.47</v>
      </c>
      <c r="K35" s="16">
        <v>0.94</v>
      </c>
      <c r="L35" s="16">
        <v>0.65</v>
      </c>
      <c r="M35" s="16">
        <v>0.75</v>
      </c>
      <c r="N35" s="10">
        <f t="shared" si="0"/>
        <v>0.70555555555555549</v>
      </c>
      <c r="O35" s="9">
        <v>0</v>
      </c>
      <c r="P35" s="9">
        <v>0</v>
      </c>
      <c r="Q35" s="9">
        <v>0</v>
      </c>
      <c r="R35" s="16"/>
      <c r="S35" s="16"/>
      <c r="T35" s="16"/>
      <c r="U35" s="16"/>
      <c r="V35" s="16"/>
      <c r="W35" s="16"/>
      <c r="X35" s="9"/>
    </row>
    <row r="36" spans="1:24" x14ac:dyDescent="0.3">
      <c r="A36" s="18">
        <v>7</v>
      </c>
      <c r="B36" s="18">
        <v>4</v>
      </c>
      <c r="C36" s="18" t="s">
        <v>34</v>
      </c>
      <c r="D36" s="18" t="s">
        <v>19</v>
      </c>
      <c r="E36" s="16">
        <v>2.2999999999999998</v>
      </c>
      <c r="F36" s="16">
        <v>1.76</v>
      </c>
      <c r="G36" s="16">
        <v>3.05</v>
      </c>
      <c r="H36" s="16">
        <v>1.2</v>
      </c>
      <c r="I36" s="16">
        <v>1.66</v>
      </c>
      <c r="J36" s="16">
        <v>1.3</v>
      </c>
      <c r="K36" s="16">
        <v>5.59</v>
      </c>
      <c r="L36" s="16">
        <v>1.2</v>
      </c>
      <c r="M36" s="16">
        <v>0.93</v>
      </c>
      <c r="N36" s="10">
        <f t="shared" si="0"/>
        <v>2.11</v>
      </c>
      <c r="O36" s="9">
        <v>0</v>
      </c>
      <c r="P36" s="9">
        <v>0</v>
      </c>
      <c r="Q36" s="9">
        <v>0</v>
      </c>
      <c r="R36" s="16"/>
      <c r="S36" s="16"/>
      <c r="T36" s="16"/>
      <c r="U36" s="16"/>
      <c r="V36" s="16"/>
      <c r="W36" s="16"/>
      <c r="X36" s="9"/>
    </row>
    <row r="37" spans="1:24" x14ac:dyDescent="0.3">
      <c r="A37" s="18">
        <v>7</v>
      </c>
      <c r="B37" s="18">
        <v>5</v>
      </c>
      <c r="C37" s="18" t="s">
        <v>34</v>
      </c>
      <c r="D37" s="18" t="s">
        <v>20</v>
      </c>
      <c r="E37" s="16">
        <v>2.13</v>
      </c>
      <c r="F37" s="16">
        <v>1.1100000000000001</v>
      </c>
      <c r="G37" s="16">
        <v>1.76</v>
      </c>
      <c r="H37" s="16">
        <v>0.83</v>
      </c>
      <c r="I37" s="16">
        <v>3.15</v>
      </c>
      <c r="J37" s="16">
        <v>1.39</v>
      </c>
      <c r="K37" s="16">
        <v>1.87</v>
      </c>
      <c r="L37" s="16">
        <v>0.84</v>
      </c>
      <c r="M37" s="16">
        <v>0.83</v>
      </c>
      <c r="N37" s="10">
        <f t="shared" si="0"/>
        <v>1.5455555555555558</v>
      </c>
      <c r="O37" s="9">
        <v>1</v>
      </c>
      <c r="P37" s="9">
        <v>0</v>
      </c>
      <c r="Q37" s="9">
        <v>0</v>
      </c>
      <c r="R37" s="16"/>
      <c r="S37" s="16"/>
      <c r="T37" s="16"/>
      <c r="U37" s="16"/>
      <c r="V37" s="16"/>
      <c r="W37" s="16"/>
      <c r="X37" s="9"/>
    </row>
    <row r="38" spans="1:24" x14ac:dyDescent="0.3">
      <c r="A38" s="18">
        <v>8</v>
      </c>
      <c r="B38" s="18">
        <v>1</v>
      </c>
      <c r="C38" s="18" t="s">
        <v>33</v>
      </c>
      <c r="D38" s="18" t="s">
        <v>18</v>
      </c>
      <c r="E38" s="9">
        <v>1.03</v>
      </c>
      <c r="F38" s="9">
        <v>1.03</v>
      </c>
      <c r="G38" s="9">
        <v>0.47</v>
      </c>
      <c r="H38" s="9">
        <v>0.31</v>
      </c>
      <c r="I38" s="9">
        <v>0.28000000000000003</v>
      </c>
      <c r="J38" s="9">
        <v>0.28000000000000003</v>
      </c>
      <c r="K38" s="9">
        <v>0.85</v>
      </c>
      <c r="L38" s="9">
        <v>0.59</v>
      </c>
      <c r="M38" s="9">
        <v>0.56999999999999995</v>
      </c>
      <c r="N38" s="10">
        <f t="shared" si="0"/>
        <v>0.60111111111111115</v>
      </c>
      <c r="O38" s="9">
        <v>0</v>
      </c>
      <c r="P38" s="9">
        <v>0</v>
      </c>
      <c r="Q38" s="9">
        <v>0</v>
      </c>
      <c r="R38" s="9"/>
      <c r="S38" s="9"/>
      <c r="T38" s="9"/>
      <c r="U38" s="9"/>
      <c r="V38" s="9"/>
      <c r="W38" s="9"/>
      <c r="X38" s="9"/>
    </row>
    <row r="39" spans="1:24" x14ac:dyDescent="0.3">
      <c r="A39" s="18">
        <v>8</v>
      </c>
      <c r="B39" s="18">
        <v>2</v>
      </c>
      <c r="C39" s="18" t="s">
        <v>33</v>
      </c>
      <c r="D39" s="18" t="s">
        <v>19</v>
      </c>
      <c r="E39" s="9">
        <v>0.65</v>
      </c>
      <c r="F39" s="9">
        <v>0.65</v>
      </c>
      <c r="G39" s="9">
        <v>0.56000000000000005</v>
      </c>
      <c r="H39" s="9">
        <v>0.56000000000000005</v>
      </c>
      <c r="I39" s="9">
        <v>0.74</v>
      </c>
      <c r="J39" s="9">
        <v>0.74</v>
      </c>
      <c r="K39" s="9">
        <v>1.5</v>
      </c>
      <c r="L39" s="9">
        <v>0.74</v>
      </c>
      <c r="M39" s="9">
        <v>0.55000000000000004</v>
      </c>
      <c r="N39" s="10">
        <f t="shared" si="0"/>
        <v>0.7433333333333334</v>
      </c>
      <c r="O39" s="9">
        <v>0</v>
      </c>
      <c r="P39" s="9">
        <v>0</v>
      </c>
      <c r="Q39" s="9">
        <v>0</v>
      </c>
      <c r="R39" s="9"/>
      <c r="S39" s="9"/>
      <c r="T39" s="9"/>
      <c r="U39" s="9"/>
      <c r="V39" s="9"/>
      <c r="W39" s="9"/>
      <c r="X39" s="9"/>
    </row>
    <row r="40" spans="1:24" x14ac:dyDescent="0.3">
      <c r="A40" s="18">
        <v>8</v>
      </c>
      <c r="B40" s="18">
        <v>3</v>
      </c>
      <c r="C40" s="18" t="s">
        <v>33</v>
      </c>
      <c r="D40" s="18" t="s">
        <v>20</v>
      </c>
      <c r="E40" s="9">
        <v>0.96</v>
      </c>
      <c r="F40" s="9">
        <v>0.56999999999999995</v>
      </c>
      <c r="G40" s="9">
        <v>0.75</v>
      </c>
      <c r="H40" s="9">
        <v>0.65</v>
      </c>
      <c r="I40" s="9">
        <v>0.66</v>
      </c>
      <c r="J40" s="9">
        <v>0.65</v>
      </c>
      <c r="K40" s="9">
        <v>1.87</v>
      </c>
      <c r="L40" s="9">
        <v>0.56000000000000005</v>
      </c>
      <c r="M40" s="9">
        <v>0.74</v>
      </c>
      <c r="N40" s="10">
        <f t="shared" si="0"/>
        <v>0.82333333333333336</v>
      </c>
      <c r="O40" s="9">
        <v>0</v>
      </c>
      <c r="P40" s="9">
        <v>0</v>
      </c>
      <c r="Q40" s="9">
        <v>0</v>
      </c>
      <c r="R40" s="9"/>
      <c r="S40" s="9"/>
      <c r="T40" s="9"/>
      <c r="U40" s="9"/>
      <c r="V40" s="9"/>
      <c r="W40" s="9"/>
      <c r="X40" s="9"/>
    </row>
    <row r="41" spans="1:24" x14ac:dyDescent="0.3">
      <c r="A41" s="18">
        <v>8</v>
      </c>
      <c r="B41" s="18">
        <v>4</v>
      </c>
      <c r="C41" s="18" t="s">
        <v>33</v>
      </c>
      <c r="D41" s="18" t="s">
        <v>21</v>
      </c>
      <c r="E41" s="9">
        <v>0.65</v>
      </c>
      <c r="F41" s="9">
        <v>0.56000000000000005</v>
      </c>
      <c r="G41" s="9">
        <v>0.48</v>
      </c>
      <c r="H41" s="9">
        <v>1.05</v>
      </c>
      <c r="I41" s="9">
        <v>0.76</v>
      </c>
      <c r="J41" s="9">
        <v>0.76</v>
      </c>
      <c r="K41" s="9">
        <v>0.57999999999999996</v>
      </c>
      <c r="L41" s="9">
        <v>0.85</v>
      </c>
      <c r="M41" s="9">
        <v>0.47</v>
      </c>
      <c r="N41" s="10">
        <f t="shared" si="0"/>
        <v>0.68444444444444441</v>
      </c>
      <c r="O41" s="9">
        <v>0</v>
      </c>
      <c r="P41" s="9">
        <v>0</v>
      </c>
      <c r="Q41" s="9">
        <v>0</v>
      </c>
      <c r="R41" s="9"/>
      <c r="S41" s="9"/>
      <c r="T41" s="9"/>
      <c r="U41" s="9"/>
      <c r="V41" s="9"/>
      <c r="W41" s="9"/>
      <c r="X41" s="9"/>
    </row>
    <row r="42" spans="1:24" x14ac:dyDescent="0.3">
      <c r="A42" s="18">
        <v>8</v>
      </c>
      <c r="B42" s="18">
        <v>5</v>
      </c>
      <c r="C42" s="18" t="s">
        <v>33</v>
      </c>
      <c r="D42" s="18" t="s">
        <v>17</v>
      </c>
      <c r="E42" s="9">
        <v>0.56000000000000005</v>
      </c>
      <c r="F42" s="9">
        <v>0.74</v>
      </c>
      <c r="G42" s="9">
        <v>0.66</v>
      </c>
      <c r="H42" s="9">
        <v>1.1499999999999999</v>
      </c>
      <c r="I42" s="9">
        <v>0.86</v>
      </c>
      <c r="J42" s="9">
        <v>0.67</v>
      </c>
      <c r="K42" s="9">
        <v>0.97</v>
      </c>
      <c r="L42" s="9">
        <v>0.67</v>
      </c>
      <c r="M42" s="9">
        <v>0.66</v>
      </c>
      <c r="N42" s="10">
        <f t="shared" si="0"/>
        <v>0.77111111111111108</v>
      </c>
      <c r="O42" s="9">
        <v>0</v>
      </c>
      <c r="P42" s="9">
        <v>0</v>
      </c>
      <c r="Q42" s="9">
        <v>0</v>
      </c>
      <c r="R42" s="9"/>
      <c r="S42" s="9"/>
      <c r="T42" s="9"/>
      <c r="U42" s="9"/>
      <c r="V42" s="9"/>
      <c r="W42" s="9"/>
      <c r="X42" s="9"/>
    </row>
    <row r="43" spans="1:24" x14ac:dyDescent="0.3">
      <c r="A43" s="18">
        <v>9</v>
      </c>
      <c r="B43" s="18">
        <v>1</v>
      </c>
      <c r="C43" s="18" t="s">
        <v>34</v>
      </c>
      <c r="D43" s="18" t="s">
        <v>20</v>
      </c>
      <c r="E43" s="16">
        <v>0.82</v>
      </c>
      <c r="F43" s="16">
        <v>2.4</v>
      </c>
      <c r="G43" s="16">
        <v>1.18</v>
      </c>
      <c r="H43" s="16"/>
      <c r="I43" s="16"/>
      <c r="J43" s="16"/>
      <c r="K43" s="16">
        <v>4.29</v>
      </c>
      <c r="L43" s="16"/>
      <c r="M43" s="16">
        <v>0.57999999999999996</v>
      </c>
      <c r="N43" s="10">
        <f t="shared" si="0"/>
        <v>1.8539999999999999</v>
      </c>
      <c r="O43" s="9">
        <v>0</v>
      </c>
      <c r="P43" s="9">
        <v>4</v>
      </c>
      <c r="Q43" s="9">
        <v>0</v>
      </c>
      <c r="R43" s="16"/>
      <c r="S43" s="16"/>
      <c r="T43" s="16"/>
      <c r="U43" s="16"/>
      <c r="V43" s="16"/>
      <c r="W43" s="16"/>
      <c r="X43" s="9"/>
    </row>
    <row r="44" spans="1:24" x14ac:dyDescent="0.3">
      <c r="A44" s="18">
        <v>9</v>
      </c>
      <c r="B44" s="18">
        <v>2</v>
      </c>
      <c r="C44" s="18" t="s">
        <v>34</v>
      </c>
      <c r="D44" s="18" t="s">
        <v>21</v>
      </c>
      <c r="E44" s="16">
        <v>2.66</v>
      </c>
      <c r="F44" s="16">
        <v>0.59</v>
      </c>
      <c r="G44" s="16">
        <v>0.8</v>
      </c>
      <c r="H44" s="16">
        <v>0.31</v>
      </c>
      <c r="I44" s="16"/>
      <c r="J44" s="16"/>
      <c r="K44" s="16">
        <v>1.81</v>
      </c>
      <c r="L44" s="16"/>
      <c r="M44" s="16"/>
      <c r="N44" s="10">
        <f t="shared" si="0"/>
        <v>1.234</v>
      </c>
      <c r="O44" s="9">
        <v>1</v>
      </c>
      <c r="P44" s="9">
        <v>4</v>
      </c>
      <c r="Q44" s="9">
        <v>0</v>
      </c>
      <c r="R44" s="16"/>
      <c r="S44" s="16"/>
      <c r="T44" s="16"/>
      <c r="U44" s="16"/>
      <c r="V44" s="16"/>
      <c r="W44" s="16"/>
      <c r="X44" s="9"/>
    </row>
    <row r="45" spans="1:24" x14ac:dyDescent="0.3">
      <c r="A45" s="18">
        <v>9</v>
      </c>
      <c r="B45" s="18">
        <v>3</v>
      </c>
      <c r="C45" s="18" t="s">
        <v>34</v>
      </c>
      <c r="D45" s="18" t="s">
        <v>17</v>
      </c>
      <c r="E45" s="16">
        <v>0.1</v>
      </c>
      <c r="F45" s="16">
        <v>0.88</v>
      </c>
      <c r="G45" s="16">
        <v>1.6</v>
      </c>
      <c r="H45" s="16"/>
      <c r="I45" s="16">
        <v>1.19</v>
      </c>
      <c r="J45" s="16">
        <v>1.7</v>
      </c>
      <c r="K45" s="16">
        <v>0.6</v>
      </c>
      <c r="L45" s="16">
        <v>1.3</v>
      </c>
      <c r="M45" s="16">
        <v>0.49</v>
      </c>
      <c r="N45" s="10">
        <f t="shared" si="0"/>
        <v>0.98249999999999993</v>
      </c>
      <c r="O45" s="9">
        <v>0</v>
      </c>
      <c r="P45" s="9">
        <v>1</v>
      </c>
      <c r="Q45" s="9">
        <v>0</v>
      </c>
      <c r="R45" s="16"/>
      <c r="S45" s="16"/>
      <c r="T45" s="16"/>
      <c r="U45" s="16"/>
      <c r="V45" s="16"/>
      <c r="W45" s="16"/>
      <c r="X45" s="9"/>
    </row>
    <row r="46" spans="1:24" x14ac:dyDescent="0.3">
      <c r="A46" s="18">
        <v>9</v>
      </c>
      <c r="B46" s="18">
        <v>4</v>
      </c>
      <c r="C46" s="18" t="s">
        <v>34</v>
      </c>
      <c r="D46" s="18" t="s">
        <v>18</v>
      </c>
      <c r="E46" s="16">
        <v>1.08</v>
      </c>
      <c r="F46" s="16">
        <v>1.08</v>
      </c>
      <c r="G46" s="16">
        <v>0</v>
      </c>
      <c r="H46" s="16">
        <v>0.88</v>
      </c>
      <c r="I46" s="16">
        <v>0.4</v>
      </c>
      <c r="J46" s="16">
        <v>0.49</v>
      </c>
      <c r="K46" s="16">
        <v>0.9</v>
      </c>
      <c r="L46" s="16">
        <v>0.59</v>
      </c>
      <c r="M46" s="16">
        <v>0.5</v>
      </c>
      <c r="N46" s="10">
        <f t="shared" si="0"/>
        <v>0.65777777777777779</v>
      </c>
      <c r="O46" s="9">
        <v>0</v>
      </c>
      <c r="P46" s="9">
        <v>0</v>
      </c>
      <c r="Q46" s="9">
        <v>0</v>
      </c>
      <c r="R46" s="16"/>
      <c r="S46" s="16"/>
      <c r="T46" s="16"/>
      <c r="U46" s="16"/>
      <c r="V46" s="16"/>
      <c r="W46" s="16"/>
      <c r="X46" s="9"/>
    </row>
    <row r="47" spans="1:24" x14ac:dyDescent="0.3">
      <c r="A47" s="18">
        <v>9</v>
      </c>
      <c r="B47" s="18">
        <v>5</v>
      </c>
      <c r="C47" s="18" t="s">
        <v>34</v>
      </c>
      <c r="D47" s="18" t="s">
        <v>19</v>
      </c>
      <c r="E47" s="16">
        <v>0.59</v>
      </c>
      <c r="F47" s="16">
        <v>0.88</v>
      </c>
      <c r="G47" s="16">
        <v>1.26</v>
      </c>
      <c r="H47" s="16">
        <v>1.07</v>
      </c>
      <c r="I47" s="16">
        <v>0.75</v>
      </c>
      <c r="J47" s="16">
        <v>1.06</v>
      </c>
      <c r="K47" s="16">
        <v>9.0500000000000007</v>
      </c>
      <c r="L47" s="16">
        <v>1.68</v>
      </c>
      <c r="M47" s="16">
        <v>1.58</v>
      </c>
      <c r="N47" s="10">
        <f t="shared" si="0"/>
        <v>1.9911111111111113</v>
      </c>
      <c r="O47" s="9">
        <v>0</v>
      </c>
      <c r="P47" s="9">
        <v>0</v>
      </c>
      <c r="Q47" s="9">
        <v>0</v>
      </c>
      <c r="R47" s="16"/>
      <c r="S47" s="16"/>
      <c r="T47" s="16"/>
      <c r="U47" s="16"/>
      <c r="V47" s="16"/>
      <c r="W47" s="16"/>
      <c r="X47" s="9"/>
    </row>
    <row r="48" spans="1:24" x14ac:dyDescent="0.3">
      <c r="A48" s="18">
        <v>10</v>
      </c>
      <c r="B48" s="18">
        <v>1</v>
      </c>
      <c r="C48" s="18" t="s">
        <v>34</v>
      </c>
      <c r="D48" s="18" t="s">
        <v>17</v>
      </c>
      <c r="E48" s="9">
        <v>5.26</v>
      </c>
      <c r="F48" s="9">
        <v>2</v>
      </c>
      <c r="G48" s="9">
        <v>2.23</v>
      </c>
      <c r="H48" s="9">
        <v>2.33</v>
      </c>
      <c r="I48" s="9">
        <v>2.6</v>
      </c>
      <c r="J48" s="9">
        <v>1.49</v>
      </c>
      <c r="K48" s="9">
        <v>2.83</v>
      </c>
      <c r="L48" s="9"/>
      <c r="M48" s="9">
        <v>2.6</v>
      </c>
      <c r="N48" s="10">
        <f t="shared" si="0"/>
        <v>2.6675000000000004</v>
      </c>
      <c r="O48" s="9">
        <v>0</v>
      </c>
      <c r="P48" s="9">
        <v>1</v>
      </c>
      <c r="Q48" s="9">
        <v>0</v>
      </c>
      <c r="R48" s="9"/>
      <c r="S48" s="9"/>
      <c r="T48" s="9"/>
      <c r="U48" s="9"/>
      <c r="V48" s="9"/>
      <c r="W48" s="9"/>
      <c r="X48" s="9"/>
    </row>
    <row r="49" spans="1:24" x14ac:dyDescent="0.3">
      <c r="A49" s="18">
        <v>10</v>
      </c>
      <c r="B49" s="18">
        <v>2</v>
      </c>
      <c r="C49" s="18" t="s">
        <v>34</v>
      </c>
      <c r="D49" s="18" t="s">
        <v>18</v>
      </c>
      <c r="E49" s="9">
        <v>0.99</v>
      </c>
      <c r="F49" s="9">
        <v>0.9</v>
      </c>
      <c r="G49" s="9">
        <v>0.11</v>
      </c>
      <c r="H49" s="9">
        <v>0</v>
      </c>
      <c r="I49" s="9">
        <v>0.36</v>
      </c>
      <c r="J49" s="9">
        <v>0.38</v>
      </c>
      <c r="K49" s="9">
        <v>0.81</v>
      </c>
      <c r="L49" s="9">
        <v>0.46</v>
      </c>
      <c r="M49" s="9">
        <v>0.27</v>
      </c>
      <c r="N49" s="10">
        <f t="shared" si="0"/>
        <v>0.47555555555555551</v>
      </c>
      <c r="O49" s="9">
        <v>0</v>
      </c>
      <c r="P49" s="9">
        <v>0</v>
      </c>
      <c r="Q49" s="9">
        <v>0</v>
      </c>
      <c r="R49" s="9"/>
      <c r="S49" s="9"/>
      <c r="T49" s="9"/>
      <c r="U49" s="9"/>
      <c r="V49" s="9"/>
      <c r="W49" s="9"/>
      <c r="X49" s="9"/>
    </row>
    <row r="50" spans="1:24" x14ac:dyDescent="0.3">
      <c r="A50" s="18">
        <v>10</v>
      </c>
      <c r="B50" s="18">
        <v>3</v>
      </c>
      <c r="C50" s="18" t="s">
        <v>34</v>
      </c>
      <c r="D50" s="18" t="s">
        <v>19</v>
      </c>
      <c r="E50" s="9">
        <v>3.44</v>
      </c>
      <c r="F50" s="9">
        <v>3.43</v>
      </c>
      <c r="G50" s="9">
        <v>1.08</v>
      </c>
      <c r="H50" s="9">
        <v>3.44</v>
      </c>
      <c r="I50" s="9">
        <v>2.17</v>
      </c>
      <c r="J50" s="9">
        <v>2.34</v>
      </c>
      <c r="K50" s="9">
        <v>3.27</v>
      </c>
      <c r="L50" s="9">
        <v>1.98</v>
      </c>
      <c r="M50" s="9">
        <v>1.26</v>
      </c>
      <c r="N50" s="10">
        <f t="shared" si="0"/>
        <v>2.4900000000000002</v>
      </c>
      <c r="O50" s="9">
        <v>0</v>
      </c>
      <c r="P50" s="9">
        <v>0</v>
      </c>
      <c r="Q50" s="9">
        <v>0</v>
      </c>
      <c r="R50" s="9"/>
      <c r="S50" s="9"/>
      <c r="T50" s="9"/>
      <c r="U50" s="9"/>
      <c r="V50" s="9"/>
      <c r="W50" s="9"/>
      <c r="X50" s="9"/>
    </row>
    <row r="51" spans="1:24" x14ac:dyDescent="0.3">
      <c r="A51" s="18">
        <v>10</v>
      </c>
      <c r="B51" s="18">
        <v>4</v>
      </c>
      <c r="C51" s="18" t="s">
        <v>34</v>
      </c>
      <c r="D51" s="18" t="s">
        <v>20</v>
      </c>
      <c r="E51" s="9">
        <v>3.09</v>
      </c>
      <c r="F51" s="9">
        <v>2.16</v>
      </c>
      <c r="G51" s="9">
        <v>1.71</v>
      </c>
      <c r="H51" s="9">
        <v>0.91</v>
      </c>
      <c r="I51" s="9">
        <v>1.9</v>
      </c>
      <c r="J51" s="9">
        <v>2.5299999999999998</v>
      </c>
      <c r="K51" s="9">
        <v>2.66</v>
      </c>
      <c r="L51" s="9">
        <v>3.89</v>
      </c>
      <c r="M51" s="9">
        <v>1.9</v>
      </c>
      <c r="N51" s="10">
        <f t="shared" si="0"/>
        <v>2.3055555555555554</v>
      </c>
      <c r="O51" s="9">
        <v>0</v>
      </c>
      <c r="P51" s="9">
        <v>0</v>
      </c>
      <c r="Q51" s="9">
        <v>0</v>
      </c>
      <c r="R51" s="9"/>
      <c r="S51" s="9"/>
      <c r="T51" s="9"/>
      <c r="U51" s="9"/>
      <c r="V51" s="9"/>
      <c r="W51" s="9"/>
      <c r="X51" s="9"/>
    </row>
    <row r="52" spans="1:24" x14ac:dyDescent="0.3">
      <c r="A52" s="18">
        <v>10</v>
      </c>
      <c r="B52" s="18">
        <v>5</v>
      </c>
      <c r="C52" s="18" t="s">
        <v>34</v>
      </c>
      <c r="D52" s="18" t="s">
        <v>21</v>
      </c>
      <c r="E52" s="9">
        <v>2.4500000000000002</v>
      </c>
      <c r="F52" s="9">
        <v>2</v>
      </c>
      <c r="G52" s="9">
        <v>1.95</v>
      </c>
      <c r="H52" s="9">
        <v>1.86</v>
      </c>
      <c r="I52" s="9">
        <v>1.76</v>
      </c>
      <c r="J52" s="9">
        <v>1.85</v>
      </c>
      <c r="K52" s="9">
        <v>1.78</v>
      </c>
      <c r="L52" s="9">
        <v>2.12</v>
      </c>
      <c r="M52" s="9">
        <v>1.01</v>
      </c>
      <c r="N52" s="10">
        <f t="shared" si="0"/>
        <v>1.8644444444444446</v>
      </c>
      <c r="O52" s="9">
        <v>2</v>
      </c>
      <c r="P52" s="9">
        <v>0</v>
      </c>
      <c r="Q52" s="9">
        <v>0</v>
      </c>
      <c r="R52" s="9"/>
      <c r="S52" s="9"/>
      <c r="T52" s="9"/>
      <c r="U52" s="9"/>
      <c r="V52" s="9"/>
      <c r="W52" s="9"/>
      <c r="X52" s="9"/>
    </row>
    <row r="53" spans="1:24" x14ac:dyDescent="0.3">
      <c r="A53" s="18">
        <v>11</v>
      </c>
      <c r="B53" s="18">
        <v>1</v>
      </c>
      <c r="C53" s="18" t="s">
        <v>33</v>
      </c>
      <c r="D53" s="18" t="s">
        <v>19</v>
      </c>
      <c r="E53" s="16">
        <v>2.35</v>
      </c>
      <c r="F53" s="16">
        <v>0.66</v>
      </c>
      <c r="G53" s="16">
        <v>1.1299999999999999</v>
      </c>
      <c r="H53" s="16">
        <v>0.56999999999999995</v>
      </c>
      <c r="I53" s="16">
        <v>1.42</v>
      </c>
      <c r="J53" s="16">
        <v>1.23</v>
      </c>
      <c r="K53" s="16">
        <v>1.79</v>
      </c>
      <c r="L53" s="16">
        <v>0.93</v>
      </c>
      <c r="M53" s="16">
        <v>0.75</v>
      </c>
      <c r="N53" s="10">
        <f t="shared" si="0"/>
        <v>1.2033333333333336</v>
      </c>
      <c r="O53" s="9">
        <v>0</v>
      </c>
      <c r="P53" s="9">
        <v>0</v>
      </c>
      <c r="Q53" s="9">
        <v>0</v>
      </c>
      <c r="R53" s="16"/>
      <c r="S53" s="16"/>
      <c r="T53" s="16"/>
      <c r="U53" s="16"/>
      <c r="V53" s="16"/>
      <c r="W53" s="16"/>
      <c r="X53" s="9"/>
    </row>
    <row r="54" spans="1:24" x14ac:dyDescent="0.3">
      <c r="A54" s="18">
        <v>11</v>
      </c>
      <c r="B54" s="18">
        <v>2</v>
      </c>
      <c r="C54" s="18" t="s">
        <v>33</v>
      </c>
      <c r="D54" s="18" t="s">
        <v>20</v>
      </c>
      <c r="E54" s="16">
        <v>1.91</v>
      </c>
      <c r="F54" s="16">
        <v>0.95</v>
      </c>
      <c r="G54" s="16">
        <v>0.56999999999999995</v>
      </c>
      <c r="H54" s="16">
        <v>0.38</v>
      </c>
      <c r="I54" s="16">
        <v>0.94</v>
      </c>
      <c r="J54" s="16">
        <v>0.99</v>
      </c>
      <c r="K54" s="16">
        <v>1.44</v>
      </c>
      <c r="L54" s="16">
        <v>1.1399999999999999</v>
      </c>
      <c r="M54" s="16">
        <v>0.67</v>
      </c>
      <c r="N54" s="10">
        <f t="shared" si="0"/>
        <v>0.99888888888888894</v>
      </c>
      <c r="O54" s="9">
        <v>0</v>
      </c>
      <c r="P54" s="9">
        <v>0</v>
      </c>
      <c r="Q54" s="9">
        <v>0</v>
      </c>
      <c r="R54" s="16"/>
      <c r="S54" s="16"/>
      <c r="T54" s="16"/>
      <c r="U54" s="16"/>
      <c r="V54" s="16"/>
      <c r="W54" s="16"/>
      <c r="X54" s="9"/>
    </row>
    <row r="55" spans="1:24" x14ac:dyDescent="0.3">
      <c r="A55" s="18">
        <v>11</v>
      </c>
      <c r="B55" s="18">
        <v>3</v>
      </c>
      <c r="C55" s="18" t="s">
        <v>33</v>
      </c>
      <c r="D55" s="18" t="s">
        <v>21</v>
      </c>
      <c r="E55" s="16">
        <v>0.84</v>
      </c>
      <c r="F55" s="16">
        <v>0.56000000000000005</v>
      </c>
      <c r="G55" s="16">
        <v>0.48</v>
      </c>
      <c r="H55" s="16">
        <v>0.48</v>
      </c>
      <c r="I55" s="16">
        <v>0.66</v>
      </c>
      <c r="J55" s="16">
        <v>0.95</v>
      </c>
      <c r="K55" s="16">
        <v>0.57999999999999996</v>
      </c>
      <c r="L55" s="16">
        <v>0.57999999999999996</v>
      </c>
      <c r="M55" s="16">
        <v>0.67</v>
      </c>
      <c r="N55" s="10">
        <f t="shared" si="0"/>
        <v>0.64444444444444438</v>
      </c>
      <c r="O55" s="9">
        <v>0</v>
      </c>
      <c r="P55" s="9">
        <v>0</v>
      </c>
      <c r="Q55" s="9">
        <v>0</v>
      </c>
      <c r="R55" s="16"/>
      <c r="S55" s="16"/>
      <c r="T55" s="16"/>
      <c r="U55" s="16"/>
      <c r="V55" s="16"/>
      <c r="W55" s="16"/>
      <c r="X55" s="9"/>
    </row>
    <row r="56" spans="1:24" x14ac:dyDescent="0.3">
      <c r="A56" s="18">
        <v>11</v>
      </c>
      <c r="B56" s="18">
        <v>4</v>
      </c>
      <c r="C56" s="18" t="s">
        <v>33</v>
      </c>
      <c r="D56" s="18" t="s">
        <v>17</v>
      </c>
      <c r="E56" s="16">
        <v>0.95</v>
      </c>
      <c r="F56" s="16">
        <v>0.65</v>
      </c>
      <c r="G56" s="16">
        <v>0.48</v>
      </c>
      <c r="H56" s="16"/>
      <c r="I56" s="16">
        <v>0.97</v>
      </c>
      <c r="J56" s="16">
        <v>0.77</v>
      </c>
      <c r="K56" s="16">
        <v>1.84</v>
      </c>
      <c r="L56" s="16">
        <v>0.77</v>
      </c>
      <c r="M56" s="16"/>
      <c r="N56" s="10">
        <f t="shared" si="0"/>
        <v>0.91857142857142848</v>
      </c>
      <c r="O56" s="9">
        <v>0</v>
      </c>
      <c r="P56" s="9">
        <v>2</v>
      </c>
      <c r="Q56" s="9">
        <v>0</v>
      </c>
      <c r="R56" s="16"/>
      <c r="S56" s="16"/>
      <c r="T56" s="16"/>
      <c r="U56" s="16"/>
      <c r="V56" s="16"/>
      <c r="W56" s="16"/>
      <c r="X56" s="9"/>
    </row>
    <row r="57" spans="1:24" x14ac:dyDescent="0.3">
      <c r="A57" s="18">
        <v>11</v>
      </c>
      <c r="B57" s="18">
        <v>5</v>
      </c>
      <c r="C57" s="18" t="s">
        <v>33</v>
      </c>
      <c r="D57" s="18" t="s">
        <v>18</v>
      </c>
      <c r="E57" s="16">
        <v>0.99</v>
      </c>
      <c r="F57" s="16">
        <v>1.1100000000000001</v>
      </c>
      <c r="G57" s="16">
        <v>0.21</v>
      </c>
      <c r="H57" s="16">
        <v>0.38</v>
      </c>
      <c r="I57" s="16">
        <v>0.86</v>
      </c>
      <c r="J57" s="16">
        <v>0.68</v>
      </c>
      <c r="K57" s="16">
        <v>0.97</v>
      </c>
      <c r="L57" s="16">
        <v>0.38</v>
      </c>
      <c r="M57" s="16">
        <v>0.56999999999999995</v>
      </c>
      <c r="N57" s="10">
        <f t="shared" si="0"/>
        <v>0.68333333333333324</v>
      </c>
      <c r="O57" s="9">
        <v>0</v>
      </c>
      <c r="P57" s="9">
        <v>0</v>
      </c>
      <c r="Q57" s="9">
        <v>0</v>
      </c>
      <c r="R57" s="16"/>
      <c r="S57" s="16"/>
      <c r="T57" s="16"/>
      <c r="U57" s="16"/>
      <c r="V57" s="16"/>
      <c r="W57" s="16"/>
      <c r="X57" s="9"/>
    </row>
    <row r="58" spans="1:24" x14ac:dyDescent="0.3">
      <c r="A58" s="18">
        <v>12</v>
      </c>
      <c r="B58" s="18">
        <v>1</v>
      </c>
      <c r="C58" s="18" t="s">
        <v>34</v>
      </c>
      <c r="D58" s="18" t="s">
        <v>20</v>
      </c>
      <c r="E58" s="9">
        <v>3.15</v>
      </c>
      <c r="F58" s="9">
        <v>3.61</v>
      </c>
      <c r="G58" s="9">
        <v>3.21</v>
      </c>
      <c r="H58" s="9">
        <v>0.99</v>
      </c>
      <c r="I58" s="9">
        <v>1</v>
      </c>
      <c r="J58" s="9">
        <v>0.99</v>
      </c>
      <c r="K58" s="9">
        <v>2.4500000000000002</v>
      </c>
      <c r="L58" s="9">
        <v>1.08</v>
      </c>
      <c r="M58" s="9">
        <v>1.47</v>
      </c>
      <c r="N58" s="10">
        <f t="shared" si="0"/>
        <v>1.994444444444444</v>
      </c>
      <c r="O58" s="9">
        <v>1</v>
      </c>
      <c r="P58" s="9">
        <v>0</v>
      </c>
      <c r="Q58" s="9">
        <v>0</v>
      </c>
      <c r="R58" s="9"/>
      <c r="S58" s="9"/>
      <c r="T58" s="9"/>
      <c r="U58" s="9"/>
      <c r="V58" s="9"/>
      <c r="W58" s="9"/>
      <c r="X58" s="9"/>
    </row>
    <row r="59" spans="1:24" x14ac:dyDescent="0.3">
      <c r="A59" s="18">
        <v>12</v>
      </c>
      <c r="B59" s="18">
        <v>2</v>
      </c>
      <c r="C59" s="18" t="s">
        <v>34</v>
      </c>
      <c r="D59" s="18" t="s">
        <v>21</v>
      </c>
      <c r="E59" s="9">
        <v>1.9</v>
      </c>
      <c r="F59" s="9">
        <v>3.12</v>
      </c>
      <c r="G59" s="9">
        <v>1.77</v>
      </c>
      <c r="H59" s="9">
        <v>0.74</v>
      </c>
      <c r="I59" s="9">
        <v>0.74</v>
      </c>
      <c r="J59" s="9">
        <v>1.03</v>
      </c>
      <c r="K59" s="9">
        <v>1.21</v>
      </c>
      <c r="L59" s="9">
        <v>0.64</v>
      </c>
      <c r="M59" s="9">
        <v>1.57</v>
      </c>
      <c r="N59" s="10">
        <f t="shared" si="0"/>
        <v>1.4133333333333331</v>
      </c>
      <c r="O59" s="9">
        <v>0</v>
      </c>
      <c r="P59" s="9">
        <v>0</v>
      </c>
      <c r="Q59" s="9">
        <v>0</v>
      </c>
      <c r="R59" s="9"/>
      <c r="S59" s="9"/>
      <c r="T59" s="9"/>
      <c r="U59" s="9"/>
      <c r="V59" s="9"/>
      <c r="W59" s="9"/>
      <c r="X59" s="9"/>
    </row>
    <row r="60" spans="1:24" x14ac:dyDescent="0.3">
      <c r="A60" s="18">
        <v>12</v>
      </c>
      <c r="B60" s="18">
        <v>3</v>
      </c>
      <c r="C60" s="18" t="s">
        <v>34</v>
      </c>
      <c r="D60" s="18" t="s">
        <v>17</v>
      </c>
      <c r="E60" s="9">
        <v>1.74</v>
      </c>
      <c r="F60" s="9">
        <v>0.73</v>
      </c>
      <c r="G60" s="9">
        <v>0.66</v>
      </c>
      <c r="H60" s="9">
        <v>2.1</v>
      </c>
      <c r="I60" s="9">
        <v>0.94</v>
      </c>
      <c r="J60" s="9">
        <v>0.76</v>
      </c>
      <c r="K60" s="9">
        <v>2.82</v>
      </c>
      <c r="L60" s="9">
        <v>2.04</v>
      </c>
      <c r="M60" s="9">
        <v>0.93</v>
      </c>
      <c r="N60" s="10">
        <f t="shared" si="0"/>
        <v>1.4133333333333331</v>
      </c>
      <c r="O60" s="9">
        <v>0</v>
      </c>
      <c r="P60" s="9">
        <v>0</v>
      </c>
      <c r="Q60" s="9">
        <v>0</v>
      </c>
      <c r="R60" s="9"/>
      <c r="S60" s="9"/>
      <c r="T60" s="9"/>
      <c r="U60" s="9"/>
      <c r="V60" s="9"/>
      <c r="W60" s="9"/>
      <c r="X60" s="9"/>
    </row>
    <row r="61" spans="1:24" x14ac:dyDescent="0.3">
      <c r="A61" s="18">
        <v>12</v>
      </c>
      <c r="B61" s="18">
        <v>4</v>
      </c>
      <c r="C61" s="18" t="s">
        <v>34</v>
      </c>
      <c r="D61" s="18" t="s">
        <v>18</v>
      </c>
      <c r="E61" s="9">
        <v>0.9</v>
      </c>
      <c r="F61" s="9">
        <v>1</v>
      </c>
      <c r="G61" s="9">
        <v>0.74</v>
      </c>
      <c r="H61" s="9">
        <v>1.01</v>
      </c>
      <c r="I61" s="9">
        <v>0.19</v>
      </c>
      <c r="J61" s="9">
        <v>0.27</v>
      </c>
      <c r="K61" s="9">
        <v>0.92</v>
      </c>
      <c r="L61" s="9">
        <v>0.45</v>
      </c>
      <c r="M61" s="9">
        <v>0.28000000000000003</v>
      </c>
      <c r="N61" s="10">
        <f t="shared" si="0"/>
        <v>0.64</v>
      </c>
      <c r="O61" s="9">
        <v>0</v>
      </c>
      <c r="P61" s="9">
        <v>0</v>
      </c>
      <c r="Q61" s="9">
        <v>0</v>
      </c>
      <c r="R61" s="9"/>
      <c r="S61" s="9"/>
      <c r="T61" s="9"/>
      <c r="U61" s="9"/>
      <c r="V61" s="9"/>
      <c r="W61" s="9"/>
      <c r="X61" s="9"/>
    </row>
    <row r="62" spans="1:24" x14ac:dyDescent="0.3">
      <c r="A62" s="18">
        <v>12</v>
      </c>
      <c r="B62" s="18">
        <v>5</v>
      </c>
      <c r="C62" s="18" t="s">
        <v>34</v>
      </c>
      <c r="D62" s="18" t="s">
        <v>19</v>
      </c>
      <c r="E62" s="9">
        <v>0.72</v>
      </c>
      <c r="F62" s="9">
        <v>0.81</v>
      </c>
      <c r="G62" s="9">
        <v>0.64</v>
      </c>
      <c r="H62" s="9">
        <v>0.62</v>
      </c>
      <c r="I62" s="9">
        <v>0.89</v>
      </c>
      <c r="J62" s="9">
        <v>0.8</v>
      </c>
      <c r="K62" s="9">
        <v>1.81</v>
      </c>
      <c r="L62" s="9">
        <v>0.53</v>
      </c>
      <c r="M62" s="9">
        <v>0.44</v>
      </c>
      <c r="N62" s="10">
        <f t="shared" si="0"/>
        <v>0.80666666666666687</v>
      </c>
      <c r="O62" s="9">
        <v>0</v>
      </c>
      <c r="P62" s="9">
        <v>0</v>
      </c>
      <c r="Q62" s="9">
        <v>0</v>
      </c>
      <c r="R62" s="9"/>
      <c r="S62" s="9"/>
      <c r="T62" s="9"/>
      <c r="U62" s="9"/>
      <c r="V62" s="9"/>
      <c r="W62" s="9"/>
      <c r="X62" s="9"/>
    </row>
    <row r="63" spans="1:24" x14ac:dyDescent="0.3">
      <c r="A63" s="18">
        <v>13</v>
      </c>
      <c r="B63" s="18">
        <v>1</v>
      </c>
      <c r="C63" s="18" t="s">
        <v>34</v>
      </c>
      <c r="D63" s="18" t="s">
        <v>18</v>
      </c>
      <c r="E63" s="16">
        <v>1.01</v>
      </c>
      <c r="F63" s="16">
        <v>1</v>
      </c>
      <c r="G63" s="16">
        <v>0.46</v>
      </c>
      <c r="H63" s="16">
        <v>0.65</v>
      </c>
      <c r="I63" s="16">
        <v>0.74</v>
      </c>
      <c r="J63" s="16">
        <v>0.74</v>
      </c>
      <c r="K63" s="16">
        <v>0.93</v>
      </c>
      <c r="L63" s="16">
        <v>0.83</v>
      </c>
      <c r="M63" s="16">
        <v>0.83</v>
      </c>
      <c r="N63" s="10">
        <f t="shared" si="0"/>
        <v>0.79888888888888887</v>
      </c>
      <c r="O63" s="9">
        <v>0</v>
      </c>
      <c r="P63" s="9">
        <v>0</v>
      </c>
      <c r="Q63" s="9">
        <v>0</v>
      </c>
      <c r="R63" s="16"/>
      <c r="S63" s="16"/>
      <c r="T63" s="16"/>
      <c r="U63" s="16"/>
      <c r="V63" s="16"/>
      <c r="W63" s="16"/>
      <c r="X63" s="9"/>
    </row>
    <row r="64" spans="1:24" x14ac:dyDescent="0.3">
      <c r="A64" s="18">
        <v>13</v>
      </c>
      <c r="B64" s="18">
        <v>2</v>
      </c>
      <c r="C64" s="18" t="s">
        <v>34</v>
      </c>
      <c r="D64" s="18" t="s">
        <v>19</v>
      </c>
      <c r="E64" s="16">
        <v>4.32</v>
      </c>
      <c r="F64" s="16">
        <v>4.75</v>
      </c>
      <c r="G64" s="16">
        <v>1.3</v>
      </c>
      <c r="H64" s="16">
        <v>5.27</v>
      </c>
      <c r="I64" s="16">
        <v>1.66</v>
      </c>
      <c r="J64" s="16">
        <v>2.41</v>
      </c>
      <c r="K64" s="16">
        <v>2.69</v>
      </c>
      <c r="L64" s="16">
        <v>3.03</v>
      </c>
      <c r="M64" s="16">
        <v>1.57</v>
      </c>
      <c r="N64" s="10">
        <f t="shared" si="0"/>
        <v>3.0000000000000004</v>
      </c>
      <c r="O64" s="9">
        <v>0</v>
      </c>
      <c r="P64" s="9">
        <v>0</v>
      </c>
      <c r="Q64" s="9">
        <v>0</v>
      </c>
      <c r="R64" s="16"/>
      <c r="S64" s="16"/>
      <c r="T64" s="16"/>
      <c r="U64" s="16"/>
      <c r="V64" s="16"/>
      <c r="W64" s="16"/>
      <c r="X64" s="9"/>
    </row>
    <row r="65" spans="1:24" x14ac:dyDescent="0.3">
      <c r="A65" s="18">
        <v>13</v>
      </c>
      <c r="B65" s="18">
        <v>3</v>
      </c>
      <c r="C65" s="18" t="s">
        <v>34</v>
      </c>
      <c r="D65" s="18" t="s">
        <v>20</v>
      </c>
      <c r="E65" s="16">
        <v>5.09</v>
      </c>
      <c r="F65" s="16">
        <v>1.77</v>
      </c>
      <c r="G65" s="16">
        <v>1.0900000000000001</v>
      </c>
      <c r="H65" s="16">
        <v>2.59</v>
      </c>
      <c r="I65" s="16">
        <v>2.67</v>
      </c>
      <c r="J65" s="16">
        <v>8.1199999999999992</v>
      </c>
      <c r="K65" s="16">
        <v>2.2200000000000002</v>
      </c>
      <c r="L65" s="16">
        <v>2.59</v>
      </c>
      <c r="M65" s="16">
        <v>4.7300000000000004</v>
      </c>
      <c r="N65" s="10">
        <f t="shared" si="0"/>
        <v>3.4299999999999997</v>
      </c>
      <c r="O65" s="9">
        <v>0</v>
      </c>
      <c r="P65" s="9">
        <v>0</v>
      </c>
      <c r="Q65" s="9">
        <v>0</v>
      </c>
      <c r="R65" s="16"/>
      <c r="S65" s="16"/>
      <c r="T65" s="16"/>
      <c r="U65" s="16"/>
      <c r="V65" s="16"/>
      <c r="W65" s="16"/>
      <c r="X65" s="9"/>
    </row>
    <row r="66" spans="1:24" x14ac:dyDescent="0.3">
      <c r="A66" s="18">
        <v>13</v>
      </c>
      <c r="B66" s="18">
        <v>4</v>
      </c>
      <c r="C66" s="18" t="s">
        <v>34</v>
      </c>
      <c r="D66" s="18" t="s">
        <v>21</v>
      </c>
      <c r="E66" s="16">
        <v>1.04</v>
      </c>
      <c r="F66" s="16">
        <v>1.51</v>
      </c>
      <c r="G66" s="16">
        <v>1.52</v>
      </c>
      <c r="H66" s="16">
        <v>3.61</v>
      </c>
      <c r="I66" s="16">
        <v>0.93</v>
      </c>
      <c r="J66" s="16">
        <v>3.43</v>
      </c>
      <c r="K66" s="16">
        <v>2.11</v>
      </c>
      <c r="L66" s="16">
        <v>2.82</v>
      </c>
      <c r="M66" s="16">
        <v>1.03</v>
      </c>
      <c r="N66" s="10">
        <f t="shared" si="0"/>
        <v>2</v>
      </c>
      <c r="O66" s="9">
        <v>0</v>
      </c>
      <c r="P66" s="9">
        <v>0</v>
      </c>
      <c r="Q66" s="9">
        <v>0</v>
      </c>
      <c r="R66" s="16"/>
      <c r="S66" s="16"/>
      <c r="T66" s="16"/>
      <c r="U66" s="16"/>
      <c r="V66" s="16"/>
      <c r="W66" s="16"/>
      <c r="X66" s="9"/>
    </row>
    <row r="67" spans="1:24" x14ac:dyDescent="0.3">
      <c r="A67" s="18">
        <v>13</v>
      </c>
      <c r="B67" s="18">
        <v>5</v>
      </c>
      <c r="C67" s="18" t="s">
        <v>34</v>
      </c>
      <c r="D67" s="18" t="s">
        <v>17</v>
      </c>
      <c r="E67" s="16">
        <v>3.85</v>
      </c>
      <c r="F67" s="16">
        <v>1.2</v>
      </c>
      <c r="G67" s="16">
        <v>1.8</v>
      </c>
      <c r="H67" s="16">
        <v>2.5099999999999998</v>
      </c>
      <c r="I67" s="16">
        <v>1.8</v>
      </c>
      <c r="J67" s="16">
        <v>1.31</v>
      </c>
      <c r="K67" s="16">
        <v>1.33</v>
      </c>
      <c r="L67" s="16">
        <v>2.93</v>
      </c>
      <c r="M67" s="16">
        <v>1.27</v>
      </c>
      <c r="N67" s="10">
        <f t="shared" si="0"/>
        <v>2</v>
      </c>
      <c r="O67" s="9">
        <v>0</v>
      </c>
      <c r="P67" s="9">
        <v>0</v>
      </c>
      <c r="Q67" s="9">
        <v>0</v>
      </c>
      <c r="R67" s="16"/>
      <c r="S67" s="16"/>
      <c r="T67" s="16"/>
      <c r="U67" s="16"/>
      <c r="V67" s="16"/>
      <c r="W67" s="16"/>
      <c r="X67" s="9"/>
    </row>
    <row r="68" spans="1:24" x14ac:dyDescent="0.3">
      <c r="A68" s="18">
        <v>14</v>
      </c>
      <c r="B68" s="18">
        <v>1</v>
      </c>
      <c r="C68" s="18" t="s">
        <v>33</v>
      </c>
      <c r="D68" s="18" t="s">
        <v>20</v>
      </c>
      <c r="E68" s="9">
        <v>3.2</v>
      </c>
      <c r="F68" s="9">
        <v>2.11</v>
      </c>
      <c r="G68" s="9">
        <v>1.55</v>
      </c>
      <c r="H68" s="9">
        <v>1.1000000000000001</v>
      </c>
      <c r="I68" s="9">
        <v>1.01</v>
      </c>
      <c r="J68" s="9">
        <v>0.82</v>
      </c>
      <c r="K68" s="9">
        <v>3.04</v>
      </c>
      <c r="L68" s="9">
        <v>0.92</v>
      </c>
      <c r="M68" s="9">
        <v>0.74</v>
      </c>
      <c r="N68" s="10">
        <f t="shared" ref="N68:N131" si="1">AVERAGE(E68:M68)</f>
        <v>1.6100000000000003</v>
      </c>
      <c r="O68" s="9">
        <v>1</v>
      </c>
      <c r="P68" s="9">
        <v>0</v>
      </c>
      <c r="Q68" s="9">
        <v>0</v>
      </c>
      <c r="R68" s="9"/>
      <c r="S68" s="9"/>
      <c r="T68" s="9"/>
      <c r="U68" s="9"/>
      <c r="V68" s="9"/>
      <c r="W68" s="9"/>
      <c r="X68" s="9"/>
    </row>
    <row r="69" spans="1:24" x14ac:dyDescent="0.3">
      <c r="A69" s="18">
        <v>14</v>
      </c>
      <c r="B69" s="18">
        <v>2</v>
      </c>
      <c r="C69" s="18" t="s">
        <v>33</v>
      </c>
      <c r="D69" s="18" t="s">
        <v>21</v>
      </c>
      <c r="E69" s="9">
        <v>0.56000000000000005</v>
      </c>
      <c r="F69" s="9">
        <v>0.66</v>
      </c>
      <c r="G69" s="9">
        <v>1.44</v>
      </c>
      <c r="H69" s="9">
        <v>0.48</v>
      </c>
      <c r="I69" s="9">
        <v>0.59</v>
      </c>
      <c r="J69" s="9">
        <v>1.1399999999999999</v>
      </c>
      <c r="K69" s="9">
        <v>0.87</v>
      </c>
      <c r="L69" s="9">
        <v>0.95</v>
      </c>
      <c r="M69" s="9">
        <v>1.06</v>
      </c>
      <c r="N69" s="10">
        <f t="shared" si="1"/>
        <v>0.86111111111111116</v>
      </c>
      <c r="O69" s="9">
        <v>0</v>
      </c>
      <c r="P69" s="9">
        <v>0</v>
      </c>
      <c r="Q69" s="9">
        <v>0</v>
      </c>
      <c r="R69" s="9"/>
      <c r="S69" s="9"/>
      <c r="T69" s="9"/>
      <c r="U69" s="9"/>
      <c r="V69" s="9"/>
      <c r="W69" s="9"/>
      <c r="X69" s="9"/>
    </row>
    <row r="70" spans="1:24" x14ac:dyDescent="0.3">
      <c r="A70" s="18">
        <v>14</v>
      </c>
      <c r="B70" s="18">
        <v>3</v>
      </c>
      <c r="C70" s="18" t="s">
        <v>33</v>
      </c>
      <c r="D70" s="18" t="s">
        <v>17</v>
      </c>
      <c r="E70" s="9">
        <v>0.81</v>
      </c>
      <c r="F70" s="9">
        <v>0.72</v>
      </c>
      <c r="G70" s="9">
        <v>0.56000000000000005</v>
      </c>
      <c r="H70" s="9">
        <v>1.1200000000000001</v>
      </c>
      <c r="I70" s="9">
        <v>0.55000000000000004</v>
      </c>
      <c r="J70" s="9">
        <v>1.02</v>
      </c>
      <c r="K70" s="9">
        <v>0.74</v>
      </c>
      <c r="L70" s="9">
        <v>1.76</v>
      </c>
      <c r="M70" s="9">
        <v>0.74</v>
      </c>
      <c r="N70" s="10">
        <f t="shared" si="1"/>
        <v>0.89111111111111108</v>
      </c>
      <c r="O70" s="9">
        <v>1</v>
      </c>
      <c r="P70" s="9">
        <v>0</v>
      </c>
      <c r="Q70" s="9">
        <v>0</v>
      </c>
      <c r="R70" s="9"/>
      <c r="S70" s="9"/>
      <c r="T70" s="9"/>
      <c r="U70" s="9"/>
      <c r="V70" s="9"/>
      <c r="W70" s="9"/>
      <c r="X70" s="9"/>
    </row>
    <row r="71" spans="1:24" x14ac:dyDescent="0.3">
      <c r="A71" s="18">
        <v>14</v>
      </c>
      <c r="B71" s="18">
        <v>4</v>
      </c>
      <c r="C71" s="18" t="s">
        <v>33</v>
      </c>
      <c r="D71" s="18" t="s">
        <v>18</v>
      </c>
      <c r="E71" s="9">
        <v>1.03</v>
      </c>
      <c r="F71" s="9">
        <v>1</v>
      </c>
      <c r="G71" s="9">
        <v>0.28000000000000003</v>
      </c>
      <c r="H71" s="9">
        <v>0.18</v>
      </c>
      <c r="I71" s="9">
        <v>0</v>
      </c>
      <c r="J71" s="9">
        <v>0.37</v>
      </c>
      <c r="K71" s="9">
        <v>0.87</v>
      </c>
      <c r="L71" s="9">
        <v>0.8</v>
      </c>
      <c r="M71" s="9">
        <v>0.83</v>
      </c>
      <c r="N71" s="10">
        <f t="shared" si="1"/>
        <v>0.59555555555555573</v>
      </c>
      <c r="O71" s="9">
        <v>0</v>
      </c>
      <c r="P71" s="9">
        <v>0</v>
      </c>
      <c r="Q71" s="9">
        <v>0</v>
      </c>
      <c r="R71" s="9"/>
      <c r="S71" s="9"/>
      <c r="T71" s="9"/>
      <c r="U71" s="9"/>
      <c r="V71" s="9"/>
      <c r="W71" s="9"/>
      <c r="X71" s="9"/>
    </row>
    <row r="72" spans="1:24" x14ac:dyDescent="0.3">
      <c r="A72" s="18">
        <v>14</v>
      </c>
      <c r="B72" s="18">
        <v>5</v>
      </c>
      <c r="C72" s="18" t="s">
        <v>33</v>
      </c>
      <c r="D72" s="18" t="s">
        <v>19</v>
      </c>
      <c r="E72" s="9">
        <v>1.1200000000000001</v>
      </c>
      <c r="F72" s="9">
        <v>0.63</v>
      </c>
      <c r="G72" s="9">
        <v>0.48</v>
      </c>
      <c r="H72" s="9">
        <v>0.56999999999999995</v>
      </c>
      <c r="I72" s="9">
        <v>0.45</v>
      </c>
      <c r="J72" s="9">
        <v>0.56000000000000005</v>
      </c>
      <c r="K72" s="9">
        <v>0.94</v>
      </c>
      <c r="L72" s="9">
        <v>0.54</v>
      </c>
      <c r="M72" s="9">
        <v>1.08</v>
      </c>
      <c r="N72" s="10">
        <f t="shared" si="1"/>
        <v>0.70777777777777784</v>
      </c>
      <c r="O72" s="9">
        <v>0</v>
      </c>
      <c r="P72" s="9">
        <v>0</v>
      </c>
      <c r="Q72" s="9">
        <v>0</v>
      </c>
      <c r="R72" s="9"/>
      <c r="S72" s="9"/>
      <c r="T72" s="9"/>
      <c r="U72" s="9"/>
      <c r="V72" s="9"/>
      <c r="W72" s="9"/>
      <c r="X72" s="9"/>
    </row>
    <row r="73" spans="1:24" x14ac:dyDescent="0.3">
      <c r="A73" s="18">
        <v>15</v>
      </c>
      <c r="B73" s="18">
        <v>1</v>
      </c>
      <c r="C73" s="18" t="s">
        <v>34</v>
      </c>
      <c r="D73" s="18" t="s">
        <v>19</v>
      </c>
      <c r="E73" s="16">
        <v>3.05</v>
      </c>
      <c r="F73" s="16">
        <v>3.87</v>
      </c>
      <c r="G73" s="16">
        <v>6.64</v>
      </c>
      <c r="H73" s="16">
        <v>1.57</v>
      </c>
      <c r="I73" s="16"/>
      <c r="J73" s="16">
        <v>3.87</v>
      </c>
      <c r="K73" s="16">
        <v>2.23</v>
      </c>
      <c r="L73" s="16"/>
      <c r="M73" s="16">
        <v>1.01</v>
      </c>
      <c r="N73" s="10">
        <f t="shared" si="1"/>
        <v>3.1771428571428575</v>
      </c>
      <c r="O73" s="9">
        <v>2</v>
      </c>
      <c r="P73" s="9">
        <v>2</v>
      </c>
      <c r="Q73" s="9">
        <v>0</v>
      </c>
      <c r="R73" s="16"/>
      <c r="S73" s="16"/>
      <c r="T73" s="16"/>
      <c r="U73" s="16"/>
      <c r="V73" s="16"/>
      <c r="W73" s="16"/>
      <c r="X73" s="9"/>
    </row>
    <row r="74" spans="1:24" x14ac:dyDescent="0.3">
      <c r="A74" s="18">
        <v>15</v>
      </c>
      <c r="B74" s="18">
        <v>2</v>
      </c>
      <c r="C74" s="18" t="s">
        <v>34</v>
      </c>
      <c r="D74" s="18" t="s">
        <v>20</v>
      </c>
      <c r="E74" s="16">
        <v>5.4</v>
      </c>
      <c r="F74" s="16">
        <v>1.94</v>
      </c>
      <c r="G74" s="16">
        <v>1.96</v>
      </c>
      <c r="H74" s="16">
        <v>2.2400000000000002</v>
      </c>
      <c r="I74" s="16">
        <v>2.6</v>
      </c>
      <c r="J74" s="16">
        <v>8.02</v>
      </c>
      <c r="K74" s="16">
        <v>2.36</v>
      </c>
      <c r="L74" s="16">
        <v>3.91</v>
      </c>
      <c r="M74" s="16">
        <v>6.82</v>
      </c>
      <c r="N74" s="10">
        <f t="shared" si="1"/>
        <v>3.9166666666666665</v>
      </c>
      <c r="O74" s="9">
        <v>2</v>
      </c>
      <c r="P74" s="9">
        <v>0</v>
      </c>
      <c r="Q74" s="9">
        <v>0</v>
      </c>
      <c r="R74" s="16"/>
      <c r="S74" s="16"/>
      <c r="T74" s="16"/>
      <c r="U74" s="16"/>
      <c r="V74" s="16"/>
      <c r="W74" s="16"/>
      <c r="X74" s="9"/>
    </row>
    <row r="75" spans="1:24" x14ac:dyDescent="0.3">
      <c r="A75" s="18">
        <v>15</v>
      </c>
      <c r="B75" s="18">
        <v>3</v>
      </c>
      <c r="C75" s="18" t="s">
        <v>34</v>
      </c>
      <c r="D75" s="18" t="s">
        <v>21</v>
      </c>
      <c r="E75" s="16">
        <v>1.67</v>
      </c>
      <c r="F75" s="16">
        <v>1.31</v>
      </c>
      <c r="G75" s="16">
        <v>1.43</v>
      </c>
      <c r="H75" s="16">
        <v>2.59</v>
      </c>
      <c r="I75" s="16">
        <v>4.96</v>
      </c>
      <c r="J75" s="16">
        <v>4.4000000000000004</v>
      </c>
      <c r="K75" s="16">
        <v>0.6</v>
      </c>
      <c r="L75" s="16">
        <v>1.1299999999999999</v>
      </c>
      <c r="M75" s="16">
        <v>0</v>
      </c>
      <c r="N75" s="10">
        <f t="shared" si="1"/>
        <v>2.0099999999999998</v>
      </c>
      <c r="O75" s="9">
        <v>2</v>
      </c>
      <c r="P75" s="9">
        <v>0</v>
      </c>
      <c r="Q75" s="9">
        <v>0</v>
      </c>
      <c r="R75" s="16"/>
      <c r="S75" s="16"/>
      <c r="T75" s="16"/>
      <c r="U75" s="16"/>
      <c r="V75" s="16"/>
      <c r="W75" s="16"/>
      <c r="X75" s="9"/>
    </row>
    <row r="76" spans="1:24" x14ac:dyDescent="0.3">
      <c r="A76" s="18">
        <v>15</v>
      </c>
      <c r="B76" s="18">
        <v>4</v>
      </c>
      <c r="C76" s="18" t="s">
        <v>34</v>
      </c>
      <c r="D76" s="18" t="s">
        <v>17</v>
      </c>
      <c r="E76" s="16">
        <v>3.22</v>
      </c>
      <c r="F76" s="16">
        <v>0.76</v>
      </c>
      <c r="G76" s="16"/>
      <c r="H76" s="16">
        <v>1.08</v>
      </c>
      <c r="I76" s="16">
        <v>3.07</v>
      </c>
      <c r="J76" s="16">
        <v>2.2999999999999998</v>
      </c>
      <c r="K76" s="16">
        <v>0.96</v>
      </c>
      <c r="L76" s="16">
        <v>1.24</v>
      </c>
      <c r="M76" s="16">
        <v>0.39</v>
      </c>
      <c r="N76" s="10">
        <f t="shared" si="1"/>
        <v>1.6275000000000002</v>
      </c>
      <c r="O76" s="9">
        <v>0</v>
      </c>
      <c r="P76" s="9">
        <v>1</v>
      </c>
      <c r="Q76" s="9">
        <v>0</v>
      </c>
      <c r="R76" s="16"/>
      <c r="S76" s="16"/>
      <c r="T76" s="16"/>
      <c r="U76" s="16"/>
      <c r="V76" s="16"/>
      <c r="W76" s="16"/>
      <c r="X76" s="9"/>
    </row>
    <row r="77" spans="1:24" x14ac:dyDescent="0.3">
      <c r="A77" s="18">
        <v>15</v>
      </c>
      <c r="B77" s="18">
        <v>5</v>
      </c>
      <c r="C77" s="18" t="s">
        <v>34</v>
      </c>
      <c r="D77" s="18" t="s">
        <v>18</v>
      </c>
      <c r="E77" s="16">
        <v>1.04</v>
      </c>
      <c r="F77" s="16">
        <v>1.04</v>
      </c>
      <c r="G77" s="16">
        <v>0.56000000000000005</v>
      </c>
      <c r="H77" s="16">
        <v>0</v>
      </c>
      <c r="I77" s="16">
        <v>0.22</v>
      </c>
      <c r="J77" s="16">
        <v>0</v>
      </c>
      <c r="K77" s="16">
        <v>0.95</v>
      </c>
      <c r="L77" s="16">
        <v>0.47</v>
      </c>
      <c r="M77" s="16">
        <v>0.56999999999999995</v>
      </c>
      <c r="N77" s="10">
        <f t="shared" si="1"/>
        <v>0.53888888888888897</v>
      </c>
      <c r="O77" s="9">
        <v>0</v>
      </c>
      <c r="P77" s="9">
        <v>0</v>
      </c>
      <c r="Q77" s="9">
        <v>0</v>
      </c>
      <c r="R77" s="16"/>
      <c r="S77" s="16"/>
      <c r="T77" s="16"/>
      <c r="U77" s="16"/>
      <c r="V77" s="16"/>
      <c r="W77" s="16"/>
      <c r="X77" s="9"/>
    </row>
    <row r="78" spans="1:24" x14ac:dyDescent="0.3">
      <c r="A78" s="18">
        <v>16</v>
      </c>
      <c r="B78" s="18">
        <v>1</v>
      </c>
      <c r="C78" s="18" t="s">
        <v>34</v>
      </c>
      <c r="D78" s="18" t="s">
        <v>19</v>
      </c>
      <c r="E78" s="9">
        <v>2.5499999999999998</v>
      </c>
      <c r="F78" s="9">
        <v>2.02</v>
      </c>
      <c r="G78" s="9">
        <v>6.02</v>
      </c>
      <c r="H78" s="9">
        <v>1.65</v>
      </c>
      <c r="I78" s="9">
        <v>0.64</v>
      </c>
      <c r="J78" s="9">
        <v>2.74</v>
      </c>
      <c r="K78" s="9">
        <v>2.2999999999999998</v>
      </c>
      <c r="L78" s="9">
        <v>1.01</v>
      </c>
      <c r="M78" s="9">
        <v>4.9400000000000004</v>
      </c>
      <c r="N78" s="10">
        <f t="shared" si="1"/>
        <v>2.6522222222222229</v>
      </c>
      <c r="O78" s="9">
        <v>2</v>
      </c>
      <c r="P78" s="9">
        <v>0</v>
      </c>
      <c r="Q78" s="9">
        <v>0</v>
      </c>
      <c r="R78" s="9"/>
      <c r="S78" s="9"/>
      <c r="T78" s="9"/>
      <c r="U78" s="9"/>
      <c r="V78" s="9"/>
      <c r="W78" s="9"/>
      <c r="X78" s="9"/>
    </row>
    <row r="79" spans="1:24" x14ac:dyDescent="0.3">
      <c r="A79" s="18">
        <v>16</v>
      </c>
      <c r="B79" s="18">
        <v>2</v>
      </c>
      <c r="C79" s="18" t="s">
        <v>34</v>
      </c>
      <c r="D79" s="18" t="s">
        <v>20</v>
      </c>
      <c r="E79" s="9">
        <v>3.04</v>
      </c>
      <c r="F79" s="9">
        <v>3.03</v>
      </c>
      <c r="G79" s="9">
        <v>1.93</v>
      </c>
      <c r="H79" s="9">
        <v>3.32</v>
      </c>
      <c r="I79" s="9">
        <v>1.56</v>
      </c>
      <c r="J79" s="9">
        <v>0.73</v>
      </c>
      <c r="K79" s="9">
        <v>2.12</v>
      </c>
      <c r="L79" s="9">
        <v>2.67</v>
      </c>
      <c r="M79" s="9">
        <v>2.85</v>
      </c>
      <c r="N79" s="10">
        <f t="shared" si="1"/>
        <v>2.3611111111111112</v>
      </c>
      <c r="O79" s="9">
        <v>2</v>
      </c>
      <c r="P79" s="9">
        <v>0</v>
      </c>
      <c r="Q79" s="9">
        <v>0</v>
      </c>
      <c r="R79" s="9"/>
      <c r="S79" s="9"/>
      <c r="T79" s="9"/>
      <c r="U79" s="9"/>
      <c r="V79" s="9"/>
      <c r="W79" s="9"/>
      <c r="X79" s="9"/>
    </row>
    <row r="80" spans="1:24" x14ac:dyDescent="0.3">
      <c r="A80" s="18">
        <v>16</v>
      </c>
      <c r="B80" s="18">
        <v>3</v>
      </c>
      <c r="C80" s="18" t="s">
        <v>34</v>
      </c>
      <c r="D80" s="18" t="s">
        <v>21</v>
      </c>
      <c r="E80" s="9">
        <v>1.34</v>
      </c>
      <c r="F80" s="9"/>
      <c r="G80" s="9"/>
      <c r="H80" s="9">
        <v>0.19</v>
      </c>
      <c r="I80" s="9"/>
      <c r="J80" s="9"/>
      <c r="K80" s="9">
        <v>0.76</v>
      </c>
      <c r="L80" s="9"/>
      <c r="M80" s="9">
        <v>1.81</v>
      </c>
      <c r="N80" s="10">
        <f t="shared" si="1"/>
        <v>1.0249999999999999</v>
      </c>
      <c r="O80" s="9">
        <v>1</v>
      </c>
      <c r="P80" s="9">
        <v>5</v>
      </c>
      <c r="Q80" s="9">
        <v>0</v>
      </c>
      <c r="R80" s="9"/>
      <c r="S80" s="9"/>
      <c r="T80" s="9"/>
      <c r="U80" s="9"/>
      <c r="V80" s="9"/>
      <c r="W80" s="9"/>
      <c r="X80" s="9"/>
    </row>
    <row r="81" spans="1:24" x14ac:dyDescent="0.3">
      <c r="A81" s="18">
        <v>16</v>
      </c>
      <c r="B81" s="18">
        <v>4</v>
      </c>
      <c r="C81" s="18" t="s">
        <v>34</v>
      </c>
      <c r="D81" s="18" t="s">
        <v>17</v>
      </c>
      <c r="E81" s="9">
        <v>1.29</v>
      </c>
      <c r="F81" s="9">
        <v>2.39</v>
      </c>
      <c r="G81" s="9">
        <v>0.1</v>
      </c>
      <c r="H81" s="9"/>
      <c r="I81" s="9"/>
      <c r="J81" s="9">
        <v>1.42</v>
      </c>
      <c r="K81" s="9">
        <v>0.56999999999999995</v>
      </c>
      <c r="L81" s="9"/>
      <c r="M81" s="9">
        <v>1.1399999999999999</v>
      </c>
      <c r="N81" s="10">
        <f t="shared" si="1"/>
        <v>1.1516666666666666</v>
      </c>
      <c r="O81" s="9">
        <v>1</v>
      </c>
      <c r="P81" s="9">
        <v>3</v>
      </c>
      <c r="Q81" s="9">
        <v>0</v>
      </c>
      <c r="R81" s="9"/>
      <c r="S81" s="9"/>
      <c r="T81" s="9"/>
      <c r="U81" s="9"/>
      <c r="V81" s="9"/>
      <c r="W81" s="9"/>
      <c r="X81" s="9"/>
    </row>
    <row r="82" spans="1:24" x14ac:dyDescent="0.3">
      <c r="A82" s="18">
        <v>16</v>
      </c>
      <c r="B82" s="18">
        <v>5</v>
      </c>
      <c r="C82" s="18" t="s">
        <v>34</v>
      </c>
      <c r="D82" s="18" t="s">
        <v>18</v>
      </c>
      <c r="E82" s="9">
        <v>1.03</v>
      </c>
      <c r="F82" s="9">
        <v>1.04</v>
      </c>
      <c r="G82" s="9">
        <v>0.1</v>
      </c>
      <c r="H82" s="9">
        <v>0.68</v>
      </c>
      <c r="I82" s="9">
        <v>0.65</v>
      </c>
      <c r="J82" s="9">
        <v>0.47</v>
      </c>
      <c r="K82" s="9">
        <v>0.95</v>
      </c>
      <c r="L82" s="9">
        <v>0.76</v>
      </c>
      <c r="M82" s="9">
        <v>0.75</v>
      </c>
      <c r="N82" s="10">
        <f t="shared" si="1"/>
        <v>0.71444444444444455</v>
      </c>
      <c r="O82" s="9">
        <v>0</v>
      </c>
      <c r="P82" s="9">
        <v>0</v>
      </c>
      <c r="Q82" s="9">
        <v>0</v>
      </c>
      <c r="R82" s="9"/>
      <c r="S82" s="9"/>
      <c r="T82" s="9"/>
      <c r="U82" s="9"/>
      <c r="V82" s="9"/>
      <c r="W82" s="9"/>
      <c r="X82" s="9"/>
    </row>
    <row r="83" spans="1:24" x14ac:dyDescent="0.3">
      <c r="A83" s="18">
        <v>17</v>
      </c>
      <c r="B83" s="18">
        <v>1</v>
      </c>
      <c r="C83" s="18" t="s">
        <v>34</v>
      </c>
      <c r="D83" s="18" t="s">
        <v>18</v>
      </c>
      <c r="E83" s="16">
        <v>1.07</v>
      </c>
      <c r="F83" s="16">
        <v>1</v>
      </c>
      <c r="G83" s="16">
        <v>0.39</v>
      </c>
      <c r="H83" s="16">
        <v>0.79</v>
      </c>
      <c r="I83" s="16">
        <v>0.57999999999999996</v>
      </c>
      <c r="J83" s="16">
        <v>0.97</v>
      </c>
      <c r="K83" s="16">
        <v>0.89</v>
      </c>
      <c r="L83" s="16">
        <v>0.48</v>
      </c>
      <c r="M83" s="16">
        <v>0.49</v>
      </c>
      <c r="N83" s="10">
        <f t="shared" si="1"/>
        <v>0.74</v>
      </c>
      <c r="O83" s="9">
        <v>0</v>
      </c>
      <c r="P83" s="9">
        <v>0</v>
      </c>
      <c r="Q83" s="9">
        <v>0</v>
      </c>
      <c r="R83" s="16"/>
      <c r="S83" s="16"/>
      <c r="T83" s="16"/>
      <c r="U83" s="16"/>
      <c r="V83" s="16"/>
      <c r="W83" s="16"/>
      <c r="X83" s="9"/>
    </row>
    <row r="84" spans="1:24" x14ac:dyDescent="0.3">
      <c r="A84" s="18">
        <v>17</v>
      </c>
      <c r="B84" s="18">
        <v>2</v>
      </c>
      <c r="C84" s="18" t="s">
        <v>34</v>
      </c>
      <c r="D84" s="18" t="s">
        <v>19</v>
      </c>
      <c r="E84" s="16">
        <v>3.04</v>
      </c>
      <c r="F84" s="16">
        <v>3.52</v>
      </c>
      <c r="G84" s="16" t="s">
        <v>65</v>
      </c>
      <c r="H84" s="16">
        <v>4.8099999999999996</v>
      </c>
      <c r="I84" s="16">
        <v>2.34</v>
      </c>
      <c r="J84" s="16">
        <v>1.87</v>
      </c>
      <c r="K84" s="16">
        <v>2.48</v>
      </c>
      <c r="L84" s="16">
        <v>0.88</v>
      </c>
      <c r="M84" s="16">
        <v>2.16</v>
      </c>
      <c r="N84" s="10">
        <f t="shared" si="1"/>
        <v>2.6375000000000002</v>
      </c>
      <c r="O84" s="9">
        <v>1</v>
      </c>
      <c r="P84" s="9">
        <v>1</v>
      </c>
      <c r="Q84" s="9">
        <v>0</v>
      </c>
      <c r="R84" s="16"/>
      <c r="S84" s="16"/>
      <c r="T84" s="16"/>
      <c r="U84" s="16"/>
      <c r="V84" s="16"/>
      <c r="W84" s="16"/>
      <c r="X84" s="9"/>
    </row>
    <row r="85" spans="1:24" x14ac:dyDescent="0.3">
      <c r="A85" s="18">
        <v>17</v>
      </c>
      <c r="B85" s="18">
        <v>3</v>
      </c>
      <c r="C85" s="18" t="s">
        <v>34</v>
      </c>
      <c r="D85" s="18" t="s">
        <v>20</v>
      </c>
      <c r="E85" s="16">
        <v>5.99</v>
      </c>
      <c r="F85" s="16">
        <v>3.72</v>
      </c>
      <c r="G85" s="16">
        <v>3.25</v>
      </c>
      <c r="H85" s="16">
        <v>1.76</v>
      </c>
      <c r="I85" s="16">
        <v>1.86</v>
      </c>
      <c r="J85" s="16">
        <v>1.06</v>
      </c>
      <c r="K85" s="16">
        <v>2.17</v>
      </c>
      <c r="L85" s="16">
        <v>5.82</v>
      </c>
      <c r="M85" s="16">
        <v>2.25</v>
      </c>
      <c r="N85" s="10">
        <f t="shared" si="1"/>
        <v>3.097777777777778</v>
      </c>
      <c r="O85" s="9">
        <v>1</v>
      </c>
      <c r="P85" s="9">
        <v>0</v>
      </c>
      <c r="Q85" s="9">
        <v>0</v>
      </c>
      <c r="R85" s="16"/>
      <c r="S85" s="16"/>
      <c r="T85" s="16"/>
      <c r="U85" s="16"/>
      <c r="V85" s="16"/>
      <c r="W85" s="16"/>
      <c r="X85" s="9"/>
    </row>
    <row r="86" spans="1:24" x14ac:dyDescent="0.3">
      <c r="A86" s="18">
        <v>17</v>
      </c>
      <c r="B86" s="18">
        <v>4</v>
      </c>
      <c r="C86" s="18" t="s">
        <v>34</v>
      </c>
      <c r="D86" s="18" t="s">
        <v>21</v>
      </c>
      <c r="E86" s="16">
        <v>1.48</v>
      </c>
      <c r="F86" s="16">
        <v>2.29</v>
      </c>
      <c r="G86" s="16">
        <v>0.2</v>
      </c>
      <c r="H86" s="16">
        <v>2.2000000000000002</v>
      </c>
      <c r="I86" s="16">
        <v>0.8</v>
      </c>
      <c r="J86" s="16">
        <v>0.9</v>
      </c>
      <c r="K86" s="16">
        <v>0.81</v>
      </c>
      <c r="L86" s="16">
        <v>1.3</v>
      </c>
      <c r="M86" s="16">
        <v>1</v>
      </c>
      <c r="N86" s="10">
        <f t="shared" si="1"/>
        <v>1.22</v>
      </c>
      <c r="O86" s="9">
        <v>0</v>
      </c>
      <c r="P86" s="9">
        <v>0</v>
      </c>
      <c r="Q86" s="9">
        <v>0</v>
      </c>
      <c r="R86" s="16"/>
      <c r="S86" s="16"/>
      <c r="T86" s="16"/>
      <c r="U86" s="16"/>
      <c r="V86" s="16"/>
      <c r="W86" s="16"/>
      <c r="X86" s="9"/>
    </row>
    <row r="87" spans="1:24" x14ac:dyDescent="0.3">
      <c r="A87" s="18">
        <v>17</v>
      </c>
      <c r="B87" s="18">
        <v>5</v>
      </c>
      <c r="C87" s="18" t="s">
        <v>34</v>
      </c>
      <c r="D87" s="18" t="s">
        <v>17</v>
      </c>
      <c r="E87" s="16">
        <v>1.48</v>
      </c>
      <c r="F87" s="16">
        <v>0.69</v>
      </c>
      <c r="G87" s="16"/>
      <c r="H87" s="16">
        <v>0.79</v>
      </c>
      <c r="I87" s="16">
        <v>0.59</v>
      </c>
      <c r="J87" s="16">
        <v>0.3</v>
      </c>
      <c r="K87" s="16">
        <v>0.1</v>
      </c>
      <c r="L87" s="16">
        <v>0.7</v>
      </c>
      <c r="M87" s="16">
        <v>0.6</v>
      </c>
      <c r="N87" s="10">
        <f t="shared" si="1"/>
        <v>0.65624999999999989</v>
      </c>
      <c r="O87" s="9">
        <v>1</v>
      </c>
      <c r="P87" s="9">
        <v>1</v>
      </c>
      <c r="Q87" s="9">
        <v>0</v>
      </c>
      <c r="R87" s="16"/>
      <c r="S87" s="16"/>
      <c r="T87" s="16"/>
      <c r="U87" s="16"/>
      <c r="V87" s="16"/>
      <c r="W87" s="16"/>
      <c r="X87" s="9"/>
    </row>
    <row r="88" spans="1:24" x14ac:dyDescent="0.3">
      <c r="A88" s="18">
        <v>18</v>
      </c>
      <c r="B88" s="18">
        <v>1</v>
      </c>
      <c r="C88" s="18" t="s">
        <v>33</v>
      </c>
      <c r="D88" s="18" t="s">
        <v>17</v>
      </c>
      <c r="E88" s="9"/>
      <c r="F88" s="9">
        <v>0.27</v>
      </c>
      <c r="G88" s="9"/>
      <c r="H88" s="9">
        <v>2.4500000000000002</v>
      </c>
      <c r="I88" s="9">
        <v>1.97</v>
      </c>
      <c r="J88" s="9">
        <v>0.94</v>
      </c>
      <c r="K88" s="9">
        <v>1.51</v>
      </c>
      <c r="L88" s="9"/>
      <c r="M88" s="9"/>
      <c r="N88" s="10">
        <f t="shared" si="1"/>
        <v>1.4280000000000002</v>
      </c>
      <c r="O88" s="9">
        <v>0</v>
      </c>
      <c r="P88" s="9">
        <v>4</v>
      </c>
      <c r="Q88" s="9">
        <v>0</v>
      </c>
      <c r="R88" s="9"/>
      <c r="S88" s="9"/>
      <c r="T88" s="9"/>
      <c r="U88" s="9"/>
      <c r="V88" s="9"/>
      <c r="W88" s="9"/>
      <c r="X88" s="9"/>
    </row>
    <row r="89" spans="1:24" x14ac:dyDescent="0.3">
      <c r="A89" s="18">
        <v>18</v>
      </c>
      <c r="B89" s="18">
        <v>2</v>
      </c>
      <c r="C89" s="18" t="s">
        <v>33</v>
      </c>
      <c r="D89" s="18" t="s">
        <v>18</v>
      </c>
      <c r="E89" s="9">
        <v>1.08</v>
      </c>
      <c r="F89" s="9">
        <v>0.98</v>
      </c>
      <c r="G89" s="9">
        <v>0.63</v>
      </c>
      <c r="H89" s="9">
        <v>0.28000000000000003</v>
      </c>
      <c r="I89" s="9">
        <v>0.71</v>
      </c>
      <c r="J89" s="9">
        <v>0.71</v>
      </c>
      <c r="K89" s="9">
        <v>0.9</v>
      </c>
      <c r="L89" s="9">
        <v>0.64</v>
      </c>
      <c r="M89" s="9">
        <v>0.53</v>
      </c>
      <c r="N89" s="10">
        <f t="shared" si="1"/>
        <v>0.71777777777777774</v>
      </c>
      <c r="O89" s="9">
        <v>0</v>
      </c>
      <c r="P89" s="9">
        <v>0</v>
      </c>
      <c r="Q89" s="9">
        <v>0</v>
      </c>
      <c r="R89" s="9"/>
      <c r="S89" s="9"/>
      <c r="T89" s="9"/>
      <c r="U89" s="9"/>
      <c r="V89" s="9"/>
      <c r="W89" s="9"/>
      <c r="X89" s="9"/>
    </row>
    <row r="90" spans="1:24" x14ac:dyDescent="0.3">
      <c r="A90" s="18">
        <v>18</v>
      </c>
      <c r="B90" s="18">
        <v>3</v>
      </c>
      <c r="C90" s="18" t="s">
        <v>33</v>
      </c>
      <c r="D90" s="18" t="s">
        <v>19</v>
      </c>
      <c r="E90" s="9">
        <v>1.1599999999999999</v>
      </c>
      <c r="F90" s="9">
        <v>1.53</v>
      </c>
      <c r="G90" s="9">
        <v>4.04</v>
      </c>
      <c r="H90" s="9">
        <v>0.36</v>
      </c>
      <c r="I90" s="9">
        <v>0.63</v>
      </c>
      <c r="J90" s="9">
        <v>0.72</v>
      </c>
      <c r="K90" s="9">
        <v>1.45</v>
      </c>
      <c r="L90" s="9">
        <v>0.54</v>
      </c>
      <c r="M90" s="9">
        <v>0.54</v>
      </c>
      <c r="N90" s="10">
        <f t="shared" si="1"/>
        <v>1.2188888888888887</v>
      </c>
      <c r="O90" s="9">
        <v>0</v>
      </c>
      <c r="P90" s="9">
        <v>0</v>
      </c>
      <c r="Q90" s="9">
        <v>0</v>
      </c>
      <c r="R90" s="9"/>
      <c r="S90" s="9"/>
      <c r="T90" s="9"/>
      <c r="U90" s="9"/>
      <c r="V90" s="9"/>
      <c r="W90" s="9"/>
      <c r="X90" s="9"/>
    </row>
    <row r="91" spans="1:24" x14ac:dyDescent="0.3">
      <c r="A91" s="18">
        <v>18</v>
      </c>
      <c r="B91" s="18">
        <v>4</v>
      </c>
      <c r="C91" s="18" t="s">
        <v>33</v>
      </c>
      <c r="D91" s="18" t="s">
        <v>20</v>
      </c>
      <c r="E91" s="9">
        <v>2.5499999999999998</v>
      </c>
      <c r="F91" s="9">
        <v>0.47</v>
      </c>
      <c r="G91" s="9">
        <v>0.48</v>
      </c>
      <c r="H91" s="9">
        <v>0.36</v>
      </c>
      <c r="I91" s="9">
        <v>0.54</v>
      </c>
      <c r="J91" s="9">
        <v>0.55000000000000004</v>
      </c>
      <c r="K91" s="9">
        <v>2.54</v>
      </c>
      <c r="L91" s="9">
        <v>0.45</v>
      </c>
      <c r="M91" s="9">
        <v>0.73</v>
      </c>
      <c r="N91" s="10">
        <f t="shared" si="1"/>
        <v>0.96333333333333337</v>
      </c>
      <c r="O91" s="9">
        <v>1</v>
      </c>
      <c r="P91" s="9">
        <v>0</v>
      </c>
      <c r="Q91" s="9">
        <v>0</v>
      </c>
      <c r="R91" s="9"/>
      <c r="S91" s="9"/>
      <c r="T91" s="9"/>
      <c r="U91" s="9"/>
      <c r="V91" s="9"/>
      <c r="W91" s="9"/>
      <c r="X91" s="9"/>
    </row>
    <row r="92" spans="1:24" x14ac:dyDescent="0.3">
      <c r="A92" s="18">
        <v>18</v>
      </c>
      <c r="B92" s="18">
        <v>5</v>
      </c>
      <c r="C92" s="18" t="s">
        <v>33</v>
      </c>
      <c r="D92" s="18" t="s">
        <v>21</v>
      </c>
      <c r="E92" s="9">
        <v>0.64</v>
      </c>
      <c r="F92" s="9">
        <v>0.4</v>
      </c>
      <c r="G92" s="9">
        <v>0.55000000000000004</v>
      </c>
      <c r="H92" s="9">
        <v>0.37</v>
      </c>
      <c r="I92" s="9">
        <v>0.55000000000000004</v>
      </c>
      <c r="J92" s="9">
        <v>0.64</v>
      </c>
      <c r="K92" s="9">
        <v>0.56000000000000005</v>
      </c>
      <c r="L92" s="9">
        <v>0.47</v>
      </c>
      <c r="M92" s="9">
        <v>0.46</v>
      </c>
      <c r="N92" s="10">
        <f t="shared" si="1"/>
        <v>0.51555555555555554</v>
      </c>
      <c r="O92" s="9">
        <v>0</v>
      </c>
      <c r="P92" s="9">
        <v>0</v>
      </c>
      <c r="Q92" s="9">
        <v>1</v>
      </c>
      <c r="R92" s="9"/>
      <c r="S92" s="9"/>
      <c r="T92" s="9"/>
      <c r="U92" s="9"/>
      <c r="V92" s="9"/>
      <c r="W92" s="9"/>
      <c r="X92" s="9"/>
    </row>
    <row r="93" spans="1:24" x14ac:dyDescent="0.3">
      <c r="A93" s="18">
        <v>19</v>
      </c>
      <c r="B93" s="18">
        <v>1</v>
      </c>
      <c r="C93" s="18" t="s">
        <v>33</v>
      </c>
      <c r="D93" s="18" t="s">
        <v>21</v>
      </c>
      <c r="E93" s="16">
        <v>1.89</v>
      </c>
      <c r="F93" s="16">
        <v>2.5299999999999998</v>
      </c>
      <c r="G93" s="16">
        <v>2.96</v>
      </c>
      <c r="H93" s="16">
        <v>1.66</v>
      </c>
      <c r="I93" s="16">
        <v>1.85</v>
      </c>
      <c r="J93" s="16">
        <v>2.0299999999999998</v>
      </c>
      <c r="K93" s="16">
        <v>1.48</v>
      </c>
      <c r="L93" s="16">
        <v>1.29</v>
      </c>
      <c r="M93" s="16">
        <v>2.4900000000000002</v>
      </c>
      <c r="N93" s="10">
        <f t="shared" si="1"/>
        <v>2.02</v>
      </c>
      <c r="O93" s="9">
        <v>0</v>
      </c>
      <c r="P93" s="9">
        <v>0</v>
      </c>
      <c r="Q93" s="9">
        <v>0</v>
      </c>
      <c r="R93" s="16"/>
      <c r="S93" s="16"/>
      <c r="T93" s="16"/>
      <c r="U93" s="16"/>
      <c r="V93" s="16"/>
      <c r="W93" s="16"/>
      <c r="X93" s="9"/>
    </row>
    <row r="94" spans="1:24" x14ac:dyDescent="0.3">
      <c r="A94" s="18">
        <v>19</v>
      </c>
      <c r="B94" s="18">
        <v>2</v>
      </c>
      <c r="C94" s="18" t="s">
        <v>33</v>
      </c>
      <c r="D94" s="18" t="s">
        <v>17</v>
      </c>
      <c r="E94" s="16">
        <v>0.9</v>
      </c>
      <c r="F94" s="16">
        <v>1.27</v>
      </c>
      <c r="G94" s="16">
        <v>1.6</v>
      </c>
      <c r="H94" s="16">
        <v>1.58</v>
      </c>
      <c r="I94" s="16">
        <v>2.5299999999999998</v>
      </c>
      <c r="J94" s="16">
        <v>1.79</v>
      </c>
      <c r="K94" s="16">
        <v>2.34</v>
      </c>
      <c r="L94" s="16">
        <v>2.4</v>
      </c>
      <c r="M94" s="16">
        <v>1.77</v>
      </c>
      <c r="N94" s="10">
        <f t="shared" si="1"/>
        <v>1.7977777777777777</v>
      </c>
      <c r="O94" s="9">
        <v>1</v>
      </c>
      <c r="P94" s="9">
        <v>0</v>
      </c>
      <c r="Q94" s="9">
        <v>0</v>
      </c>
      <c r="R94" s="16"/>
      <c r="S94" s="16"/>
      <c r="T94" s="16"/>
      <c r="U94" s="16"/>
      <c r="V94" s="16"/>
      <c r="W94" s="16"/>
      <c r="X94" s="9"/>
    </row>
    <row r="95" spans="1:24" x14ac:dyDescent="0.3">
      <c r="A95" s="18">
        <v>19</v>
      </c>
      <c r="B95" s="18">
        <v>3</v>
      </c>
      <c r="C95" s="18" t="s">
        <v>33</v>
      </c>
      <c r="D95" s="18" t="s">
        <v>18</v>
      </c>
      <c r="E95" s="16">
        <v>1</v>
      </c>
      <c r="F95" s="16">
        <v>1.03</v>
      </c>
      <c r="G95" s="16">
        <v>0.7</v>
      </c>
      <c r="H95" s="16">
        <v>0.67</v>
      </c>
      <c r="I95" s="16">
        <v>0.64</v>
      </c>
      <c r="J95" s="16">
        <v>0</v>
      </c>
      <c r="K95" s="16">
        <v>0.93</v>
      </c>
      <c r="L95" s="16">
        <v>0.92</v>
      </c>
      <c r="M95" s="16">
        <v>0.65</v>
      </c>
      <c r="N95" s="10">
        <f t="shared" si="1"/>
        <v>0.72666666666666668</v>
      </c>
      <c r="O95" s="9">
        <v>0</v>
      </c>
      <c r="P95" s="9">
        <v>0</v>
      </c>
      <c r="Q95" s="9">
        <v>0</v>
      </c>
      <c r="R95" s="16"/>
      <c r="S95" s="16"/>
      <c r="T95" s="16"/>
      <c r="U95" s="16"/>
      <c r="V95" s="16"/>
      <c r="W95" s="16"/>
      <c r="X95" s="9"/>
    </row>
    <row r="96" spans="1:24" x14ac:dyDescent="0.3">
      <c r="A96" s="18">
        <v>19</v>
      </c>
      <c r="B96" s="18">
        <v>4</v>
      </c>
      <c r="C96" s="18" t="s">
        <v>33</v>
      </c>
      <c r="D96" s="18" t="s">
        <v>19</v>
      </c>
      <c r="E96" s="16">
        <v>13.92</v>
      </c>
      <c r="F96" s="16">
        <v>2.2799999999999998</v>
      </c>
      <c r="G96" s="16">
        <v>0.85</v>
      </c>
      <c r="H96" s="16">
        <v>0.93</v>
      </c>
      <c r="I96" s="16">
        <v>2.75</v>
      </c>
      <c r="J96" s="16">
        <v>1.1000000000000001</v>
      </c>
      <c r="K96" s="16">
        <v>3.31</v>
      </c>
      <c r="L96" s="16">
        <v>5.21</v>
      </c>
      <c r="M96" s="16">
        <v>2.38</v>
      </c>
      <c r="N96" s="10">
        <f t="shared" si="1"/>
        <v>3.6366666666666672</v>
      </c>
      <c r="O96" s="9">
        <v>1</v>
      </c>
      <c r="P96" s="9">
        <v>0</v>
      </c>
      <c r="Q96" s="9">
        <v>0</v>
      </c>
      <c r="R96" s="16"/>
      <c r="S96" s="16"/>
      <c r="T96" s="16"/>
      <c r="U96" s="16"/>
      <c r="V96" s="16"/>
      <c r="W96" s="16"/>
      <c r="X96" s="9"/>
    </row>
    <row r="97" spans="1:24" x14ac:dyDescent="0.3">
      <c r="A97" s="18">
        <v>19</v>
      </c>
      <c r="B97" s="18">
        <v>5</v>
      </c>
      <c r="C97" s="18" t="s">
        <v>33</v>
      </c>
      <c r="D97" s="18" t="s">
        <v>20</v>
      </c>
      <c r="E97" s="16">
        <v>2.67</v>
      </c>
      <c r="F97" s="16">
        <v>2.74</v>
      </c>
      <c r="G97" s="16">
        <v>2.2599999999999998</v>
      </c>
      <c r="H97" s="16">
        <v>0.73</v>
      </c>
      <c r="I97" s="16">
        <v>1.2</v>
      </c>
      <c r="J97" s="16">
        <v>1.82</v>
      </c>
      <c r="K97" s="16">
        <v>2.14</v>
      </c>
      <c r="L97" s="16">
        <v>0.88</v>
      </c>
      <c r="M97" s="16">
        <v>2.4900000000000002</v>
      </c>
      <c r="N97" s="10">
        <f t="shared" si="1"/>
        <v>1.8811111111111112</v>
      </c>
      <c r="O97" s="9">
        <v>2</v>
      </c>
      <c r="P97" s="9">
        <v>0</v>
      </c>
      <c r="Q97" s="9">
        <v>0</v>
      </c>
      <c r="R97" s="16"/>
      <c r="S97" s="16"/>
      <c r="T97" s="16"/>
      <c r="U97" s="16"/>
      <c r="V97" s="16"/>
      <c r="W97" s="16"/>
      <c r="X97" s="9"/>
    </row>
    <row r="98" spans="1:24" x14ac:dyDescent="0.3">
      <c r="A98" s="18">
        <v>20</v>
      </c>
      <c r="B98" s="18">
        <v>1</v>
      </c>
      <c r="C98" s="18" t="s">
        <v>33</v>
      </c>
      <c r="D98" s="18" t="s">
        <v>17</v>
      </c>
      <c r="E98" s="9">
        <v>2.0699999999999998</v>
      </c>
      <c r="F98" s="9">
        <v>1.27</v>
      </c>
      <c r="G98" s="9">
        <v>1.8</v>
      </c>
      <c r="H98" s="9">
        <v>0.6</v>
      </c>
      <c r="I98" s="9">
        <v>1.1000000000000001</v>
      </c>
      <c r="J98" s="9">
        <v>1.35</v>
      </c>
      <c r="K98" s="9">
        <v>2.0299999999999998</v>
      </c>
      <c r="L98" s="9"/>
      <c r="M98" s="9">
        <v>3.21</v>
      </c>
      <c r="N98" s="10">
        <f t="shared" si="1"/>
        <v>1.67875</v>
      </c>
      <c r="O98" s="9">
        <v>0</v>
      </c>
      <c r="P98" s="9">
        <v>1</v>
      </c>
      <c r="Q98" s="9">
        <v>0</v>
      </c>
      <c r="R98" s="9"/>
      <c r="S98" s="9"/>
      <c r="T98" s="9"/>
      <c r="U98" s="9"/>
      <c r="V98" s="9"/>
      <c r="W98" s="9"/>
      <c r="X98" s="9"/>
    </row>
    <row r="99" spans="1:24" x14ac:dyDescent="0.3">
      <c r="A99" s="18">
        <v>20</v>
      </c>
      <c r="B99" s="18">
        <v>2</v>
      </c>
      <c r="C99" s="18" t="s">
        <v>33</v>
      </c>
      <c r="D99" s="18" t="s">
        <v>18</v>
      </c>
      <c r="E99" s="9">
        <v>0.99</v>
      </c>
      <c r="F99" s="9">
        <v>0.98</v>
      </c>
      <c r="G99" s="9">
        <v>0.31</v>
      </c>
      <c r="H99" s="9">
        <v>0.32</v>
      </c>
      <c r="I99" s="9">
        <v>0.3</v>
      </c>
      <c r="J99" s="9">
        <v>0.23</v>
      </c>
      <c r="K99" s="9">
        <v>0.99</v>
      </c>
      <c r="L99" s="9">
        <v>0.5</v>
      </c>
      <c r="M99" s="9">
        <v>0.57999999999999996</v>
      </c>
      <c r="N99" s="10">
        <f t="shared" si="1"/>
        <v>0.57777777777777772</v>
      </c>
      <c r="O99" s="9">
        <v>0</v>
      </c>
      <c r="P99" s="9">
        <v>0</v>
      </c>
      <c r="Q99" s="9">
        <v>0</v>
      </c>
      <c r="R99" s="9"/>
      <c r="S99" s="9"/>
      <c r="T99" s="9"/>
      <c r="U99" s="9"/>
      <c r="V99" s="9"/>
      <c r="W99" s="9"/>
      <c r="X99" s="9"/>
    </row>
    <row r="100" spans="1:24" x14ac:dyDescent="0.3">
      <c r="A100" s="18">
        <v>20</v>
      </c>
      <c r="B100" s="18">
        <v>3</v>
      </c>
      <c r="C100" s="18" t="s">
        <v>33</v>
      </c>
      <c r="D100" s="18" t="s">
        <v>19</v>
      </c>
      <c r="E100" s="9">
        <v>2.5299999999999998</v>
      </c>
      <c r="F100" s="9">
        <v>0.78</v>
      </c>
      <c r="G100" s="9">
        <v>1.37</v>
      </c>
      <c r="H100" s="9">
        <v>0.78</v>
      </c>
      <c r="I100" s="9">
        <v>0.79</v>
      </c>
      <c r="J100" s="9">
        <v>0.97</v>
      </c>
      <c r="K100" s="9">
        <v>2.4900000000000002</v>
      </c>
      <c r="L100" s="9">
        <v>1.3</v>
      </c>
      <c r="M100" s="9">
        <v>0.91</v>
      </c>
      <c r="N100" s="10">
        <f t="shared" si="1"/>
        <v>1.3244444444444445</v>
      </c>
      <c r="O100" s="9">
        <v>0</v>
      </c>
      <c r="P100" s="9">
        <v>0</v>
      </c>
      <c r="Q100" s="9">
        <v>0</v>
      </c>
      <c r="R100" s="9"/>
      <c r="S100" s="9"/>
      <c r="T100" s="9"/>
      <c r="U100" s="9"/>
      <c r="V100" s="9"/>
      <c r="W100" s="9"/>
      <c r="X100" s="9"/>
    </row>
    <row r="101" spans="1:24" x14ac:dyDescent="0.3">
      <c r="A101" s="18">
        <v>20</v>
      </c>
      <c r="B101" s="18">
        <v>4</v>
      </c>
      <c r="C101" s="18" t="s">
        <v>33</v>
      </c>
      <c r="D101" s="18" t="s">
        <v>20</v>
      </c>
      <c r="E101" s="9">
        <v>2.19</v>
      </c>
      <c r="F101" s="9">
        <v>3.84</v>
      </c>
      <c r="G101" s="9">
        <v>1.38</v>
      </c>
      <c r="H101" s="9">
        <v>0.69</v>
      </c>
      <c r="I101" s="9">
        <v>3.02</v>
      </c>
      <c r="J101" s="9">
        <v>0.89</v>
      </c>
      <c r="K101" s="9">
        <v>6.07</v>
      </c>
      <c r="L101" s="9">
        <v>1.38</v>
      </c>
      <c r="M101" s="9">
        <v>1.2</v>
      </c>
      <c r="N101" s="10">
        <f t="shared" si="1"/>
        <v>2.2955555555555551</v>
      </c>
      <c r="O101" s="9">
        <v>1</v>
      </c>
      <c r="P101" s="9">
        <v>0</v>
      </c>
      <c r="Q101" s="9">
        <v>0</v>
      </c>
      <c r="R101" s="9"/>
      <c r="S101" s="9"/>
      <c r="T101" s="9"/>
      <c r="U101" s="9"/>
      <c r="V101" s="9"/>
      <c r="W101" s="9"/>
      <c r="X101" s="9"/>
    </row>
    <row r="102" spans="1:24" x14ac:dyDescent="0.3">
      <c r="A102" s="18">
        <v>20</v>
      </c>
      <c r="B102" s="18">
        <v>5</v>
      </c>
      <c r="C102" s="18" t="s">
        <v>33</v>
      </c>
      <c r="D102" s="18" t="s">
        <v>21</v>
      </c>
      <c r="E102" s="9">
        <v>0.88</v>
      </c>
      <c r="F102" s="9">
        <v>0.89</v>
      </c>
      <c r="G102" s="9">
        <v>1.51</v>
      </c>
      <c r="H102" s="9">
        <v>0.7</v>
      </c>
      <c r="I102" s="9">
        <v>0.61</v>
      </c>
      <c r="J102" s="9">
        <v>0.71</v>
      </c>
      <c r="K102" s="9">
        <v>1.02</v>
      </c>
      <c r="L102" s="9">
        <v>1.02</v>
      </c>
      <c r="M102" s="9">
        <v>1.1100000000000001</v>
      </c>
      <c r="N102" s="10">
        <f t="shared" si="1"/>
        <v>0.93888888888888877</v>
      </c>
      <c r="O102" s="9">
        <v>0</v>
      </c>
      <c r="P102" s="9">
        <v>0</v>
      </c>
      <c r="Q102" s="9">
        <v>0</v>
      </c>
      <c r="R102" s="9"/>
      <c r="S102" s="9"/>
      <c r="T102" s="9"/>
      <c r="U102" s="9"/>
      <c r="V102" s="9"/>
      <c r="W102" s="9"/>
      <c r="X102" s="9"/>
    </row>
    <row r="103" spans="1:24" x14ac:dyDescent="0.3">
      <c r="A103" s="18">
        <v>21</v>
      </c>
      <c r="B103" s="18">
        <v>1</v>
      </c>
      <c r="C103" s="18" t="s">
        <v>34</v>
      </c>
      <c r="D103" s="18" t="s">
        <v>20</v>
      </c>
      <c r="E103" s="16">
        <v>6.3</v>
      </c>
      <c r="F103" s="16">
        <v>3.04</v>
      </c>
      <c r="G103" s="16"/>
      <c r="H103" s="16">
        <v>0.64</v>
      </c>
      <c r="I103" s="16">
        <v>6.17</v>
      </c>
      <c r="J103" s="16">
        <v>5.34</v>
      </c>
      <c r="K103" s="16">
        <v>2.25</v>
      </c>
      <c r="L103" s="16">
        <v>2.77</v>
      </c>
      <c r="M103" s="16">
        <v>3.08</v>
      </c>
      <c r="N103" s="10">
        <f t="shared" si="1"/>
        <v>3.6987499999999995</v>
      </c>
      <c r="O103" s="9">
        <v>0</v>
      </c>
      <c r="P103" s="9">
        <v>1</v>
      </c>
      <c r="Q103" s="9">
        <v>0</v>
      </c>
      <c r="R103" s="16"/>
      <c r="S103" s="16"/>
      <c r="T103" s="16"/>
      <c r="U103" s="16"/>
      <c r="V103" s="16"/>
      <c r="W103" s="16"/>
      <c r="X103" s="9"/>
    </row>
    <row r="104" spans="1:24" x14ac:dyDescent="0.3">
      <c r="A104" s="18">
        <v>21</v>
      </c>
      <c r="B104" s="18">
        <v>2</v>
      </c>
      <c r="C104" s="18" t="s">
        <v>34</v>
      </c>
      <c r="D104" s="18" t="s">
        <v>21</v>
      </c>
      <c r="E104" s="16">
        <v>2.48</v>
      </c>
      <c r="F104" s="16">
        <v>3.04</v>
      </c>
      <c r="G104" s="16"/>
      <c r="H104" s="16">
        <v>2.59</v>
      </c>
      <c r="I104" s="16">
        <v>1.64</v>
      </c>
      <c r="J104" s="16">
        <v>2.97</v>
      </c>
      <c r="K104" s="16">
        <v>2.0299999999999998</v>
      </c>
      <c r="L104" s="16">
        <v>2.31</v>
      </c>
      <c r="M104" s="16">
        <v>0.78</v>
      </c>
      <c r="N104" s="10">
        <f t="shared" si="1"/>
        <v>2.23</v>
      </c>
      <c r="O104" s="9">
        <v>0</v>
      </c>
      <c r="P104" s="9">
        <v>1</v>
      </c>
      <c r="Q104" s="9">
        <v>0</v>
      </c>
      <c r="R104" s="16"/>
      <c r="S104" s="16"/>
      <c r="T104" s="16"/>
      <c r="U104" s="16"/>
      <c r="V104" s="16"/>
      <c r="W104" s="16"/>
      <c r="X104" s="9"/>
    </row>
    <row r="105" spans="1:24" x14ac:dyDescent="0.3">
      <c r="A105" s="18">
        <v>21</v>
      </c>
      <c r="B105" s="18">
        <v>3</v>
      </c>
      <c r="C105" s="18" t="s">
        <v>34</v>
      </c>
      <c r="D105" s="18" t="s">
        <v>17</v>
      </c>
      <c r="E105" s="16">
        <v>2.69</v>
      </c>
      <c r="F105" s="16">
        <v>0</v>
      </c>
      <c r="G105" s="16"/>
      <c r="H105" s="16"/>
      <c r="I105" s="16">
        <v>0.56999999999999995</v>
      </c>
      <c r="J105" s="16">
        <v>1.07</v>
      </c>
      <c r="K105" s="16">
        <v>0.67</v>
      </c>
      <c r="L105" s="16">
        <v>1.04</v>
      </c>
      <c r="M105" s="16">
        <v>0.96</v>
      </c>
      <c r="N105" s="10">
        <f t="shared" si="1"/>
        <v>1</v>
      </c>
      <c r="O105" s="9">
        <v>0</v>
      </c>
      <c r="P105" s="9">
        <v>2</v>
      </c>
      <c r="Q105" s="9">
        <v>0</v>
      </c>
      <c r="R105" s="16"/>
      <c r="S105" s="16"/>
      <c r="T105" s="16"/>
      <c r="U105" s="16"/>
      <c r="V105" s="16"/>
      <c r="W105" s="16"/>
      <c r="X105" s="9"/>
    </row>
    <row r="106" spans="1:24" x14ac:dyDescent="0.3">
      <c r="A106" s="18">
        <v>21</v>
      </c>
      <c r="B106" s="18">
        <v>4</v>
      </c>
      <c r="C106" s="18" t="s">
        <v>34</v>
      </c>
      <c r="D106" s="18" t="s">
        <v>18</v>
      </c>
      <c r="E106" s="16">
        <v>1.02</v>
      </c>
      <c r="F106" s="16">
        <v>1.03</v>
      </c>
      <c r="G106" s="16"/>
      <c r="H106" s="16">
        <v>0.95</v>
      </c>
      <c r="I106" s="16">
        <v>0.38</v>
      </c>
      <c r="J106" s="16">
        <v>0.7</v>
      </c>
      <c r="K106" s="16">
        <v>0.94</v>
      </c>
      <c r="L106" s="16">
        <v>0.38</v>
      </c>
      <c r="M106" s="16">
        <v>0.65</v>
      </c>
      <c r="N106" s="10">
        <f t="shared" si="1"/>
        <v>0.75624999999999998</v>
      </c>
      <c r="O106" s="9">
        <v>0</v>
      </c>
      <c r="P106" s="9">
        <v>1</v>
      </c>
      <c r="Q106" s="9">
        <v>0</v>
      </c>
      <c r="R106" s="16"/>
      <c r="S106" s="16"/>
      <c r="T106" s="16"/>
      <c r="U106" s="16"/>
      <c r="V106" s="16"/>
      <c r="W106" s="16"/>
      <c r="X106" s="9"/>
    </row>
    <row r="107" spans="1:24" x14ac:dyDescent="0.3">
      <c r="A107" s="18">
        <v>21</v>
      </c>
      <c r="B107" s="18">
        <v>5</v>
      </c>
      <c r="C107" s="18" t="s">
        <v>34</v>
      </c>
      <c r="D107" s="18" t="s">
        <v>19</v>
      </c>
      <c r="E107" s="16">
        <v>2.4300000000000002</v>
      </c>
      <c r="F107" s="16">
        <v>3.06</v>
      </c>
      <c r="G107" s="16">
        <v>1.65</v>
      </c>
      <c r="H107" s="16">
        <v>0.66</v>
      </c>
      <c r="I107" s="16">
        <v>0.64</v>
      </c>
      <c r="J107" s="16">
        <v>0</v>
      </c>
      <c r="K107" s="16">
        <v>1.68</v>
      </c>
      <c r="L107" s="16">
        <v>2.96</v>
      </c>
      <c r="M107" s="16">
        <v>2.15</v>
      </c>
      <c r="N107" s="10">
        <f t="shared" si="1"/>
        <v>1.6922222222222225</v>
      </c>
      <c r="O107" s="9">
        <v>0</v>
      </c>
      <c r="P107" s="9">
        <v>0</v>
      </c>
      <c r="Q107" s="9">
        <v>0</v>
      </c>
      <c r="R107" s="16"/>
      <c r="S107" s="16"/>
      <c r="T107" s="16"/>
      <c r="U107" s="16"/>
      <c r="V107" s="16"/>
      <c r="W107" s="16"/>
      <c r="X107" s="9"/>
    </row>
    <row r="108" spans="1:24" x14ac:dyDescent="0.3">
      <c r="A108" s="18">
        <v>22</v>
      </c>
      <c r="B108" s="18">
        <v>1</v>
      </c>
      <c r="C108" s="18" t="s">
        <v>33</v>
      </c>
      <c r="D108" s="18" t="s">
        <v>20</v>
      </c>
      <c r="E108" s="9">
        <v>2.15</v>
      </c>
      <c r="F108" s="9">
        <v>3.68</v>
      </c>
      <c r="G108" s="9">
        <v>2.0699999999999998</v>
      </c>
      <c r="H108" s="9"/>
      <c r="I108" s="9"/>
      <c r="J108" s="9">
        <v>1.62</v>
      </c>
      <c r="K108" s="9">
        <v>5.48</v>
      </c>
      <c r="L108" s="9">
        <v>0.73</v>
      </c>
      <c r="M108" s="9"/>
      <c r="N108" s="10">
        <f t="shared" si="1"/>
        <v>2.6216666666666666</v>
      </c>
      <c r="O108" s="9">
        <v>3</v>
      </c>
      <c r="P108" s="9">
        <v>3</v>
      </c>
      <c r="Q108" s="9">
        <v>0</v>
      </c>
      <c r="R108" s="9"/>
      <c r="S108" s="9"/>
      <c r="T108" s="9"/>
      <c r="U108" s="9"/>
      <c r="V108" s="9"/>
      <c r="W108" s="9"/>
      <c r="X108" s="9"/>
    </row>
    <row r="109" spans="1:24" x14ac:dyDescent="0.3">
      <c r="A109" s="18">
        <v>22</v>
      </c>
      <c r="B109" s="18">
        <v>2</v>
      </c>
      <c r="C109" s="18" t="s">
        <v>33</v>
      </c>
      <c r="D109" s="18" t="s">
        <v>21</v>
      </c>
      <c r="E109" s="9">
        <v>3.63</v>
      </c>
      <c r="F109" s="9">
        <v>1.54</v>
      </c>
      <c r="G109" s="9">
        <v>1.4</v>
      </c>
      <c r="H109" s="9">
        <v>0.75</v>
      </c>
      <c r="I109" s="9">
        <v>0.84</v>
      </c>
      <c r="J109" s="9">
        <v>0.93</v>
      </c>
      <c r="K109" s="9">
        <v>0.55000000000000004</v>
      </c>
      <c r="L109" s="9">
        <v>1.1100000000000001</v>
      </c>
      <c r="M109" s="9">
        <v>19.149999999999999</v>
      </c>
      <c r="N109" s="10">
        <f t="shared" si="1"/>
        <v>3.322222222222222</v>
      </c>
      <c r="O109" s="9">
        <v>0</v>
      </c>
      <c r="P109" s="9">
        <v>0</v>
      </c>
      <c r="Q109" s="9">
        <v>0</v>
      </c>
      <c r="R109" s="9"/>
      <c r="S109" s="9"/>
      <c r="T109" s="9"/>
      <c r="U109" s="9"/>
      <c r="V109" s="9"/>
      <c r="W109" s="9"/>
      <c r="X109" s="9"/>
    </row>
    <row r="110" spans="1:24" x14ac:dyDescent="0.3">
      <c r="A110" s="18">
        <v>22</v>
      </c>
      <c r="B110" s="18">
        <v>3</v>
      </c>
      <c r="C110" s="18" t="s">
        <v>33</v>
      </c>
      <c r="D110" s="18" t="s">
        <v>17</v>
      </c>
      <c r="E110" s="9">
        <v>1.54</v>
      </c>
      <c r="F110" s="9">
        <v>0.64</v>
      </c>
      <c r="G110" s="9">
        <v>1.22</v>
      </c>
      <c r="H110" s="9">
        <v>1.3</v>
      </c>
      <c r="I110" s="9">
        <v>0.74</v>
      </c>
      <c r="J110" s="9">
        <v>0.75</v>
      </c>
      <c r="K110" s="9">
        <v>0.56000000000000005</v>
      </c>
      <c r="L110" s="9">
        <v>1.68</v>
      </c>
      <c r="M110" s="9">
        <v>1.69</v>
      </c>
      <c r="N110" s="10">
        <f t="shared" si="1"/>
        <v>1.1244444444444444</v>
      </c>
      <c r="O110" s="9">
        <v>1</v>
      </c>
      <c r="P110" s="9">
        <v>0</v>
      </c>
      <c r="Q110" s="9">
        <v>0</v>
      </c>
      <c r="R110" s="9"/>
      <c r="S110" s="9"/>
      <c r="T110" s="9"/>
      <c r="U110" s="9"/>
      <c r="V110" s="9"/>
      <c r="W110" s="9"/>
      <c r="X110" s="9"/>
    </row>
    <row r="111" spans="1:24" x14ac:dyDescent="0.3">
      <c r="A111" s="18">
        <v>22</v>
      </c>
      <c r="B111" s="18">
        <v>4</v>
      </c>
      <c r="C111" s="18" t="s">
        <v>33</v>
      </c>
      <c r="D111" s="18" t="s">
        <v>18</v>
      </c>
      <c r="E111" s="9">
        <v>0.99</v>
      </c>
      <c r="F111" s="9">
        <v>0.91</v>
      </c>
      <c r="G111" s="9">
        <v>0.36</v>
      </c>
      <c r="H111" s="9">
        <v>0.19</v>
      </c>
      <c r="I111" s="9">
        <v>0.54</v>
      </c>
      <c r="J111" s="9">
        <v>0.55000000000000004</v>
      </c>
      <c r="K111" s="9">
        <v>0.92</v>
      </c>
      <c r="L111" s="9">
        <v>0.38</v>
      </c>
      <c r="M111" s="9">
        <v>0.37</v>
      </c>
      <c r="N111" s="10">
        <f t="shared" si="1"/>
        <v>0.5788888888888889</v>
      </c>
      <c r="O111" s="9">
        <v>0</v>
      </c>
      <c r="P111" s="9">
        <v>0</v>
      </c>
      <c r="Q111" s="9">
        <v>0</v>
      </c>
      <c r="R111" s="9"/>
      <c r="S111" s="9"/>
      <c r="T111" s="9"/>
      <c r="U111" s="9"/>
      <c r="V111" s="9"/>
      <c r="W111" s="9"/>
      <c r="X111" s="9"/>
    </row>
    <row r="112" spans="1:24" x14ac:dyDescent="0.3">
      <c r="A112" s="18">
        <v>22</v>
      </c>
      <c r="B112" s="18">
        <v>5</v>
      </c>
      <c r="C112" s="18" t="s">
        <v>33</v>
      </c>
      <c r="D112" s="18" t="s">
        <v>19</v>
      </c>
      <c r="E112" s="9">
        <v>2.37</v>
      </c>
      <c r="F112" s="9"/>
      <c r="G112" s="9">
        <v>3.14</v>
      </c>
      <c r="H112" s="9">
        <v>0.47</v>
      </c>
      <c r="I112" s="9">
        <v>0.54</v>
      </c>
      <c r="J112" s="9">
        <v>1.82</v>
      </c>
      <c r="K112" s="9">
        <v>1.92</v>
      </c>
      <c r="L112" s="9">
        <v>0.72</v>
      </c>
      <c r="M112" s="9">
        <v>0.64</v>
      </c>
      <c r="N112" s="10">
        <f t="shared" si="1"/>
        <v>1.4525000000000001</v>
      </c>
      <c r="O112" s="9">
        <v>0</v>
      </c>
      <c r="P112" s="9">
        <v>1</v>
      </c>
      <c r="Q112" s="9">
        <v>0</v>
      </c>
      <c r="R112" s="9"/>
      <c r="S112" s="9"/>
      <c r="T112" s="9"/>
      <c r="U112" s="9"/>
      <c r="V112" s="9"/>
      <c r="W112" s="9"/>
      <c r="X112" s="9"/>
    </row>
    <row r="113" spans="1:24" x14ac:dyDescent="0.3">
      <c r="A113" s="18">
        <v>23</v>
      </c>
      <c r="B113" s="18">
        <v>1</v>
      </c>
      <c r="C113" s="18" t="s">
        <v>33</v>
      </c>
      <c r="D113" s="18" t="s">
        <v>21</v>
      </c>
      <c r="E113" s="16">
        <v>1.03</v>
      </c>
      <c r="F113" s="16">
        <v>0.66</v>
      </c>
      <c r="G113" s="16">
        <v>1.35</v>
      </c>
      <c r="H113" s="16">
        <v>0.68</v>
      </c>
      <c r="I113" s="16">
        <v>2.7</v>
      </c>
      <c r="J113" s="16">
        <v>1.35</v>
      </c>
      <c r="K113" s="16">
        <v>2.14</v>
      </c>
      <c r="L113" s="16">
        <v>1.54</v>
      </c>
      <c r="M113" s="16">
        <v>1.63</v>
      </c>
      <c r="N113" s="10">
        <f t="shared" si="1"/>
        <v>1.4533333333333331</v>
      </c>
      <c r="O113" s="9">
        <v>0</v>
      </c>
      <c r="P113" s="9">
        <v>0</v>
      </c>
      <c r="Q113" s="9">
        <v>0</v>
      </c>
      <c r="R113" s="16"/>
      <c r="S113" s="16"/>
      <c r="T113" s="16"/>
      <c r="U113" s="16"/>
      <c r="V113" s="16"/>
      <c r="W113" s="16"/>
      <c r="X113" s="9"/>
    </row>
    <row r="114" spans="1:24" x14ac:dyDescent="0.3">
      <c r="A114" s="18">
        <v>23</v>
      </c>
      <c r="B114" s="18">
        <v>2</v>
      </c>
      <c r="C114" s="18" t="s">
        <v>33</v>
      </c>
      <c r="D114" s="18" t="s">
        <v>17</v>
      </c>
      <c r="E114" s="16">
        <v>0.95</v>
      </c>
      <c r="F114" s="16">
        <v>0.75</v>
      </c>
      <c r="G114" s="16">
        <v>1.1599999999999999</v>
      </c>
      <c r="H114" s="16">
        <v>0.78</v>
      </c>
      <c r="I114" s="16">
        <v>1.35</v>
      </c>
      <c r="J114" s="16">
        <v>0.77</v>
      </c>
      <c r="K114" s="16">
        <v>0.88</v>
      </c>
      <c r="L114" s="16">
        <v>1.64</v>
      </c>
      <c r="M114" s="16">
        <v>1.44</v>
      </c>
      <c r="N114" s="10">
        <f t="shared" si="1"/>
        <v>1.0799999999999998</v>
      </c>
      <c r="O114" s="9">
        <v>0</v>
      </c>
      <c r="P114" s="9">
        <v>0</v>
      </c>
      <c r="Q114" s="9">
        <v>0</v>
      </c>
      <c r="R114" s="16"/>
      <c r="S114" s="16"/>
      <c r="T114" s="16"/>
      <c r="U114" s="16"/>
      <c r="V114" s="16"/>
      <c r="W114" s="16"/>
      <c r="X114" s="9"/>
    </row>
    <row r="115" spans="1:24" x14ac:dyDescent="0.3">
      <c r="A115" s="18">
        <v>23</v>
      </c>
      <c r="B115" s="18">
        <v>3</v>
      </c>
      <c r="C115" s="18" t="s">
        <v>33</v>
      </c>
      <c r="D115" s="18" t="s">
        <v>18</v>
      </c>
      <c r="E115" s="16">
        <v>1.04</v>
      </c>
      <c r="F115" s="16">
        <v>0.96</v>
      </c>
      <c r="G115" s="16">
        <v>0.46</v>
      </c>
      <c r="H115" s="16">
        <v>0</v>
      </c>
      <c r="I115" s="16">
        <v>0.67</v>
      </c>
      <c r="J115" s="16">
        <v>0.56999999999999995</v>
      </c>
      <c r="K115" s="16">
        <v>0.95</v>
      </c>
      <c r="L115" s="16">
        <v>0.47</v>
      </c>
      <c r="M115" s="16">
        <v>0.56000000000000005</v>
      </c>
      <c r="N115" s="10">
        <f t="shared" si="1"/>
        <v>0.63111111111111107</v>
      </c>
      <c r="O115" s="9">
        <v>0</v>
      </c>
      <c r="P115" s="9">
        <v>0</v>
      </c>
      <c r="Q115" s="9">
        <v>0</v>
      </c>
      <c r="R115" s="16"/>
      <c r="S115" s="16"/>
      <c r="T115" s="16"/>
      <c r="U115" s="16"/>
      <c r="V115" s="16"/>
      <c r="W115" s="16"/>
      <c r="X115" s="9"/>
    </row>
    <row r="116" spans="1:24" x14ac:dyDescent="0.3">
      <c r="A116" s="18">
        <v>23</v>
      </c>
      <c r="B116" s="18">
        <v>4</v>
      </c>
      <c r="C116" s="18" t="s">
        <v>33</v>
      </c>
      <c r="D116" s="18" t="s">
        <v>19</v>
      </c>
      <c r="E116" s="16">
        <v>1.99</v>
      </c>
      <c r="F116" s="16">
        <v>0.76</v>
      </c>
      <c r="G116" s="16">
        <v>1.43</v>
      </c>
      <c r="H116" s="16">
        <v>0.77</v>
      </c>
      <c r="I116" s="16">
        <v>0.95</v>
      </c>
      <c r="J116" s="16">
        <v>0.75</v>
      </c>
      <c r="K116" s="16">
        <v>3.95</v>
      </c>
      <c r="L116" s="16">
        <v>0.85</v>
      </c>
      <c r="M116" s="16">
        <v>0.76</v>
      </c>
      <c r="N116" s="10">
        <f t="shared" si="1"/>
        <v>1.3566666666666665</v>
      </c>
      <c r="O116" s="9">
        <v>0</v>
      </c>
      <c r="P116" s="9">
        <v>0</v>
      </c>
      <c r="Q116" s="9">
        <v>0</v>
      </c>
      <c r="R116" s="16"/>
      <c r="S116" s="16"/>
      <c r="T116" s="16"/>
      <c r="U116" s="16"/>
      <c r="V116" s="16"/>
      <c r="W116" s="16"/>
      <c r="X116" s="9"/>
    </row>
    <row r="117" spans="1:24" x14ac:dyDescent="0.3">
      <c r="A117" s="18">
        <v>23</v>
      </c>
      <c r="B117" s="18">
        <v>5</v>
      </c>
      <c r="C117" s="18" t="s">
        <v>33</v>
      </c>
      <c r="D117" s="18" t="s">
        <v>20</v>
      </c>
      <c r="E117" s="16">
        <v>0.69</v>
      </c>
      <c r="F117" s="16">
        <v>0.96</v>
      </c>
      <c r="G117" s="16">
        <v>1.36</v>
      </c>
      <c r="H117" s="16"/>
      <c r="I117" s="16">
        <v>0.76</v>
      </c>
      <c r="J117" s="16">
        <v>1.1599999999999999</v>
      </c>
      <c r="K117" s="16">
        <v>1.97</v>
      </c>
      <c r="L117" s="16">
        <v>1.08</v>
      </c>
      <c r="M117" s="16">
        <v>1.1599999999999999</v>
      </c>
      <c r="N117" s="10">
        <f t="shared" si="1"/>
        <v>1.1424999999999998</v>
      </c>
      <c r="O117" s="9">
        <v>0</v>
      </c>
      <c r="P117" s="9">
        <v>1</v>
      </c>
      <c r="Q117" s="9">
        <v>0</v>
      </c>
      <c r="R117" s="16"/>
      <c r="S117" s="16"/>
      <c r="T117" s="16"/>
      <c r="U117" s="16"/>
      <c r="V117" s="16"/>
      <c r="W117" s="16"/>
      <c r="X117" s="9"/>
    </row>
    <row r="118" spans="1:24" x14ac:dyDescent="0.3">
      <c r="A118" s="18">
        <v>24</v>
      </c>
      <c r="B118" s="18">
        <v>1</v>
      </c>
      <c r="C118" s="18" t="s">
        <v>34</v>
      </c>
      <c r="D118" s="18" t="s">
        <v>17</v>
      </c>
      <c r="E118" s="9">
        <v>2.62</v>
      </c>
      <c r="F118" s="9">
        <v>0.73</v>
      </c>
      <c r="G118" s="9"/>
      <c r="H118" s="9">
        <v>1.03</v>
      </c>
      <c r="I118" s="9">
        <v>0.56000000000000005</v>
      </c>
      <c r="J118" s="9">
        <v>0.28000000000000003</v>
      </c>
      <c r="K118" s="9">
        <v>3.2</v>
      </c>
      <c r="L118" s="9">
        <v>0.93</v>
      </c>
      <c r="M118" s="9">
        <v>0.67</v>
      </c>
      <c r="N118" s="10">
        <f t="shared" si="1"/>
        <v>1.2524999999999999</v>
      </c>
      <c r="O118" s="9">
        <v>1</v>
      </c>
      <c r="P118" s="9">
        <v>1</v>
      </c>
      <c r="Q118" s="9">
        <v>0</v>
      </c>
      <c r="R118" s="9"/>
      <c r="S118" s="9"/>
      <c r="T118" s="9"/>
      <c r="U118" s="9"/>
      <c r="V118" s="9"/>
      <c r="W118" s="9"/>
      <c r="X118" s="9"/>
    </row>
    <row r="119" spans="1:24" x14ac:dyDescent="0.3">
      <c r="A119" s="18">
        <v>24</v>
      </c>
      <c r="B119" s="18">
        <v>2</v>
      </c>
      <c r="C119" s="18" t="s">
        <v>34</v>
      </c>
      <c r="D119" s="18" t="s">
        <v>18</v>
      </c>
      <c r="E119" s="9">
        <v>1.02</v>
      </c>
      <c r="F119" s="9">
        <v>1.01</v>
      </c>
      <c r="G119" s="9">
        <v>0.3</v>
      </c>
      <c r="H119" s="9">
        <v>0.61</v>
      </c>
      <c r="I119" s="9">
        <v>0.46</v>
      </c>
      <c r="J119" s="9">
        <v>0.26</v>
      </c>
      <c r="K119" s="9">
        <v>0.93</v>
      </c>
      <c r="L119" s="9">
        <v>0.92</v>
      </c>
      <c r="M119" s="9">
        <v>0.83</v>
      </c>
      <c r="N119" s="10">
        <f t="shared" si="1"/>
        <v>0.70444444444444443</v>
      </c>
      <c r="O119" s="9">
        <v>0</v>
      </c>
      <c r="P119" s="9">
        <v>0</v>
      </c>
      <c r="Q119" s="9">
        <v>0</v>
      </c>
      <c r="R119" s="9"/>
      <c r="S119" s="9"/>
      <c r="T119" s="9"/>
      <c r="U119" s="9"/>
      <c r="V119" s="9"/>
      <c r="W119" s="9"/>
      <c r="X119" s="9"/>
    </row>
    <row r="120" spans="1:24" x14ac:dyDescent="0.3">
      <c r="A120" s="18">
        <v>24</v>
      </c>
      <c r="B120" s="18">
        <v>3</v>
      </c>
      <c r="C120" s="18" t="s">
        <v>34</v>
      </c>
      <c r="D120" s="18" t="s">
        <v>19</v>
      </c>
      <c r="E120" s="9">
        <v>0.52</v>
      </c>
      <c r="F120" s="9">
        <v>0.53</v>
      </c>
      <c r="G120" s="9">
        <v>0.64</v>
      </c>
      <c r="H120" s="9">
        <v>0.64</v>
      </c>
      <c r="I120" s="9">
        <v>0.93</v>
      </c>
      <c r="J120" s="9">
        <v>2.38</v>
      </c>
      <c r="K120" s="9">
        <v>1.58</v>
      </c>
      <c r="L120" s="9"/>
      <c r="M120" s="9">
        <v>0.92</v>
      </c>
      <c r="N120" s="10">
        <f t="shared" si="1"/>
        <v>1.0175000000000001</v>
      </c>
      <c r="O120" s="9">
        <v>0</v>
      </c>
      <c r="P120" s="9">
        <v>1</v>
      </c>
      <c r="Q120" s="9">
        <v>0</v>
      </c>
      <c r="R120" s="9"/>
      <c r="S120" s="9"/>
      <c r="T120" s="9"/>
      <c r="U120" s="9"/>
      <c r="V120" s="9"/>
      <c r="W120" s="9"/>
      <c r="X120" s="9"/>
    </row>
    <row r="121" spans="1:24" x14ac:dyDescent="0.3">
      <c r="A121" s="18">
        <v>24</v>
      </c>
      <c r="B121" s="18">
        <v>4</v>
      </c>
      <c r="C121" s="18" t="s">
        <v>34</v>
      </c>
      <c r="D121" s="18" t="s">
        <v>20</v>
      </c>
      <c r="E121" s="9">
        <v>2.86</v>
      </c>
      <c r="F121" s="9">
        <v>4.45</v>
      </c>
      <c r="G121" s="9">
        <v>1.46</v>
      </c>
      <c r="H121" s="9">
        <v>0.38</v>
      </c>
      <c r="I121" s="9">
        <v>0.84</v>
      </c>
      <c r="J121" s="9">
        <v>0.59</v>
      </c>
      <c r="K121" s="9">
        <v>1.5</v>
      </c>
      <c r="L121" s="9">
        <v>1.88</v>
      </c>
      <c r="M121" s="9">
        <v>0.67</v>
      </c>
      <c r="N121" s="10">
        <f t="shared" si="1"/>
        <v>1.6255555555555556</v>
      </c>
      <c r="O121" s="9">
        <v>1</v>
      </c>
      <c r="P121" s="9">
        <v>0</v>
      </c>
      <c r="Q121" s="9">
        <v>0</v>
      </c>
      <c r="R121" s="9"/>
      <c r="S121" s="9"/>
      <c r="T121" s="9"/>
      <c r="U121" s="9"/>
      <c r="V121" s="9"/>
      <c r="W121" s="9"/>
      <c r="X121" s="9"/>
    </row>
    <row r="122" spans="1:24" x14ac:dyDescent="0.3">
      <c r="A122" s="18">
        <v>24</v>
      </c>
      <c r="B122" s="18">
        <v>5</v>
      </c>
      <c r="C122" s="18" t="s">
        <v>34</v>
      </c>
      <c r="D122" s="18" t="s">
        <v>21</v>
      </c>
      <c r="E122" s="9">
        <v>1.75</v>
      </c>
      <c r="F122" s="9">
        <v>0.51</v>
      </c>
      <c r="G122" s="9">
        <v>0.79</v>
      </c>
      <c r="H122" s="9">
        <v>0.55000000000000004</v>
      </c>
      <c r="I122" s="9">
        <v>0.8</v>
      </c>
      <c r="J122" s="9">
        <v>0.51</v>
      </c>
      <c r="K122" s="9">
        <v>0.67</v>
      </c>
      <c r="L122" s="9">
        <v>1.67</v>
      </c>
      <c r="M122" s="9">
        <v>0.56999999999999995</v>
      </c>
      <c r="N122" s="10">
        <f t="shared" si="1"/>
        <v>0.86888888888888882</v>
      </c>
      <c r="O122" s="9">
        <v>0</v>
      </c>
      <c r="P122" s="9">
        <v>0</v>
      </c>
      <c r="Q122" s="9">
        <v>0</v>
      </c>
      <c r="R122" s="9"/>
      <c r="S122" s="9"/>
      <c r="T122" s="9"/>
      <c r="U122" s="9"/>
      <c r="V122" s="9"/>
      <c r="W122" s="9"/>
      <c r="X122" s="9"/>
    </row>
    <row r="123" spans="1:24" x14ac:dyDescent="0.3">
      <c r="A123" s="18">
        <v>25</v>
      </c>
      <c r="B123" s="18">
        <v>1</v>
      </c>
      <c r="C123" s="18" t="s">
        <v>34</v>
      </c>
      <c r="D123" s="18" t="s">
        <v>18</v>
      </c>
      <c r="E123" s="16">
        <v>1.05</v>
      </c>
      <c r="F123" s="16">
        <v>0.96</v>
      </c>
      <c r="G123" s="16">
        <v>0.38</v>
      </c>
      <c r="H123" s="16">
        <v>0.1</v>
      </c>
      <c r="I123" s="16">
        <v>0.85</v>
      </c>
      <c r="J123" s="16">
        <v>0.09</v>
      </c>
      <c r="K123" s="16">
        <v>0.97</v>
      </c>
      <c r="L123" s="16">
        <v>0.3</v>
      </c>
      <c r="M123" s="16">
        <v>0.28999999999999998</v>
      </c>
      <c r="N123" s="10">
        <f t="shared" si="1"/>
        <v>0.55444444444444441</v>
      </c>
      <c r="O123" s="9">
        <v>0</v>
      </c>
      <c r="P123" s="9">
        <v>0</v>
      </c>
      <c r="Q123" s="9">
        <v>0</v>
      </c>
      <c r="R123" s="16"/>
      <c r="S123" s="16"/>
      <c r="T123" s="16"/>
      <c r="U123" s="16"/>
      <c r="V123" s="16"/>
      <c r="W123" s="16"/>
      <c r="X123" s="9"/>
    </row>
    <row r="124" spans="1:24" x14ac:dyDescent="0.3">
      <c r="A124" s="18">
        <v>25</v>
      </c>
      <c r="B124" s="18">
        <v>2</v>
      </c>
      <c r="C124" s="18" t="s">
        <v>34</v>
      </c>
      <c r="D124" s="18" t="s">
        <v>19</v>
      </c>
      <c r="E124" s="16">
        <v>4.16</v>
      </c>
      <c r="F124" s="16">
        <v>3.02</v>
      </c>
      <c r="G124" s="16">
        <v>1.6</v>
      </c>
      <c r="H124" s="16">
        <v>3.32</v>
      </c>
      <c r="I124" s="16">
        <v>3.88</v>
      </c>
      <c r="J124" s="16">
        <v>3.5</v>
      </c>
      <c r="K124" s="16">
        <v>1.71</v>
      </c>
      <c r="L124" s="16">
        <v>4.45</v>
      </c>
      <c r="M124" s="16">
        <v>2.85</v>
      </c>
      <c r="N124" s="10">
        <f t="shared" si="1"/>
        <v>3.1655555555555557</v>
      </c>
      <c r="O124" s="9">
        <v>0</v>
      </c>
      <c r="P124" s="9">
        <v>0</v>
      </c>
      <c r="Q124" s="9">
        <v>0</v>
      </c>
      <c r="R124" s="16"/>
      <c r="S124" s="16"/>
      <c r="T124" s="16"/>
      <c r="U124" s="16"/>
      <c r="V124" s="16"/>
      <c r="W124" s="16"/>
      <c r="X124" s="9"/>
    </row>
    <row r="125" spans="1:24" x14ac:dyDescent="0.3">
      <c r="A125" s="18">
        <v>25</v>
      </c>
      <c r="B125" s="18">
        <v>3</v>
      </c>
      <c r="C125" s="18" t="s">
        <v>34</v>
      </c>
      <c r="D125" s="18" t="s">
        <v>20</v>
      </c>
      <c r="E125" s="16">
        <v>3.78</v>
      </c>
      <c r="F125" s="16">
        <v>3.02</v>
      </c>
      <c r="G125" s="16">
        <v>0.94</v>
      </c>
      <c r="H125" s="16">
        <v>4.33</v>
      </c>
      <c r="I125" s="16">
        <v>5.83</v>
      </c>
      <c r="J125" s="16">
        <v>3.21</v>
      </c>
      <c r="K125" s="16">
        <v>2.83</v>
      </c>
      <c r="L125" s="16">
        <v>4.32</v>
      </c>
      <c r="M125" s="16">
        <v>3.5</v>
      </c>
      <c r="N125" s="10">
        <f t="shared" si="1"/>
        <v>3.5288888888888885</v>
      </c>
      <c r="O125" s="9">
        <v>1</v>
      </c>
      <c r="P125" s="9">
        <v>0</v>
      </c>
      <c r="Q125" s="9">
        <v>0</v>
      </c>
      <c r="R125" s="16"/>
      <c r="S125" s="16"/>
      <c r="T125" s="16"/>
      <c r="U125" s="16"/>
      <c r="V125" s="16"/>
      <c r="W125" s="16"/>
      <c r="X125" s="9"/>
    </row>
    <row r="126" spans="1:24" x14ac:dyDescent="0.3">
      <c r="A126" s="18">
        <v>25</v>
      </c>
      <c r="B126" s="18">
        <v>4</v>
      </c>
      <c r="C126" s="18" t="s">
        <v>34</v>
      </c>
      <c r="D126" s="18" t="s">
        <v>21</v>
      </c>
      <c r="E126" s="16">
        <v>3.3</v>
      </c>
      <c r="F126" s="16">
        <v>4.18</v>
      </c>
      <c r="G126" s="16">
        <v>2.3199999999999998</v>
      </c>
      <c r="H126" s="16">
        <v>4.34</v>
      </c>
      <c r="I126" s="16">
        <v>1.93</v>
      </c>
      <c r="J126" s="16">
        <v>1.54</v>
      </c>
      <c r="K126" s="16">
        <v>1.84</v>
      </c>
      <c r="L126" s="16">
        <v>3.87</v>
      </c>
      <c r="M126" s="16">
        <v>3.39</v>
      </c>
      <c r="N126" s="10">
        <f t="shared" si="1"/>
        <v>2.9677777777777781</v>
      </c>
      <c r="O126" s="9">
        <v>1</v>
      </c>
      <c r="P126" s="9">
        <v>0</v>
      </c>
      <c r="Q126" s="9">
        <v>0</v>
      </c>
      <c r="R126" s="16"/>
      <c r="S126" s="16"/>
      <c r="T126" s="16"/>
      <c r="U126" s="16"/>
      <c r="V126" s="16"/>
      <c r="W126" s="16"/>
      <c r="X126" s="9"/>
    </row>
    <row r="127" spans="1:24" x14ac:dyDescent="0.3">
      <c r="A127" s="18">
        <v>25</v>
      </c>
      <c r="B127" s="18">
        <v>5</v>
      </c>
      <c r="C127" s="18" t="s">
        <v>34</v>
      </c>
      <c r="D127" s="18" t="s">
        <v>17</v>
      </c>
      <c r="E127" s="16">
        <v>2.66</v>
      </c>
      <c r="F127" s="16">
        <v>2.66</v>
      </c>
      <c r="G127" s="16">
        <v>1.1599999999999999</v>
      </c>
      <c r="H127" s="16">
        <v>2.5299999999999998</v>
      </c>
      <c r="I127" s="16">
        <v>3.67</v>
      </c>
      <c r="J127" s="16">
        <v>2.33</v>
      </c>
      <c r="K127" s="16">
        <v>2.4</v>
      </c>
      <c r="L127" s="16">
        <v>3.07</v>
      </c>
      <c r="M127" s="16">
        <v>1.04</v>
      </c>
      <c r="N127" s="10">
        <f t="shared" si="1"/>
        <v>2.391111111111111</v>
      </c>
      <c r="O127" s="9">
        <v>1</v>
      </c>
      <c r="P127" s="9">
        <v>0</v>
      </c>
      <c r="Q127" s="9">
        <v>0</v>
      </c>
      <c r="R127" s="16"/>
      <c r="S127" s="16"/>
      <c r="T127" s="16"/>
      <c r="U127" s="16"/>
      <c r="V127" s="16"/>
      <c r="W127" s="16"/>
      <c r="X127" s="9"/>
    </row>
    <row r="128" spans="1:24" x14ac:dyDescent="0.3">
      <c r="A128" s="18">
        <v>26</v>
      </c>
      <c r="B128" s="18">
        <v>1</v>
      </c>
      <c r="C128" s="18" t="s">
        <v>33</v>
      </c>
      <c r="D128" s="18" t="s">
        <v>21</v>
      </c>
      <c r="E128" s="9">
        <v>2.84</v>
      </c>
      <c r="F128" s="9">
        <v>1.8</v>
      </c>
      <c r="G128" s="9"/>
      <c r="H128" s="9">
        <v>0.39</v>
      </c>
      <c r="I128" s="9"/>
      <c r="J128" s="9"/>
      <c r="K128" s="9">
        <v>3.59</v>
      </c>
      <c r="L128" s="9">
        <v>0.87</v>
      </c>
      <c r="M128" s="9">
        <v>5.25</v>
      </c>
      <c r="N128" s="10">
        <f t="shared" si="1"/>
        <v>2.4566666666666666</v>
      </c>
      <c r="O128" s="9">
        <v>0</v>
      </c>
      <c r="P128" s="9">
        <v>3</v>
      </c>
      <c r="Q128" s="9">
        <v>0</v>
      </c>
      <c r="R128" s="9"/>
      <c r="S128" s="9"/>
      <c r="T128" s="9"/>
      <c r="U128" s="9"/>
      <c r="V128" s="9"/>
      <c r="W128" s="9"/>
      <c r="X128" s="9"/>
    </row>
    <row r="129" spans="1:24" x14ac:dyDescent="0.3">
      <c r="A129" s="18">
        <v>26</v>
      </c>
      <c r="B129" s="18">
        <v>2</v>
      </c>
      <c r="C129" s="18" t="s">
        <v>33</v>
      </c>
      <c r="D129" s="18" t="s">
        <v>17</v>
      </c>
      <c r="E129" s="9">
        <v>0.67</v>
      </c>
      <c r="F129" s="9">
        <v>0.67</v>
      </c>
      <c r="G129" s="9">
        <v>5.69</v>
      </c>
      <c r="H129" s="9">
        <v>1.18</v>
      </c>
      <c r="I129" s="9">
        <v>0.3</v>
      </c>
      <c r="J129" s="9">
        <v>0.98</v>
      </c>
      <c r="K129" s="9">
        <v>0.09</v>
      </c>
      <c r="L129" s="9"/>
      <c r="M129" s="9">
        <v>1.76</v>
      </c>
      <c r="N129" s="10">
        <f t="shared" si="1"/>
        <v>1.4175000000000002</v>
      </c>
      <c r="O129" s="9">
        <v>0</v>
      </c>
      <c r="P129" s="9">
        <v>1</v>
      </c>
      <c r="Q129" s="9">
        <v>0</v>
      </c>
      <c r="R129" s="9"/>
      <c r="S129" s="9"/>
      <c r="T129" s="9"/>
      <c r="U129" s="9"/>
      <c r="V129" s="9"/>
      <c r="W129" s="9"/>
      <c r="X129" s="9"/>
    </row>
    <row r="130" spans="1:24" x14ac:dyDescent="0.3">
      <c r="A130" s="18">
        <v>26</v>
      </c>
      <c r="B130" s="18">
        <v>3</v>
      </c>
      <c r="C130" s="18" t="s">
        <v>33</v>
      </c>
      <c r="D130" s="18" t="s">
        <v>18</v>
      </c>
      <c r="E130" s="9">
        <v>1.05</v>
      </c>
      <c r="F130" s="9">
        <v>1.05</v>
      </c>
      <c r="G130" s="9">
        <v>0.19</v>
      </c>
      <c r="H130" s="9">
        <v>0.56999999999999995</v>
      </c>
      <c r="I130" s="9">
        <v>0.56999999999999995</v>
      </c>
      <c r="J130" s="9">
        <v>0.56999999999999995</v>
      </c>
      <c r="K130" s="9">
        <v>0.96</v>
      </c>
      <c r="L130" s="9">
        <v>0.48</v>
      </c>
      <c r="M130" s="9">
        <v>0.47</v>
      </c>
      <c r="N130" s="10">
        <f t="shared" si="1"/>
        <v>0.65666666666666662</v>
      </c>
      <c r="O130" s="9">
        <v>0</v>
      </c>
      <c r="P130" s="9">
        <v>0</v>
      </c>
      <c r="Q130" s="9">
        <v>0</v>
      </c>
      <c r="R130" s="9"/>
      <c r="S130" s="9"/>
      <c r="T130" s="9"/>
      <c r="U130" s="9"/>
      <c r="V130" s="9"/>
      <c r="W130" s="9"/>
      <c r="X130" s="9"/>
    </row>
    <row r="131" spans="1:24" x14ac:dyDescent="0.3">
      <c r="A131" s="18">
        <v>26</v>
      </c>
      <c r="B131" s="18">
        <v>4</v>
      </c>
      <c r="C131" s="18" t="s">
        <v>33</v>
      </c>
      <c r="D131" s="18" t="s">
        <v>19</v>
      </c>
      <c r="E131" s="9">
        <v>2.58</v>
      </c>
      <c r="F131" s="9">
        <v>2.77</v>
      </c>
      <c r="G131" s="9">
        <v>0.86</v>
      </c>
      <c r="H131" s="9">
        <v>0.56999999999999995</v>
      </c>
      <c r="I131" s="9">
        <v>1.1499999999999999</v>
      </c>
      <c r="J131" s="9">
        <v>1.34</v>
      </c>
      <c r="K131" s="9">
        <v>2.68</v>
      </c>
      <c r="L131" s="9">
        <v>1.34</v>
      </c>
      <c r="M131" s="9">
        <v>5.45</v>
      </c>
      <c r="N131" s="10">
        <f t="shared" si="1"/>
        <v>2.0822222222222222</v>
      </c>
      <c r="O131" s="9">
        <v>0</v>
      </c>
      <c r="P131" s="9">
        <v>0</v>
      </c>
      <c r="Q131" s="9">
        <v>0</v>
      </c>
      <c r="R131" s="9"/>
      <c r="S131" s="9"/>
      <c r="T131" s="9"/>
      <c r="U131" s="9"/>
      <c r="V131" s="9"/>
      <c r="W131" s="9"/>
      <c r="X131" s="9"/>
    </row>
    <row r="132" spans="1:24" x14ac:dyDescent="0.3">
      <c r="A132" s="18">
        <v>26</v>
      </c>
      <c r="B132" s="18">
        <v>5</v>
      </c>
      <c r="C132" s="18" t="s">
        <v>33</v>
      </c>
      <c r="D132" s="18" t="s">
        <v>20</v>
      </c>
      <c r="E132" s="9">
        <v>2.29</v>
      </c>
      <c r="F132" s="9">
        <v>0.56999999999999995</v>
      </c>
      <c r="G132" s="9">
        <v>0.77</v>
      </c>
      <c r="H132" s="9">
        <v>0.67</v>
      </c>
      <c r="I132" s="9">
        <v>7.26</v>
      </c>
      <c r="J132" s="9">
        <v>1.91</v>
      </c>
      <c r="K132" s="9">
        <v>2.42</v>
      </c>
      <c r="L132" s="9">
        <v>0.96</v>
      </c>
      <c r="M132" s="9">
        <v>0.56999999999999995</v>
      </c>
      <c r="N132" s="10">
        <f t="shared" ref="N132:N152" si="2">AVERAGE(E132:M132)</f>
        <v>1.9355555555555553</v>
      </c>
      <c r="O132" s="9">
        <v>1</v>
      </c>
      <c r="P132" s="9">
        <v>0</v>
      </c>
      <c r="Q132" s="9">
        <v>0</v>
      </c>
      <c r="R132" s="9"/>
      <c r="S132" s="9"/>
      <c r="T132" s="9"/>
      <c r="U132" s="9"/>
      <c r="V132" s="9"/>
      <c r="W132" s="9"/>
      <c r="X132" s="9"/>
    </row>
    <row r="133" spans="1:24" x14ac:dyDescent="0.3">
      <c r="A133" s="18">
        <v>27</v>
      </c>
      <c r="B133" s="18">
        <v>1</v>
      </c>
      <c r="C133" s="18" t="s">
        <v>34</v>
      </c>
      <c r="D133" s="18" t="s">
        <v>17</v>
      </c>
      <c r="E133" s="16">
        <v>3.28</v>
      </c>
      <c r="F133" s="16">
        <v>1.39</v>
      </c>
      <c r="G133" s="16">
        <v>2.48</v>
      </c>
      <c r="H133" s="16">
        <v>1.53</v>
      </c>
      <c r="I133" s="16">
        <v>3.25</v>
      </c>
      <c r="J133" s="16">
        <v>1.54</v>
      </c>
      <c r="K133" s="16">
        <v>0.68</v>
      </c>
      <c r="L133" s="16">
        <v>4.22</v>
      </c>
      <c r="M133" s="16">
        <v>2.4700000000000002</v>
      </c>
      <c r="N133" s="10">
        <f t="shared" si="2"/>
        <v>2.3155555555555551</v>
      </c>
      <c r="O133" s="9">
        <v>0</v>
      </c>
      <c r="P133" s="9">
        <v>0</v>
      </c>
      <c r="Q133" s="9">
        <v>0</v>
      </c>
      <c r="R133" s="16"/>
      <c r="S133" s="16"/>
      <c r="T133" s="16"/>
      <c r="U133" s="16"/>
      <c r="V133" s="16"/>
      <c r="W133" s="16"/>
      <c r="X133" s="9"/>
    </row>
    <row r="134" spans="1:24" x14ac:dyDescent="0.3">
      <c r="A134" s="18">
        <v>27</v>
      </c>
      <c r="B134" s="18">
        <v>2</v>
      </c>
      <c r="C134" s="18" t="s">
        <v>34</v>
      </c>
      <c r="D134" s="18" t="s">
        <v>18</v>
      </c>
      <c r="E134" s="16">
        <v>1.04</v>
      </c>
      <c r="F134" s="16">
        <v>1.03</v>
      </c>
      <c r="G134" s="16">
        <v>0.84</v>
      </c>
      <c r="H134" s="16">
        <v>0.1</v>
      </c>
      <c r="I134" s="16">
        <v>0.19</v>
      </c>
      <c r="J134" s="16">
        <v>0.19</v>
      </c>
      <c r="K134" s="16">
        <v>0.94</v>
      </c>
      <c r="L134" s="16">
        <v>0.56000000000000005</v>
      </c>
      <c r="M134" s="16">
        <v>0.65</v>
      </c>
      <c r="N134" s="10">
        <f t="shared" si="2"/>
        <v>0.61555555555555563</v>
      </c>
      <c r="O134" s="9">
        <v>0</v>
      </c>
      <c r="P134" s="9">
        <v>0</v>
      </c>
      <c r="Q134" s="9">
        <v>0</v>
      </c>
      <c r="R134" s="16"/>
      <c r="S134" s="16"/>
      <c r="T134" s="16"/>
      <c r="U134" s="16"/>
      <c r="V134" s="16"/>
      <c r="W134" s="16"/>
      <c r="X134" s="9"/>
    </row>
    <row r="135" spans="1:24" x14ac:dyDescent="0.3">
      <c r="A135" s="18">
        <v>27</v>
      </c>
      <c r="B135" s="18">
        <v>3</v>
      </c>
      <c r="C135" s="18" t="s">
        <v>34</v>
      </c>
      <c r="D135" s="18" t="s">
        <v>19</v>
      </c>
      <c r="E135" s="16">
        <v>0.67</v>
      </c>
      <c r="F135" s="16">
        <v>1.1200000000000001</v>
      </c>
      <c r="G135" s="16">
        <v>0.47</v>
      </c>
      <c r="H135" s="16">
        <v>0.37</v>
      </c>
      <c r="I135" s="16">
        <v>0.94</v>
      </c>
      <c r="J135" s="16">
        <v>0.76</v>
      </c>
      <c r="K135" s="16">
        <v>1.34</v>
      </c>
      <c r="L135" s="16">
        <v>0.66</v>
      </c>
      <c r="M135" s="16">
        <v>0.74</v>
      </c>
      <c r="N135" s="10">
        <f t="shared" si="2"/>
        <v>0.78555555555555556</v>
      </c>
      <c r="O135" s="9">
        <v>0</v>
      </c>
      <c r="P135" s="9">
        <v>0</v>
      </c>
      <c r="Q135" s="9">
        <v>0</v>
      </c>
      <c r="R135" s="16"/>
      <c r="S135" s="16"/>
      <c r="T135" s="16"/>
      <c r="U135" s="16"/>
      <c r="V135" s="16"/>
      <c r="W135" s="16"/>
      <c r="X135" s="9"/>
    </row>
    <row r="136" spans="1:24" x14ac:dyDescent="0.3">
      <c r="A136" s="18">
        <v>27</v>
      </c>
      <c r="B136" s="18">
        <v>4</v>
      </c>
      <c r="C136" s="18" t="s">
        <v>34</v>
      </c>
      <c r="D136" s="18" t="s">
        <v>20</v>
      </c>
      <c r="E136" s="16">
        <v>1.1299999999999999</v>
      </c>
      <c r="F136" s="16">
        <v>0.66</v>
      </c>
      <c r="G136" s="16">
        <v>0.47</v>
      </c>
      <c r="H136" s="16">
        <v>0.56999999999999995</v>
      </c>
      <c r="I136" s="16">
        <v>0.75</v>
      </c>
      <c r="J136" s="16">
        <v>0.94</v>
      </c>
      <c r="K136" s="16">
        <v>1.51</v>
      </c>
      <c r="L136" s="16">
        <v>0.85</v>
      </c>
      <c r="M136" s="16">
        <v>1.2</v>
      </c>
      <c r="N136" s="10">
        <f t="shared" si="2"/>
        <v>0.89777777777777756</v>
      </c>
      <c r="O136" s="9">
        <v>0</v>
      </c>
      <c r="P136" s="9">
        <v>0</v>
      </c>
      <c r="Q136" s="9">
        <v>0</v>
      </c>
      <c r="R136" s="16"/>
      <c r="S136" s="16"/>
      <c r="T136" s="16"/>
      <c r="U136" s="16"/>
      <c r="V136" s="16"/>
      <c r="W136" s="16"/>
      <c r="X136" s="9"/>
    </row>
    <row r="137" spans="1:24" x14ac:dyDescent="0.3">
      <c r="A137" s="18">
        <v>27</v>
      </c>
      <c r="B137" s="18">
        <v>5</v>
      </c>
      <c r="C137" s="18" t="s">
        <v>34</v>
      </c>
      <c r="D137" s="18" t="s">
        <v>21</v>
      </c>
      <c r="E137" s="16">
        <v>0.94</v>
      </c>
      <c r="F137" s="16">
        <v>2.08</v>
      </c>
      <c r="G137" s="16">
        <v>0.56999999999999995</v>
      </c>
      <c r="H137" s="16">
        <v>0.47</v>
      </c>
      <c r="I137" s="16">
        <v>0.76</v>
      </c>
      <c r="J137" s="16">
        <v>0.77</v>
      </c>
      <c r="K137" s="16">
        <v>0.67</v>
      </c>
      <c r="L137" s="16">
        <v>0.86</v>
      </c>
      <c r="M137" s="16">
        <v>1.25</v>
      </c>
      <c r="N137" s="10">
        <f t="shared" si="2"/>
        <v>0.93000000000000016</v>
      </c>
      <c r="O137" s="9">
        <v>0</v>
      </c>
      <c r="P137" s="9">
        <v>0</v>
      </c>
      <c r="Q137" s="9">
        <v>0</v>
      </c>
      <c r="R137" s="16"/>
      <c r="S137" s="16"/>
      <c r="T137" s="16"/>
      <c r="U137" s="16"/>
      <c r="V137" s="16"/>
      <c r="W137" s="16"/>
      <c r="X137" s="9"/>
    </row>
    <row r="138" spans="1:24" x14ac:dyDescent="0.3">
      <c r="A138" s="18">
        <v>28</v>
      </c>
      <c r="B138" s="18">
        <v>1</v>
      </c>
      <c r="C138" s="18" t="s">
        <v>34</v>
      </c>
      <c r="D138" s="18" t="s">
        <v>21</v>
      </c>
      <c r="E138" s="9">
        <v>1</v>
      </c>
      <c r="F138" s="9">
        <v>2.56</v>
      </c>
      <c r="G138" s="9">
        <v>0.65</v>
      </c>
      <c r="H138" s="9">
        <v>3.19</v>
      </c>
      <c r="I138" s="9">
        <v>0.65</v>
      </c>
      <c r="J138" s="9">
        <v>0.75</v>
      </c>
      <c r="K138" s="9">
        <v>1.04</v>
      </c>
      <c r="L138" s="9">
        <v>0.66</v>
      </c>
      <c r="M138" s="9">
        <v>2.4500000000000002</v>
      </c>
      <c r="N138" s="10">
        <f t="shared" si="2"/>
        <v>1.4388888888888889</v>
      </c>
      <c r="O138" s="9">
        <v>1</v>
      </c>
      <c r="P138" s="9">
        <v>0</v>
      </c>
      <c r="Q138" s="9">
        <v>1</v>
      </c>
      <c r="R138" s="9"/>
      <c r="S138" s="9"/>
      <c r="T138" s="9"/>
      <c r="U138" s="9"/>
      <c r="V138" s="9"/>
      <c r="W138" s="9"/>
      <c r="X138" s="9"/>
    </row>
    <row r="139" spans="1:24" x14ac:dyDescent="0.3">
      <c r="A139" s="18">
        <v>28</v>
      </c>
      <c r="B139" s="18">
        <v>2</v>
      </c>
      <c r="C139" s="18" t="s">
        <v>34</v>
      </c>
      <c r="D139" s="18" t="s">
        <v>17</v>
      </c>
      <c r="E139" s="9">
        <v>1.19</v>
      </c>
      <c r="F139" s="9">
        <v>0.73</v>
      </c>
      <c r="G139" s="9">
        <v>1.22</v>
      </c>
      <c r="H139" s="9">
        <v>0.56000000000000005</v>
      </c>
      <c r="I139" s="9">
        <v>0.94</v>
      </c>
      <c r="J139" s="9">
        <v>1.21</v>
      </c>
      <c r="K139" s="9">
        <v>0.75</v>
      </c>
      <c r="L139" s="9">
        <v>0.85</v>
      </c>
      <c r="M139" s="9">
        <v>1.04</v>
      </c>
      <c r="N139" s="10">
        <f t="shared" si="2"/>
        <v>0.94333333333333313</v>
      </c>
      <c r="O139" s="9">
        <v>0</v>
      </c>
      <c r="P139" s="9">
        <v>0</v>
      </c>
      <c r="Q139" s="9">
        <v>0</v>
      </c>
      <c r="R139" s="9"/>
      <c r="S139" s="9"/>
      <c r="T139" s="9"/>
      <c r="U139" s="9"/>
      <c r="V139" s="9"/>
      <c r="W139" s="9"/>
      <c r="X139" s="9"/>
    </row>
    <row r="140" spans="1:24" x14ac:dyDescent="0.3">
      <c r="A140" s="18">
        <v>28</v>
      </c>
      <c r="B140" s="18">
        <v>3</v>
      </c>
      <c r="C140" s="18" t="s">
        <v>34</v>
      </c>
      <c r="D140" s="18" t="s">
        <v>18</v>
      </c>
      <c r="E140" s="9">
        <v>1.01</v>
      </c>
      <c r="F140" s="9">
        <v>1.02</v>
      </c>
      <c r="G140" s="9">
        <v>0.64</v>
      </c>
      <c r="H140" s="9">
        <v>0.69</v>
      </c>
      <c r="I140" s="9">
        <v>0.83</v>
      </c>
      <c r="J140" s="9">
        <v>0.82</v>
      </c>
      <c r="K140" s="9">
        <v>0.92</v>
      </c>
      <c r="L140" s="9">
        <v>0.92</v>
      </c>
      <c r="M140" s="9">
        <v>0.92</v>
      </c>
      <c r="N140" s="10">
        <f t="shared" si="2"/>
        <v>0.8633333333333334</v>
      </c>
      <c r="O140" s="9">
        <v>0</v>
      </c>
      <c r="P140" s="9">
        <v>0</v>
      </c>
      <c r="Q140" s="9">
        <v>0</v>
      </c>
      <c r="R140" s="9"/>
      <c r="S140" s="9"/>
      <c r="T140" s="9"/>
      <c r="U140" s="9"/>
      <c r="V140" s="9"/>
      <c r="W140" s="9"/>
      <c r="X140" s="9"/>
    </row>
    <row r="141" spans="1:24" x14ac:dyDescent="0.3">
      <c r="A141" s="18">
        <v>28</v>
      </c>
      <c r="B141" s="18">
        <v>4</v>
      </c>
      <c r="C141" s="18" t="s">
        <v>34</v>
      </c>
      <c r="D141" s="18" t="s">
        <v>19</v>
      </c>
      <c r="E141" s="9">
        <v>5.44</v>
      </c>
      <c r="F141" s="9">
        <v>1.3</v>
      </c>
      <c r="G141" s="9">
        <v>1.0900000000000001</v>
      </c>
      <c r="H141" s="9">
        <v>0.54</v>
      </c>
      <c r="I141" s="9">
        <v>2.84</v>
      </c>
      <c r="J141" s="9">
        <v>0.81</v>
      </c>
      <c r="K141" s="9">
        <v>1.62</v>
      </c>
      <c r="L141" s="9">
        <v>0.61</v>
      </c>
      <c r="M141" s="9">
        <v>0.73</v>
      </c>
      <c r="N141" s="10">
        <f t="shared" si="2"/>
        <v>1.6644444444444444</v>
      </c>
      <c r="O141" s="9">
        <v>1</v>
      </c>
      <c r="P141" s="9">
        <v>0</v>
      </c>
      <c r="Q141" s="9">
        <v>0</v>
      </c>
      <c r="R141" s="9"/>
      <c r="S141" s="9"/>
      <c r="T141" s="9"/>
      <c r="U141" s="9"/>
      <c r="V141" s="9"/>
      <c r="W141" s="9"/>
      <c r="X141" s="9"/>
    </row>
    <row r="142" spans="1:24" x14ac:dyDescent="0.3">
      <c r="A142" s="18">
        <v>28</v>
      </c>
      <c r="B142" s="18">
        <v>5</v>
      </c>
      <c r="C142" s="18" t="s">
        <v>34</v>
      </c>
      <c r="D142" s="18" t="s">
        <v>20</v>
      </c>
      <c r="E142" s="9">
        <v>3.91</v>
      </c>
      <c r="F142" s="9">
        <v>0.92</v>
      </c>
      <c r="G142" s="9">
        <v>0.56000000000000005</v>
      </c>
      <c r="H142" s="9">
        <v>1.2</v>
      </c>
      <c r="I142" s="9">
        <v>0.74</v>
      </c>
      <c r="J142" s="9">
        <v>0.74</v>
      </c>
      <c r="K142" s="9">
        <v>2.13</v>
      </c>
      <c r="L142" s="9">
        <v>0.94</v>
      </c>
      <c r="M142" s="9">
        <v>2.59</v>
      </c>
      <c r="N142" s="10">
        <f t="shared" si="2"/>
        <v>1.5255555555555553</v>
      </c>
      <c r="O142" s="9">
        <v>0</v>
      </c>
      <c r="P142" s="9">
        <v>0</v>
      </c>
      <c r="Q142" s="9">
        <v>0</v>
      </c>
      <c r="R142" s="9"/>
      <c r="S142" s="9"/>
      <c r="T142" s="9"/>
      <c r="U142" s="9"/>
      <c r="V142" s="9"/>
      <c r="W142" s="9"/>
      <c r="X142" s="9"/>
    </row>
    <row r="143" spans="1:24" x14ac:dyDescent="0.3">
      <c r="A143" s="18">
        <v>29</v>
      </c>
      <c r="B143" s="18">
        <v>1</v>
      </c>
      <c r="C143" s="18" t="s">
        <v>33</v>
      </c>
      <c r="D143" s="18" t="s">
        <v>19</v>
      </c>
      <c r="E143" s="16">
        <v>3.31</v>
      </c>
      <c r="F143" s="16">
        <v>4.18</v>
      </c>
      <c r="G143" s="16">
        <v>1.84</v>
      </c>
      <c r="H143" s="16">
        <v>2.11</v>
      </c>
      <c r="I143" s="16">
        <v>4.5</v>
      </c>
      <c r="J143" s="16">
        <v>3.95</v>
      </c>
      <c r="K143" s="16">
        <v>2.72</v>
      </c>
      <c r="L143" s="16">
        <v>4.92</v>
      </c>
      <c r="M143" s="16">
        <v>2.73</v>
      </c>
      <c r="N143" s="10">
        <f t="shared" si="2"/>
        <v>3.3622222222222224</v>
      </c>
      <c r="O143" s="9">
        <v>2</v>
      </c>
      <c r="P143" s="9">
        <v>0</v>
      </c>
      <c r="Q143" s="9">
        <v>0</v>
      </c>
      <c r="R143" s="16"/>
      <c r="S143" s="16"/>
      <c r="T143" s="16"/>
      <c r="U143" s="16"/>
      <c r="V143" s="16"/>
      <c r="W143" s="16"/>
      <c r="X143" s="9"/>
    </row>
    <row r="144" spans="1:24" x14ac:dyDescent="0.3">
      <c r="A144" s="18">
        <v>29</v>
      </c>
      <c r="B144" s="18">
        <v>2</v>
      </c>
      <c r="C144" s="18" t="s">
        <v>33</v>
      </c>
      <c r="D144" s="18" t="s">
        <v>20</v>
      </c>
      <c r="E144" s="16">
        <v>2.57</v>
      </c>
      <c r="F144" s="16">
        <v>1.96</v>
      </c>
      <c r="G144" s="16">
        <v>0.79</v>
      </c>
      <c r="H144" s="16">
        <v>6.73</v>
      </c>
      <c r="I144" s="16">
        <v>2.73</v>
      </c>
      <c r="J144" s="16">
        <v>3.31</v>
      </c>
      <c r="K144" s="16">
        <v>4.3899999999999997</v>
      </c>
      <c r="L144" s="16">
        <v>1.75</v>
      </c>
      <c r="M144" s="16">
        <v>6.32</v>
      </c>
      <c r="N144" s="10">
        <f t="shared" si="2"/>
        <v>3.3944444444444444</v>
      </c>
      <c r="O144" s="9">
        <v>1</v>
      </c>
      <c r="P144" s="9">
        <v>0</v>
      </c>
      <c r="Q144" s="9">
        <v>0</v>
      </c>
      <c r="R144" s="16"/>
      <c r="S144" s="16"/>
      <c r="T144" s="16"/>
      <c r="U144" s="16"/>
      <c r="V144" s="16"/>
      <c r="W144" s="16"/>
      <c r="X144" s="9"/>
    </row>
    <row r="145" spans="1:24" x14ac:dyDescent="0.3">
      <c r="A145" s="18">
        <v>29</v>
      </c>
      <c r="B145" s="18">
        <v>3</v>
      </c>
      <c r="C145" s="18" t="s">
        <v>33</v>
      </c>
      <c r="D145" s="18" t="s">
        <v>21</v>
      </c>
      <c r="E145" s="16">
        <v>3.27</v>
      </c>
      <c r="F145" s="16">
        <v>2.13</v>
      </c>
      <c r="G145" s="16">
        <v>1.71</v>
      </c>
      <c r="H145" s="16">
        <v>2.4300000000000002</v>
      </c>
      <c r="I145" s="16">
        <v>2.14</v>
      </c>
      <c r="J145" s="16">
        <v>1.93</v>
      </c>
      <c r="K145" s="16">
        <v>2.72</v>
      </c>
      <c r="L145" s="16">
        <v>2.04</v>
      </c>
      <c r="M145" s="16">
        <v>2.23</v>
      </c>
      <c r="N145" s="10">
        <f t="shared" si="2"/>
        <v>2.2888888888888892</v>
      </c>
      <c r="O145" s="9">
        <v>1</v>
      </c>
      <c r="P145" s="9">
        <v>0</v>
      </c>
      <c r="Q145" s="9">
        <v>0</v>
      </c>
      <c r="R145" s="16"/>
      <c r="S145" s="16"/>
      <c r="T145" s="16"/>
      <c r="U145" s="16"/>
      <c r="V145" s="16"/>
      <c r="W145" s="16"/>
      <c r="X145" s="9"/>
    </row>
    <row r="146" spans="1:24" x14ac:dyDescent="0.3">
      <c r="A146" s="18">
        <v>29</v>
      </c>
      <c r="B146" s="18">
        <v>4</v>
      </c>
      <c r="C146" s="18" t="s">
        <v>33</v>
      </c>
      <c r="D146" s="18" t="s">
        <v>17</v>
      </c>
      <c r="E146" s="16">
        <v>2.54</v>
      </c>
      <c r="F146" s="16">
        <v>1.19</v>
      </c>
      <c r="G146" s="16">
        <v>1.57</v>
      </c>
      <c r="H146" s="16">
        <v>1.57</v>
      </c>
      <c r="I146" s="16">
        <v>1.83</v>
      </c>
      <c r="J146" s="16">
        <v>2.04</v>
      </c>
      <c r="K146" s="16">
        <v>2.17</v>
      </c>
      <c r="L146" s="16">
        <v>1.47</v>
      </c>
      <c r="M146" s="16">
        <v>1.77</v>
      </c>
      <c r="N146" s="10">
        <f t="shared" si="2"/>
        <v>1.7944444444444443</v>
      </c>
      <c r="O146" s="9">
        <v>0</v>
      </c>
      <c r="P146" s="9">
        <v>0</v>
      </c>
      <c r="Q146" s="9">
        <v>0</v>
      </c>
      <c r="R146" s="16"/>
      <c r="S146" s="16"/>
      <c r="T146" s="16"/>
      <c r="U146" s="16"/>
      <c r="V146" s="16"/>
      <c r="W146" s="16"/>
      <c r="X146" s="9"/>
    </row>
    <row r="147" spans="1:24" x14ac:dyDescent="0.3">
      <c r="A147" s="18">
        <v>29</v>
      </c>
      <c r="B147" s="18">
        <v>5</v>
      </c>
      <c r="C147" s="18" t="s">
        <v>33</v>
      </c>
      <c r="D147" s="18" t="s">
        <v>18</v>
      </c>
      <c r="E147" s="16">
        <v>0.97</v>
      </c>
      <c r="F147" s="16">
        <v>1.01</v>
      </c>
      <c r="G147" s="16">
        <v>0.18</v>
      </c>
      <c r="H147" s="16">
        <v>0.47</v>
      </c>
      <c r="I147" s="16">
        <v>0.18</v>
      </c>
      <c r="J147" s="16">
        <v>0.1</v>
      </c>
      <c r="K147" s="16">
        <v>0.97</v>
      </c>
      <c r="L147" s="16">
        <v>0.83</v>
      </c>
      <c r="M147" s="16">
        <v>0.81</v>
      </c>
      <c r="N147" s="10">
        <f t="shared" si="2"/>
        <v>0.61333333333333329</v>
      </c>
      <c r="O147" s="9">
        <v>0</v>
      </c>
      <c r="P147" s="9">
        <v>0</v>
      </c>
      <c r="Q147" s="9">
        <v>0</v>
      </c>
      <c r="R147" s="16"/>
      <c r="S147" s="16"/>
      <c r="T147" s="16"/>
      <c r="U147" s="16"/>
      <c r="V147" s="16"/>
      <c r="W147" s="16"/>
      <c r="X147" s="9"/>
    </row>
    <row r="148" spans="1:24" x14ac:dyDescent="0.3">
      <c r="A148" s="18">
        <v>30</v>
      </c>
      <c r="B148" s="18">
        <v>1</v>
      </c>
      <c r="C148" s="18" t="s">
        <v>33</v>
      </c>
      <c r="D148" s="18" t="s">
        <v>18</v>
      </c>
      <c r="E148" s="9">
        <v>1.02</v>
      </c>
      <c r="F148" s="9">
        <v>1.01</v>
      </c>
      <c r="G148" s="9">
        <v>0.46</v>
      </c>
      <c r="H148" s="9">
        <v>0.48</v>
      </c>
      <c r="I148" s="9">
        <v>0.55000000000000004</v>
      </c>
      <c r="J148" s="9">
        <v>0.56000000000000005</v>
      </c>
      <c r="K148" s="9">
        <v>0.93</v>
      </c>
      <c r="L148" s="9">
        <v>0.84</v>
      </c>
      <c r="M148" s="9">
        <v>0.74</v>
      </c>
      <c r="N148" s="10">
        <f t="shared" si="2"/>
        <v>0.73222222222222222</v>
      </c>
      <c r="O148" s="9">
        <v>0</v>
      </c>
      <c r="P148" s="9">
        <v>0</v>
      </c>
      <c r="Q148" s="9">
        <v>0</v>
      </c>
      <c r="R148" s="9"/>
      <c r="S148" s="9"/>
      <c r="T148" s="9"/>
      <c r="U148" s="9"/>
      <c r="V148" s="9"/>
      <c r="W148" s="9"/>
      <c r="X148" s="9"/>
    </row>
    <row r="149" spans="1:24" x14ac:dyDescent="0.3">
      <c r="A149" s="18">
        <v>30</v>
      </c>
      <c r="B149" s="18">
        <v>2</v>
      </c>
      <c r="C149" s="18" t="s">
        <v>33</v>
      </c>
      <c r="D149" s="18" t="s">
        <v>19</v>
      </c>
      <c r="E149" s="9">
        <v>3.51</v>
      </c>
      <c r="F149" s="9">
        <v>0.93</v>
      </c>
      <c r="G149" s="9">
        <v>0.93</v>
      </c>
      <c r="H149" s="9">
        <v>0.55000000000000004</v>
      </c>
      <c r="I149" s="9">
        <v>4.8099999999999996</v>
      </c>
      <c r="J149" s="9">
        <v>1.76</v>
      </c>
      <c r="K149" s="9">
        <v>13.64</v>
      </c>
      <c r="L149" s="9">
        <v>0.93</v>
      </c>
      <c r="M149" s="9">
        <v>2.93</v>
      </c>
      <c r="N149" s="10">
        <f t="shared" si="2"/>
        <v>3.3322222222222222</v>
      </c>
      <c r="O149" s="9">
        <v>1</v>
      </c>
      <c r="P149" s="9">
        <v>0</v>
      </c>
      <c r="Q149" s="9">
        <v>0</v>
      </c>
      <c r="R149" s="9"/>
      <c r="S149" s="9"/>
      <c r="T149" s="9"/>
      <c r="U149" s="9"/>
      <c r="V149" s="9"/>
      <c r="W149" s="9"/>
      <c r="X149" s="9"/>
    </row>
    <row r="150" spans="1:24" x14ac:dyDescent="0.3">
      <c r="A150" s="18">
        <v>30</v>
      </c>
      <c r="B150" s="18">
        <v>3</v>
      </c>
      <c r="C150" s="18" t="s">
        <v>33</v>
      </c>
      <c r="D150" s="18" t="s">
        <v>20</v>
      </c>
      <c r="E150" s="9">
        <v>2.04</v>
      </c>
      <c r="F150" s="9">
        <v>2.4</v>
      </c>
      <c r="G150" s="9">
        <v>0.83</v>
      </c>
      <c r="H150" s="9">
        <v>0.1</v>
      </c>
      <c r="I150" s="9">
        <v>2.31</v>
      </c>
      <c r="J150" s="9">
        <v>7.41</v>
      </c>
      <c r="K150" s="9">
        <v>3.16</v>
      </c>
      <c r="L150" s="9">
        <v>0.56000000000000005</v>
      </c>
      <c r="M150" s="9">
        <v>0.93</v>
      </c>
      <c r="N150" s="10">
        <f t="shared" si="2"/>
        <v>2.1933333333333334</v>
      </c>
      <c r="O150" s="9">
        <v>1</v>
      </c>
      <c r="P150" s="9">
        <v>0</v>
      </c>
      <c r="Q150" s="9">
        <v>1</v>
      </c>
      <c r="R150" s="9"/>
      <c r="S150" s="9"/>
      <c r="T150" s="9"/>
      <c r="U150" s="9"/>
      <c r="V150" s="9"/>
      <c r="W150" s="9"/>
      <c r="X150" s="9"/>
    </row>
    <row r="151" spans="1:24" x14ac:dyDescent="0.3">
      <c r="A151" s="18">
        <v>30</v>
      </c>
      <c r="B151" s="18">
        <v>4</v>
      </c>
      <c r="C151" s="18" t="s">
        <v>33</v>
      </c>
      <c r="D151" s="18" t="s">
        <v>21</v>
      </c>
      <c r="E151" s="9">
        <v>1.1200000000000001</v>
      </c>
      <c r="F151" s="9">
        <v>2.82</v>
      </c>
      <c r="G151" s="9"/>
      <c r="H151" s="9">
        <v>0.66</v>
      </c>
      <c r="I151" s="9">
        <v>1.72</v>
      </c>
      <c r="J151" s="9">
        <v>1.71</v>
      </c>
      <c r="K151" s="9">
        <v>1.43</v>
      </c>
      <c r="L151" s="9">
        <v>0.94</v>
      </c>
      <c r="M151" s="9"/>
      <c r="N151" s="10">
        <f t="shared" si="2"/>
        <v>1.4857142857142855</v>
      </c>
      <c r="O151" s="9">
        <v>0</v>
      </c>
      <c r="P151" s="9">
        <v>2</v>
      </c>
      <c r="Q151" s="9">
        <v>0</v>
      </c>
      <c r="R151" s="9"/>
      <c r="S151" s="9"/>
      <c r="T151" s="9"/>
      <c r="U151" s="9"/>
      <c r="V151" s="9"/>
      <c r="W151" s="9"/>
      <c r="X151" s="9"/>
    </row>
    <row r="152" spans="1:24" x14ac:dyDescent="0.3">
      <c r="A152" s="18">
        <v>30</v>
      </c>
      <c r="B152" s="18">
        <v>5</v>
      </c>
      <c r="C152" s="18" t="s">
        <v>33</v>
      </c>
      <c r="D152" s="18" t="s">
        <v>17</v>
      </c>
      <c r="E152" s="9">
        <v>1.95</v>
      </c>
      <c r="F152" s="9">
        <v>1.4</v>
      </c>
      <c r="G152" s="9"/>
      <c r="H152" s="9">
        <v>0.57999999999999996</v>
      </c>
      <c r="I152" s="9">
        <v>1.25</v>
      </c>
      <c r="J152" s="9">
        <v>1.1499999999999999</v>
      </c>
      <c r="K152" s="9">
        <v>1.25</v>
      </c>
      <c r="L152" s="9">
        <v>1.71</v>
      </c>
      <c r="M152" s="9">
        <v>0.75</v>
      </c>
      <c r="N152" s="10">
        <f t="shared" si="2"/>
        <v>1.2549999999999999</v>
      </c>
      <c r="O152" s="9">
        <v>1</v>
      </c>
      <c r="P152" s="9">
        <v>1</v>
      </c>
      <c r="Q152" s="9">
        <v>0</v>
      </c>
      <c r="R152" s="9"/>
      <c r="S152" s="9"/>
      <c r="T152" s="9"/>
      <c r="U152" s="9"/>
      <c r="V152" s="9"/>
      <c r="W152" s="9"/>
      <c r="X152" s="9"/>
    </row>
    <row r="153" spans="1:24" x14ac:dyDescent="0.3">
      <c r="R153" s="9"/>
      <c r="S153" s="9"/>
      <c r="T153" s="9"/>
      <c r="U153" s="9"/>
      <c r="V153" s="9"/>
      <c r="W153" s="9"/>
      <c r="X153" s="9"/>
    </row>
  </sheetData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51"/>
  <sheetViews>
    <sheetView workbookViewId="0"/>
  </sheetViews>
  <sheetFormatPr defaultRowHeight="14.4" x14ac:dyDescent="0.3"/>
  <cols>
    <col min="1" max="4" width="8.88671875" style="17"/>
    <col min="5" max="5" width="20.44140625" style="17" customWidth="1"/>
    <col min="6" max="6" width="20.5546875" style="17" customWidth="1"/>
    <col min="7" max="7" width="18.88671875" style="17" customWidth="1"/>
    <col min="8" max="8" width="21.6640625" style="17" customWidth="1"/>
    <col min="9" max="9" width="17.21875" style="17" customWidth="1"/>
    <col min="10" max="10" width="13.5546875" style="17" customWidth="1"/>
    <col min="11" max="16384" width="8.88671875" style="17"/>
  </cols>
  <sheetData>
    <row r="1" spans="1:17" x14ac:dyDescent="0.3">
      <c r="A1" s="18" t="s">
        <v>32</v>
      </c>
      <c r="B1" s="18" t="s">
        <v>31</v>
      </c>
      <c r="C1" s="18" t="s">
        <v>30</v>
      </c>
      <c r="D1" s="18" t="s">
        <v>23</v>
      </c>
      <c r="E1" s="17" t="s">
        <v>50</v>
      </c>
      <c r="F1" s="17" t="s">
        <v>51</v>
      </c>
      <c r="G1" s="17" t="s">
        <v>52</v>
      </c>
      <c r="H1" s="17" t="s">
        <v>53</v>
      </c>
      <c r="I1" s="17" t="s">
        <v>54</v>
      </c>
      <c r="J1" s="17" t="s">
        <v>55</v>
      </c>
      <c r="K1" s="17" t="s">
        <v>56</v>
      </c>
      <c r="L1" s="17" t="s">
        <v>57</v>
      </c>
      <c r="M1" s="17" t="s">
        <v>58</v>
      </c>
      <c r="N1" s="17" t="s">
        <v>59</v>
      </c>
      <c r="O1" s="17" t="s">
        <v>60</v>
      </c>
      <c r="P1" s="17" t="s">
        <v>61</v>
      </c>
      <c r="Q1" s="17" t="s">
        <v>62</v>
      </c>
    </row>
    <row r="2" spans="1:17" x14ac:dyDescent="0.3">
      <c r="A2" s="18">
        <v>1</v>
      </c>
      <c r="B2" s="18">
        <v>1</v>
      </c>
      <c r="C2" s="18" t="s">
        <v>33</v>
      </c>
      <c r="D2" s="18" t="s">
        <v>20</v>
      </c>
      <c r="E2" s="17">
        <v>790</v>
      </c>
      <c r="F2" s="17">
        <v>595</v>
      </c>
      <c r="G2" s="17">
        <v>760</v>
      </c>
      <c r="H2" s="17">
        <v>929</v>
      </c>
      <c r="I2" s="17">
        <v>55</v>
      </c>
      <c r="J2" s="17">
        <v>1.56</v>
      </c>
      <c r="K2" s="17">
        <v>27.1</v>
      </c>
      <c r="L2" s="17">
        <v>2.9</v>
      </c>
      <c r="M2" s="17">
        <v>42503.35</v>
      </c>
      <c r="N2" s="17">
        <v>41555.58</v>
      </c>
      <c r="O2" s="17">
        <v>611.04</v>
      </c>
      <c r="P2" s="17">
        <v>336.73</v>
      </c>
      <c r="Q2" s="17">
        <v>181.5</v>
      </c>
    </row>
    <row r="3" spans="1:17" x14ac:dyDescent="0.3">
      <c r="A3" s="18">
        <v>1</v>
      </c>
      <c r="B3" s="18">
        <v>2</v>
      </c>
      <c r="C3" s="18" t="s">
        <v>33</v>
      </c>
      <c r="D3" s="18" t="s">
        <v>21</v>
      </c>
      <c r="E3" s="17" t="s">
        <v>66</v>
      </c>
      <c r="F3" s="19" t="s">
        <v>66</v>
      </c>
      <c r="G3" s="19" t="s">
        <v>66</v>
      </c>
      <c r="H3" s="19" t="s">
        <v>66</v>
      </c>
      <c r="I3" s="19" t="s">
        <v>66</v>
      </c>
      <c r="J3" s="19" t="s">
        <v>66</v>
      </c>
      <c r="K3" s="19" t="s">
        <v>66</v>
      </c>
      <c r="L3" s="19" t="s">
        <v>66</v>
      </c>
      <c r="M3" s="19" t="s">
        <v>66</v>
      </c>
      <c r="N3" s="19" t="s">
        <v>66</v>
      </c>
      <c r="O3" s="19" t="s">
        <v>66</v>
      </c>
      <c r="P3" s="19" t="s">
        <v>66</v>
      </c>
      <c r="Q3" s="19" t="s">
        <v>66</v>
      </c>
    </row>
    <row r="4" spans="1:17" x14ac:dyDescent="0.3">
      <c r="A4" s="18">
        <v>1</v>
      </c>
      <c r="B4" s="18">
        <v>3</v>
      </c>
      <c r="C4" s="18" t="s">
        <v>33</v>
      </c>
      <c r="D4" s="18" t="s">
        <v>17</v>
      </c>
      <c r="E4" s="17">
        <v>779</v>
      </c>
      <c r="F4" s="17">
        <v>618</v>
      </c>
      <c r="G4" s="17">
        <v>771</v>
      </c>
      <c r="H4" s="17">
        <v>934</v>
      </c>
      <c r="I4" s="17">
        <v>51.7</v>
      </c>
      <c r="J4" s="17">
        <v>1.51</v>
      </c>
      <c r="K4" s="17">
        <v>25.8</v>
      </c>
      <c r="L4" s="17">
        <v>2.6</v>
      </c>
      <c r="M4" s="17">
        <v>53202.559999999998</v>
      </c>
      <c r="N4" s="17">
        <v>52303.66</v>
      </c>
      <c r="O4" s="17">
        <v>605.89</v>
      </c>
      <c r="P4" s="17">
        <v>293.02</v>
      </c>
      <c r="Q4" s="17">
        <v>206.8</v>
      </c>
    </row>
    <row r="5" spans="1:17" x14ac:dyDescent="0.3">
      <c r="A5" s="18">
        <v>1</v>
      </c>
      <c r="B5" s="18">
        <v>4</v>
      </c>
      <c r="C5" s="18" t="s">
        <v>33</v>
      </c>
      <c r="D5" s="18" t="s">
        <v>18</v>
      </c>
      <c r="E5" s="17">
        <v>794</v>
      </c>
      <c r="F5" s="17">
        <v>590</v>
      </c>
      <c r="G5" s="17">
        <v>756</v>
      </c>
      <c r="H5" s="17">
        <v>1088</v>
      </c>
      <c r="I5" s="17">
        <v>64</v>
      </c>
      <c r="J5" s="17">
        <v>1.84</v>
      </c>
      <c r="K5" s="17">
        <v>31.4</v>
      </c>
      <c r="L5" s="17">
        <v>3.9</v>
      </c>
      <c r="M5" s="17">
        <v>56732.5</v>
      </c>
      <c r="N5" s="17">
        <v>55362.87</v>
      </c>
      <c r="O5" s="17">
        <v>939.79</v>
      </c>
      <c r="P5" s="17">
        <v>429.84</v>
      </c>
      <c r="Q5" s="17">
        <v>218.7</v>
      </c>
    </row>
    <row r="6" spans="1:17" x14ac:dyDescent="0.3">
      <c r="A6" s="18">
        <v>1</v>
      </c>
      <c r="B6" s="18">
        <v>5</v>
      </c>
      <c r="C6" s="18" t="s">
        <v>33</v>
      </c>
      <c r="D6" s="18" t="s">
        <v>19</v>
      </c>
      <c r="E6" s="17">
        <v>785</v>
      </c>
      <c r="F6" s="17">
        <v>613</v>
      </c>
      <c r="G6" s="17">
        <v>765</v>
      </c>
      <c r="H6" s="17">
        <v>998</v>
      </c>
      <c r="I6" s="17">
        <v>63</v>
      </c>
      <c r="J6" s="17">
        <v>1.63</v>
      </c>
      <c r="K6" s="17">
        <v>31.8</v>
      </c>
      <c r="L6" s="17">
        <v>4.3</v>
      </c>
      <c r="M6" s="17">
        <v>51577.45</v>
      </c>
      <c r="N6" s="17">
        <v>50190.18</v>
      </c>
      <c r="O6" s="17">
        <v>1002.66</v>
      </c>
      <c r="P6" s="17">
        <v>384.6</v>
      </c>
      <c r="Q6" s="17">
        <v>260.8</v>
      </c>
    </row>
    <row r="7" spans="1:17" x14ac:dyDescent="0.3">
      <c r="A7" s="18">
        <v>2</v>
      </c>
      <c r="B7" s="18">
        <v>1</v>
      </c>
      <c r="C7" s="18" t="s">
        <v>33</v>
      </c>
      <c r="D7" s="18" t="s">
        <v>19</v>
      </c>
      <c r="E7" s="17">
        <v>960</v>
      </c>
      <c r="F7" s="17">
        <v>524</v>
      </c>
      <c r="G7" s="17">
        <v>625</v>
      </c>
      <c r="H7" s="17">
        <v>803</v>
      </c>
      <c r="I7" s="17">
        <v>31.1</v>
      </c>
      <c r="J7" s="17">
        <v>1.53</v>
      </c>
      <c r="K7" s="17">
        <v>13.8</v>
      </c>
      <c r="L7" s="17">
        <v>0.5</v>
      </c>
      <c r="M7" s="17">
        <v>18566.900000000001</v>
      </c>
      <c r="N7" s="17">
        <v>18254.57</v>
      </c>
      <c r="O7" s="17">
        <v>209.94</v>
      </c>
      <c r="P7" s="17">
        <v>102.38</v>
      </c>
      <c r="Q7" s="17">
        <v>205.1</v>
      </c>
    </row>
    <row r="8" spans="1:17" x14ac:dyDescent="0.3">
      <c r="A8" s="18">
        <v>2</v>
      </c>
      <c r="B8" s="18">
        <v>2</v>
      </c>
      <c r="C8" s="18" t="s">
        <v>33</v>
      </c>
      <c r="D8" s="18" t="s">
        <v>20</v>
      </c>
      <c r="E8" s="17">
        <v>912</v>
      </c>
      <c r="F8" s="17">
        <v>590</v>
      </c>
      <c r="G8" s="17">
        <v>658</v>
      </c>
      <c r="H8" s="17">
        <v>771</v>
      </c>
      <c r="I8" s="17">
        <v>30.4</v>
      </c>
      <c r="J8" s="17">
        <v>1.31</v>
      </c>
      <c r="K8" s="17">
        <v>14.5</v>
      </c>
      <c r="L8" s="17">
        <v>0.4</v>
      </c>
      <c r="M8" s="17">
        <v>15797.39</v>
      </c>
      <c r="N8" s="17">
        <v>15480.45</v>
      </c>
      <c r="O8" s="17">
        <v>224.88</v>
      </c>
      <c r="P8" s="17">
        <v>92.06</v>
      </c>
      <c r="Q8" s="17">
        <v>244.3</v>
      </c>
    </row>
    <row r="9" spans="1:17" x14ac:dyDescent="0.3">
      <c r="A9" s="18">
        <v>2</v>
      </c>
      <c r="B9" s="18">
        <v>3</v>
      </c>
      <c r="C9" s="18" t="s">
        <v>33</v>
      </c>
      <c r="D9" s="18" t="s">
        <v>21</v>
      </c>
      <c r="E9" s="17">
        <v>871</v>
      </c>
      <c r="F9" s="17">
        <v>587</v>
      </c>
      <c r="G9" s="17">
        <v>690</v>
      </c>
      <c r="H9" s="17">
        <v>851</v>
      </c>
      <c r="I9" s="17">
        <v>41.4</v>
      </c>
      <c r="J9" s="17">
        <v>1.45</v>
      </c>
      <c r="K9" s="17">
        <v>18.399999999999999</v>
      </c>
      <c r="L9" s="17">
        <v>0.9</v>
      </c>
      <c r="M9" s="17">
        <v>19081.72</v>
      </c>
      <c r="N9" s="17">
        <v>18524.48</v>
      </c>
      <c r="O9" s="17">
        <v>412.08</v>
      </c>
      <c r="P9" s="17">
        <v>145.16</v>
      </c>
      <c r="Q9" s="17">
        <v>283.89999999999998</v>
      </c>
    </row>
    <row r="10" spans="1:17" x14ac:dyDescent="0.3">
      <c r="A10" s="18">
        <v>2</v>
      </c>
      <c r="B10" s="18">
        <v>4</v>
      </c>
      <c r="C10" s="18" t="s">
        <v>33</v>
      </c>
      <c r="D10" s="18" t="s">
        <v>17</v>
      </c>
      <c r="E10" s="17">
        <v>861</v>
      </c>
      <c r="F10" s="17">
        <v>444</v>
      </c>
      <c r="G10" s="17">
        <v>697</v>
      </c>
      <c r="H10" s="17">
        <v>884</v>
      </c>
      <c r="I10" s="17">
        <v>42.7</v>
      </c>
      <c r="J10" s="17">
        <v>1.99</v>
      </c>
      <c r="K10" s="17">
        <v>25.7</v>
      </c>
      <c r="L10" s="17">
        <v>2</v>
      </c>
      <c r="M10" s="17">
        <v>30336.39</v>
      </c>
      <c r="N10" s="17">
        <v>29655.93</v>
      </c>
      <c r="O10" s="17">
        <v>474.88</v>
      </c>
      <c r="P10" s="17">
        <v>205.58</v>
      </c>
      <c r="Q10" s="17">
        <v>231</v>
      </c>
    </row>
    <row r="11" spans="1:17" x14ac:dyDescent="0.3">
      <c r="A11" s="18">
        <v>2</v>
      </c>
      <c r="B11" s="18">
        <v>5</v>
      </c>
      <c r="C11" s="18" t="s">
        <v>33</v>
      </c>
      <c r="D11" s="18" t="s">
        <v>18</v>
      </c>
      <c r="E11" s="17">
        <v>828</v>
      </c>
      <c r="F11" s="17">
        <v>584</v>
      </c>
      <c r="G11" s="17">
        <v>725</v>
      </c>
      <c r="H11" s="17">
        <v>860</v>
      </c>
      <c r="I11" s="17">
        <v>48</v>
      </c>
      <c r="J11" s="17">
        <v>1.47</v>
      </c>
      <c r="K11" s="17">
        <v>21.3</v>
      </c>
      <c r="L11" s="17">
        <v>1.4</v>
      </c>
      <c r="M11" s="17">
        <v>32825.980000000003</v>
      </c>
      <c r="N11" s="17">
        <v>32335.96</v>
      </c>
      <c r="O11" s="17">
        <v>310.14999999999998</v>
      </c>
      <c r="P11" s="17">
        <v>179.87</v>
      </c>
      <c r="Q11" s="17">
        <v>172.5</v>
      </c>
    </row>
    <row r="12" spans="1:17" x14ac:dyDescent="0.3">
      <c r="A12" s="18">
        <v>3</v>
      </c>
      <c r="B12" s="18">
        <v>1</v>
      </c>
      <c r="C12" s="18" t="s">
        <v>33</v>
      </c>
      <c r="D12" s="18" t="s">
        <v>17</v>
      </c>
      <c r="E12" s="17">
        <v>676</v>
      </c>
      <c r="F12" s="17">
        <v>648</v>
      </c>
      <c r="G12" s="17">
        <v>888</v>
      </c>
      <c r="H12" s="17">
        <v>1052</v>
      </c>
      <c r="I12" s="17">
        <v>60.7</v>
      </c>
      <c r="J12" s="17">
        <v>1.62</v>
      </c>
      <c r="K12" s="17">
        <v>37.200000000000003</v>
      </c>
      <c r="L12" s="17">
        <v>7.4</v>
      </c>
      <c r="M12" s="17">
        <v>35067.129999999997</v>
      </c>
      <c r="N12" s="17">
        <v>33952.620000000003</v>
      </c>
      <c r="O12" s="17">
        <v>667.97</v>
      </c>
      <c r="P12" s="17">
        <v>446.54</v>
      </c>
      <c r="Q12" s="17">
        <v>149.6</v>
      </c>
    </row>
    <row r="13" spans="1:17" x14ac:dyDescent="0.3">
      <c r="A13" s="18">
        <v>3</v>
      </c>
      <c r="B13" s="18">
        <v>2</v>
      </c>
      <c r="C13" s="18" t="s">
        <v>33</v>
      </c>
      <c r="D13" s="18" t="s">
        <v>18</v>
      </c>
      <c r="E13" s="17">
        <v>674</v>
      </c>
      <c r="F13" s="17">
        <v>637</v>
      </c>
      <c r="G13" s="17">
        <v>891</v>
      </c>
      <c r="H13" s="17">
        <v>1123</v>
      </c>
      <c r="I13" s="17">
        <v>83.6</v>
      </c>
      <c r="J13" s="17">
        <v>1.76</v>
      </c>
      <c r="K13" s="17">
        <v>45.9</v>
      </c>
      <c r="L13" s="17">
        <v>10.8</v>
      </c>
      <c r="M13" s="17">
        <v>85497.18</v>
      </c>
      <c r="N13" s="17">
        <v>83515.58</v>
      </c>
      <c r="O13" s="17">
        <v>1276.08</v>
      </c>
      <c r="P13" s="17">
        <v>705.52</v>
      </c>
      <c r="Q13" s="17">
        <v>180.9</v>
      </c>
    </row>
    <row r="14" spans="1:17" x14ac:dyDescent="0.3">
      <c r="A14" s="18">
        <v>3</v>
      </c>
      <c r="B14" s="18">
        <v>3</v>
      </c>
      <c r="C14" s="18" t="s">
        <v>33</v>
      </c>
      <c r="D14" s="18" t="s">
        <v>19</v>
      </c>
      <c r="E14" s="17">
        <v>662</v>
      </c>
      <c r="F14" s="17">
        <v>653</v>
      </c>
      <c r="G14" s="17">
        <v>907</v>
      </c>
      <c r="H14" s="17">
        <v>1142</v>
      </c>
      <c r="I14" s="17">
        <v>89</v>
      </c>
      <c r="J14" s="17">
        <v>1.75</v>
      </c>
      <c r="K14" s="17">
        <v>51.8</v>
      </c>
      <c r="L14" s="17">
        <v>13.3</v>
      </c>
      <c r="M14" s="17">
        <v>95133.95</v>
      </c>
      <c r="N14" s="17">
        <v>92389.39</v>
      </c>
      <c r="O14" s="17">
        <v>1788.95</v>
      </c>
      <c r="P14" s="17">
        <v>955.61</v>
      </c>
      <c r="Q14" s="17">
        <v>187.3</v>
      </c>
    </row>
    <row r="15" spans="1:17" x14ac:dyDescent="0.3">
      <c r="A15" s="18">
        <v>3</v>
      </c>
      <c r="B15" s="18">
        <v>4</v>
      </c>
      <c r="C15" s="18" t="s">
        <v>33</v>
      </c>
      <c r="D15" s="18" t="s">
        <v>20</v>
      </c>
      <c r="E15" s="17">
        <v>663</v>
      </c>
      <c r="F15" s="17">
        <v>629</v>
      </c>
      <c r="G15" s="17">
        <v>906</v>
      </c>
      <c r="H15" s="17">
        <v>1136</v>
      </c>
      <c r="I15" s="17">
        <v>98.7</v>
      </c>
      <c r="J15" s="17">
        <v>1.81</v>
      </c>
      <c r="K15" s="17">
        <v>53.9</v>
      </c>
      <c r="L15" s="17">
        <v>14.6</v>
      </c>
      <c r="M15" s="17">
        <v>147409.04</v>
      </c>
      <c r="N15" s="17">
        <v>144384.53</v>
      </c>
      <c r="O15" s="17">
        <v>1968.2</v>
      </c>
      <c r="P15" s="17">
        <v>1056.31</v>
      </c>
      <c r="Q15" s="17">
        <v>186.4</v>
      </c>
    </row>
    <row r="16" spans="1:17" x14ac:dyDescent="0.3">
      <c r="A16" s="18">
        <v>3</v>
      </c>
      <c r="B16" s="18">
        <v>5</v>
      </c>
      <c r="C16" s="18" t="s">
        <v>33</v>
      </c>
      <c r="D16" s="18" t="s">
        <v>21</v>
      </c>
      <c r="E16" s="17">
        <v>669</v>
      </c>
      <c r="F16" s="17">
        <v>683</v>
      </c>
      <c r="G16" s="17">
        <v>898</v>
      </c>
      <c r="H16" s="17">
        <v>1126</v>
      </c>
      <c r="I16" s="17">
        <v>81.099999999999994</v>
      </c>
      <c r="J16" s="17">
        <v>1.65</v>
      </c>
      <c r="K16" s="17">
        <v>50.9</v>
      </c>
      <c r="L16" s="17">
        <v>13</v>
      </c>
      <c r="M16" s="17">
        <v>71289.440000000002</v>
      </c>
      <c r="N16" s="17">
        <v>68789.02</v>
      </c>
      <c r="O16" s="17">
        <v>1447.95</v>
      </c>
      <c r="P16" s="17">
        <v>1052.47</v>
      </c>
      <c r="Q16" s="17">
        <v>137.6</v>
      </c>
    </row>
    <row r="17" spans="1:17" x14ac:dyDescent="0.3">
      <c r="A17" s="18">
        <v>4</v>
      </c>
      <c r="B17" s="18">
        <v>1</v>
      </c>
      <c r="C17" s="18" t="s">
        <v>34</v>
      </c>
      <c r="D17" s="18" t="s">
        <v>21</v>
      </c>
      <c r="E17" s="17">
        <v>716</v>
      </c>
      <c r="F17" s="17">
        <v>687</v>
      </c>
      <c r="G17" s="17">
        <v>839</v>
      </c>
      <c r="H17" s="17">
        <v>994</v>
      </c>
      <c r="I17" s="17">
        <v>53.6</v>
      </c>
      <c r="J17" s="17">
        <v>1.45</v>
      </c>
      <c r="K17" s="17">
        <v>43.7</v>
      </c>
      <c r="L17" s="17">
        <v>11.7</v>
      </c>
      <c r="M17" s="17">
        <v>23372.25</v>
      </c>
      <c r="N17" s="17">
        <v>22436.97</v>
      </c>
      <c r="O17" s="17">
        <v>412.41</v>
      </c>
      <c r="P17" s="17">
        <v>522.87</v>
      </c>
      <c r="Q17" s="17">
        <v>78.900000000000006</v>
      </c>
    </row>
    <row r="18" spans="1:17" x14ac:dyDescent="0.3">
      <c r="A18" s="18">
        <v>4</v>
      </c>
      <c r="B18" s="18">
        <v>2</v>
      </c>
      <c r="C18" s="18" t="s">
        <v>34</v>
      </c>
      <c r="D18" s="18" t="s">
        <v>17</v>
      </c>
      <c r="E18" s="17">
        <v>702</v>
      </c>
      <c r="F18" s="17">
        <v>700</v>
      </c>
      <c r="G18" s="17">
        <v>855</v>
      </c>
      <c r="H18" s="17">
        <v>988</v>
      </c>
      <c r="I18" s="17">
        <v>47.7</v>
      </c>
      <c r="J18" s="17">
        <v>1.41</v>
      </c>
      <c r="K18" s="17">
        <v>41.3</v>
      </c>
      <c r="L18" s="17">
        <v>12</v>
      </c>
      <c r="M18" s="17">
        <v>18711.939999999999</v>
      </c>
      <c r="N18" s="17">
        <v>17806.599999999999</v>
      </c>
      <c r="O18" s="17">
        <v>430.42</v>
      </c>
      <c r="P18" s="17">
        <v>474.93</v>
      </c>
      <c r="Q18" s="17">
        <v>90.7</v>
      </c>
    </row>
    <row r="19" spans="1:17" x14ac:dyDescent="0.3">
      <c r="A19" s="18">
        <v>4</v>
      </c>
      <c r="B19" s="18">
        <v>3</v>
      </c>
      <c r="C19" s="18" t="s">
        <v>34</v>
      </c>
      <c r="D19" s="18" t="s">
        <v>18</v>
      </c>
      <c r="E19" s="17">
        <v>703</v>
      </c>
      <c r="F19" s="17">
        <v>723</v>
      </c>
      <c r="G19" s="17">
        <v>854</v>
      </c>
      <c r="H19" s="17">
        <v>1030</v>
      </c>
      <c r="I19" s="17">
        <v>57.7</v>
      </c>
      <c r="J19" s="17">
        <v>1.42</v>
      </c>
      <c r="K19" s="17">
        <v>38.700000000000003</v>
      </c>
      <c r="L19" s="17">
        <v>9.8000000000000007</v>
      </c>
      <c r="M19" s="17">
        <v>27298.95</v>
      </c>
      <c r="N19" s="17">
        <v>26291.96</v>
      </c>
      <c r="O19" s="17">
        <v>576.73</v>
      </c>
      <c r="P19" s="17">
        <v>430.25</v>
      </c>
      <c r="Q19" s="17">
        <v>134.1</v>
      </c>
    </row>
    <row r="20" spans="1:17" x14ac:dyDescent="0.3">
      <c r="A20" s="18">
        <v>4</v>
      </c>
      <c r="B20" s="18">
        <v>4</v>
      </c>
      <c r="C20" s="18" t="s">
        <v>34</v>
      </c>
      <c r="D20" s="18" t="s">
        <v>19</v>
      </c>
      <c r="E20" s="17">
        <v>686</v>
      </c>
      <c r="F20" s="17">
        <v>711</v>
      </c>
      <c r="G20" s="17">
        <v>876</v>
      </c>
      <c r="H20" s="17">
        <v>1015</v>
      </c>
      <c r="I20" s="17">
        <v>53.2</v>
      </c>
      <c r="J20" s="17">
        <v>1.43</v>
      </c>
      <c r="K20" s="17">
        <v>42.3</v>
      </c>
      <c r="L20" s="17">
        <v>12.8</v>
      </c>
      <c r="M20" s="17">
        <v>37264.160000000003</v>
      </c>
      <c r="N20" s="17">
        <v>36242.74</v>
      </c>
      <c r="O20" s="17">
        <v>570.52</v>
      </c>
      <c r="P20" s="17">
        <v>450.9</v>
      </c>
      <c r="Q20" s="17">
        <v>126.6</v>
      </c>
    </row>
    <row r="21" spans="1:17" x14ac:dyDescent="0.3">
      <c r="A21" s="18">
        <v>4</v>
      </c>
      <c r="B21" s="18">
        <v>5</v>
      </c>
      <c r="C21" s="18" t="s">
        <v>34</v>
      </c>
      <c r="D21" s="18" t="s">
        <v>20</v>
      </c>
      <c r="E21" s="17">
        <v>640</v>
      </c>
      <c r="F21" s="17">
        <v>758</v>
      </c>
      <c r="G21" s="17">
        <v>939</v>
      </c>
      <c r="H21" s="17">
        <v>1128</v>
      </c>
      <c r="I21" s="17">
        <v>62.5</v>
      </c>
      <c r="J21" s="17">
        <v>1.49</v>
      </c>
      <c r="K21" s="17">
        <v>53</v>
      </c>
      <c r="L21" s="17">
        <v>15.8</v>
      </c>
      <c r="M21" s="17">
        <v>49817.53</v>
      </c>
      <c r="N21" s="17">
        <v>48379.66</v>
      </c>
      <c r="O21" s="17">
        <v>614.91999999999996</v>
      </c>
      <c r="P21" s="17">
        <v>822.96</v>
      </c>
      <c r="Q21" s="17">
        <v>74.8</v>
      </c>
    </row>
    <row r="22" spans="1:17" x14ac:dyDescent="0.3">
      <c r="A22" s="18">
        <v>5</v>
      </c>
      <c r="B22" s="18">
        <v>1</v>
      </c>
      <c r="C22" s="18" t="s">
        <v>33</v>
      </c>
      <c r="D22" s="18" t="s">
        <v>18</v>
      </c>
      <c r="E22" s="17">
        <v>721</v>
      </c>
      <c r="F22" s="17">
        <v>638</v>
      </c>
      <c r="G22" s="17">
        <v>833</v>
      </c>
      <c r="H22" s="17">
        <v>1011</v>
      </c>
      <c r="I22" s="17">
        <v>68.7</v>
      </c>
      <c r="J22" s="17">
        <v>1.58</v>
      </c>
      <c r="K22" s="17">
        <v>41.4</v>
      </c>
      <c r="L22" s="17">
        <v>10</v>
      </c>
      <c r="M22" s="17">
        <v>60580.42</v>
      </c>
      <c r="N22" s="17">
        <v>59532.69</v>
      </c>
      <c r="O22" s="17">
        <v>514.16</v>
      </c>
      <c r="P22" s="17">
        <v>533.57000000000005</v>
      </c>
      <c r="Q22" s="17">
        <v>96.4</v>
      </c>
    </row>
    <row r="23" spans="1:17" x14ac:dyDescent="0.3">
      <c r="A23" s="18">
        <v>5</v>
      </c>
      <c r="B23" s="18">
        <v>2</v>
      </c>
      <c r="C23" s="18" t="s">
        <v>33</v>
      </c>
      <c r="D23" s="18" t="s">
        <v>19</v>
      </c>
      <c r="E23" s="17">
        <v>723</v>
      </c>
      <c r="F23" s="17">
        <v>646</v>
      </c>
      <c r="G23" s="17">
        <v>831</v>
      </c>
      <c r="H23" s="17">
        <v>1012</v>
      </c>
      <c r="I23" s="17">
        <v>62</v>
      </c>
      <c r="J23" s="17">
        <v>1.57</v>
      </c>
      <c r="K23" s="17">
        <v>40.5</v>
      </c>
      <c r="L23" s="17">
        <v>10.1</v>
      </c>
      <c r="M23" s="17">
        <v>53664.6</v>
      </c>
      <c r="N23" s="17">
        <v>52423.93</v>
      </c>
      <c r="O23" s="17">
        <v>700.39</v>
      </c>
      <c r="P23" s="17">
        <v>540.28</v>
      </c>
      <c r="Q23" s="17">
        <v>129.69999999999999</v>
      </c>
    </row>
    <row r="24" spans="1:17" x14ac:dyDescent="0.3">
      <c r="A24" s="18">
        <v>5</v>
      </c>
      <c r="B24" s="18">
        <v>3</v>
      </c>
      <c r="C24" s="18" t="s">
        <v>33</v>
      </c>
      <c r="D24" s="18" t="s">
        <v>20</v>
      </c>
      <c r="E24" s="17">
        <v>733</v>
      </c>
      <c r="F24" s="17">
        <v>610</v>
      </c>
      <c r="G24" s="17">
        <v>819</v>
      </c>
      <c r="H24" s="17">
        <v>1013</v>
      </c>
      <c r="I24" s="17">
        <v>74.5</v>
      </c>
      <c r="J24" s="17">
        <v>1.66</v>
      </c>
      <c r="K24" s="17">
        <v>43.3</v>
      </c>
      <c r="L24" s="17">
        <v>10.4</v>
      </c>
      <c r="M24" s="17">
        <v>79590.53</v>
      </c>
      <c r="N24" s="17">
        <v>78011.48</v>
      </c>
      <c r="O24" s="17">
        <v>880.51</v>
      </c>
      <c r="P24" s="17">
        <v>698.54</v>
      </c>
      <c r="Q24" s="17">
        <v>126.1</v>
      </c>
    </row>
    <row r="25" spans="1:17" x14ac:dyDescent="0.3">
      <c r="A25" s="18">
        <v>5</v>
      </c>
      <c r="B25" s="18">
        <v>4</v>
      </c>
      <c r="C25" s="18" t="s">
        <v>33</v>
      </c>
      <c r="D25" s="18" t="s">
        <v>21</v>
      </c>
      <c r="E25" s="17">
        <v>729</v>
      </c>
      <c r="F25" s="17">
        <v>635</v>
      </c>
      <c r="G25" s="17">
        <v>824</v>
      </c>
      <c r="H25" s="17">
        <v>996</v>
      </c>
      <c r="I25" s="17">
        <v>68.400000000000006</v>
      </c>
      <c r="J25" s="17">
        <v>1.57</v>
      </c>
      <c r="K25" s="17">
        <v>41.1</v>
      </c>
      <c r="L25" s="17">
        <v>10.199999999999999</v>
      </c>
      <c r="M25" s="17">
        <v>62903.48</v>
      </c>
      <c r="N25" s="17">
        <v>61333.25</v>
      </c>
      <c r="O25" s="17">
        <v>921.31</v>
      </c>
      <c r="P25" s="17">
        <v>648.91999999999996</v>
      </c>
      <c r="Q25" s="17">
        <v>142</v>
      </c>
    </row>
    <row r="26" spans="1:17" x14ac:dyDescent="0.3">
      <c r="A26" s="18">
        <v>5</v>
      </c>
      <c r="B26" s="18">
        <v>5</v>
      </c>
      <c r="C26" s="18" t="s">
        <v>33</v>
      </c>
      <c r="D26" s="18" t="s">
        <v>17</v>
      </c>
      <c r="E26" s="17">
        <v>755</v>
      </c>
      <c r="F26" s="17">
        <v>595</v>
      </c>
      <c r="G26" s="17">
        <v>795</v>
      </c>
      <c r="H26" s="17">
        <v>1025</v>
      </c>
      <c r="I26" s="17">
        <v>72</v>
      </c>
      <c r="J26" s="17">
        <v>1.72</v>
      </c>
      <c r="K26" s="17">
        <v>35.1</v>
      </c>
      <c r="L26" s="17">
        <v>7.7</v>
      </c>
      <c r="M26" s="17">
        <v>69483.839999999997</v>
      </c>
      <c r="N26" s="17">
        <v>68322.289999999994</v>
      </c>
      <c r="O26" s="17">
        <v>693.94</v>
      </c>
      <c r="P26" s="17">
        <v>467.61</v>
      </c>
      <c r="Q26" s="17">
        <v>148.5</v>
      </c>
    </row>
    <row r="27" spans="1:17" x14ac:dyDescent="0.3">
      <c r="A27" s="18">
        <v>6</v>
      </c>
      <c r="B27" s="18">
        <v>1</v>
      </c>
      <c r="C27" s="18" t="s">
        <v>34</v>
      </c>
      <c r="D27" s="18" t="s">
        <v>19</v>
      </c>
      <c r="E27" s="17">
        <v>806</v>
      </c>
      <c r="F27" s="17">
        <v>668</v>
      </c>
      <c r="G27" s="17">
        <v>745</v>
      </c>
      <c r="H27" s="17">
        <v>901</v>
      </c>
      <c r="I27" s="17">
        <v>32.6</v>
      </c>
      <c r="J27" s="17">
        <v>1.35</v>
      </c>
      <c r="K27" s="17">
        <v>17.3</v>
      </c>
      <c r="L27" s="17">
        <v>0.9</v>
      </c>
      <c r="M27" s="17">
        <v>13350.46</v>
      </c>
      <c r="N27" s="17">
        <v>12833.2</v>
      </c>
      <c r="O27" s="17">
        <v>400.83</v>
      </c>
      <c r="P27" s="17">
        <v>116.44</v>
      </c>
      <c r="Q27" s="17">
        <v>344.3</v>
      </c>
    </row>
    <row r="28" spans="1:17" x14ac:dyDescent="0.3">
      <c r="A28" s="18">
        <v>6</v>
      </c>
      <c r="B28" s="18">
        <v>2</v>
      </c>
      <c r="C28" s="18" t="s">
        <v>34</v>
      </c>
      <c r="D28" s="18" t="s">
        <v>20</v>
      </c>
      <c r="E28" s="17">
        <v>793</v>
      </c>
      <c r="F28" s="17">
        <v>671</v>
      </c>
      <c r="G28" s="17">
        <v>758</v>
      </c>
      <c r="H28" s="17">
        <v>907</v>
      </c>
      <c r="I28" s="17">
        <v>36.5</v>
      </c>
      <c r="J28" s="17">
        <v>1.35</v>
      </c>
      <c r="K28" s="17">
        <v>18.100000000000001</v>
      </c>
      <c r="L28" s="17">
        <v>0.9</v>
      </c>
      <c r="M28" s="17">
        <v>19812.91</v>
      </c>
      <c r="N28" s="17">
        <v>19274.54</v>
      </c>
      <c r="O28" s="17">
        <v>402.17</v>
      </c>
      <c r="P28" s="17">
        <v>136.19999999999999</v>
      </c>
      <c r="Q28" s="17">
        <v>295.3</v>
      </c>
    </row>
    <row r="29" spans="1:17" x14ac:dyDescent="0.3">
      <c r="A29" s="18">
        <v>6</v>
      </c>
      <c r="B29" s="18">
        <v>3</v>
      </c>
      <c r="C29" s="18" t="s">
        <v>34</v>
      </c>
      <c r="D29" s="18" t="s">
        <v>21</v>
      </c>
      <c r="E29" s="17">
        <v>772</v>
      </c>
      <c r="F29" s="17">
        <v>688</v>
      </c>
      <c r="G29" s="17">
        <v>778</v>
      </c>
      <c r="H29" s="17">
        <v>938</v>
      </c>
      <c r="I29" s="17">
        <v>45</v>
      </c>
      <c r="J29" s="17">
        <v>1.36</v>
      </c>
      <c r="K29" s="17">
        <v>20.8</v>
      </c>
      <c r="L29" s="17">
        <v>2.1</v>
      </c>
      <c r="M29" s="17">
        <v>31862.55</v>
      </c>
      <c r="N29" s="17">
        <v>31159.08</v>
      </c>
      <c r="O29" s="17">
        <v>550.5</v>
      </c>
      <c r="P29" s="17">
        <v>152.97</v>
      </c>
      <c r="Q29" s="17">
        <v>359.9</v>
      </c>
    </row>
    <row r="30" spans="1:17" x14ac:dyDescent="0.3">
      <c r="A30" s="18">
        <v>6</v>
      </c>
      <c r="B30" s="18">
        <v>4</v>
      </c>
      <c r="C30" s="18" t="s">
        <v>34</v>
      </c>
      <c r="D30" s="18" t="s">
        <v>17</v>
      </c>
      <c r="E30" s="17">
        <v>787</v>
      </c>
      <c r="F30" s="17">
        <v>618</v>
      </c>
      <c r="G30" s="17">
        <v>763</v>
      </c>
      <c r="H30" s="17">
        <v>944</v>
      </c>
      <c r="I30" s="17">
        <v>52.4</v>
      </c>
      <c r="J30" s="17">
        <v>1.53</v>
      </c>
      <c r="K30" s="17">
        <v>21.8</v>
      </c>
      <c r="L30" s="17">
        <v>3.2</v>
      </c>
      <c r="M30" s="17">
        <v>42011.12</v>
      </c>
      <c r="N30" s="17">
        <v>41109.64</v>
      </c>
      <c r="O30" s="17">
        <v>740.49</v>
      </c>
      <c r="P30" s="17">
        <v>160.99</v>
      </c>
      <c r="Q30" s="17">
        <v>460</v>
      </c>
    </row>
    <row r="31" spans="1:17" x14ac:dyDescent="0.3">
      <c r="A31" s="18">
        <v>6</v>
      </c>
      <c r="B31" s="18">
        <v>5</v>
      </c>
      <c r="C31" s="18" t="s">
        <v>34</v>
      </c>
      <c r="D31" s="18" t="s">
        <v>18</v>
      </c>
      <c r="E31" s="17">
        <v>737</v>
      </c>
      <c r="F31" s="17">
        <v>691</v>
      </c>
      <c r="G31" s="17">
        <v>815</v>
      </c>
      <c r="H31" s="17">
        <v>1033</v>
      </c>
      <c r="I31" s="17" t="s">
        <v>66</v>
      </c>
      <c r="J31" s="17" t="s">
        <v>66</v>
      </c>
      <c r="K31" s="17" t="s">
        <v>66</v>
      </c>
      <c r="L31" s="17" t="s">
        <v>66</v>
      </c>
      <c r="M31" s="17" t="s">
        <v>66</v>
      </c>
      <c r="N31" s="17" t="s">
        <v>66</v>
      </c>
      <c r="O31" s="17" t="s">
        <v>66</v>
      </c>
      <c r="P31" s="17" t="s">
        <v>66</v>
      </c>
      <c r="Q31" s="17" t="s">
        <v>66</v>
      </c>
    </row>
    <row r="32" spans="1:17" x14ac:dyDescent="0.3">
      <c r="A32" s="18">
        <v>7</v>
      </c>
      <c r="B32" s="18">
        <v>1</v>
      </c>
      <c r="C32" s="18" t="s">
        <v>34</v>
      </c>
      <c r="D32" s="18" t="s">
        <v>21</v>
      </c>
      <c r="E32" s="17">
        <v>979</v>
      </c>
      <c r="F32" s="17">
        <v>456</v>
      </c>
      <c r="G32" s="17">
        <v>613</v>
      </c>
      <c r="H32" s="17">
        <v>741</v>
      </c>
      <c r="I32" s="17">
        <v>40.6</v>
      </c>
      <c r="J32" s="17">
        <v>1.63</v>
      </c>
      <c r="K32" s="17">
        <v>18.2</v>
      </c>
      <c r="L32" s="17">
        <v>0.2</v>
      </c>
      <c r="M32" s="17">
        <v>16611.36</v>
      </c>
      <c r="N32" s="17">
        <v>16058.26</v>
      </c>
      <c r="O32" s="17">
        <v>322.95</v>
      </c>
      <c r="P32" s="17">
        <v>230.15</v>
      </c>
      <c r="Q32" s="17">
        <v>140.4</v>
      </c>
    </row>
    <row r="33" spans="1:17" x14ac:dyDescent="0.3">
      <c r="A33" s="18">
        <v>7</v>
      </c>
      <c r="B33" s="18">
        <v>2</v>
      </c>
      <c r="C33" s="18" t="s">
        <v>34</v>
      </c>
      <c r="D33" s="18" t="s">
        <v>17</v>
      </c>
      <c r="E33" s="17">
        <v>929</v>
      </c>
      <c r="F33" s="17">
        <v>549</v>
      </c>
      <c r="G33" s="17">
        <v>646</v>
      </c>
      <c r="H33" s="17">
        <v>819</v>
      </c>
      <c r="I33" s="17">
        <v>39.200000000000003</v>
      </c>
      <c r="J33" s="17">
        <v>1.49</v>
      </c>
      <c r="K33" s="17">
        <v>22.1</v>
      </c>
      <c r="L33" s="17">
        <v>1.8</v>
      </c>
      <c r="M33" s="17">
        <v>18701.669999999998</v>
      </c>
      <c r="N33" s="17">
        <v>17969.13</v>
      </c>
      <c r="O33" s="17">
        <v>415.05</v>
      </c>
      <c r="P33" s="17">
        <v>317.49</v>
      </c>
      <c r="Q33" s="17">
        <v>130.80000000000001</v>
      </c>
    </row>
    <row r="34" spans="1:17" x14ac:dyDescent="0.3">
      <c r="A34" s="18">
        <v>7</v>
      </c>
      <c r="B34" s="18">
        <v>3</v>
      </c>
      <c r="C34" s="18" t="s">
        <v>34</v>
      </c>
      <c r="D34" s="18" t="s">
        <v>18</v>
      </c>
      <c r="E34" s="17">
        <v>814</v>
      </c>
      <c r="F34" s="17">
        <v>597</v>
      </c>
      <c r="G34" s="17">
        <v>738</v>
      </c>
      <c r="H34" s="17">
        <v>889</v>
      </c>
      <c r="I34" s="17">
        <v>50</v>
      </c>
      <c r="J34" s="17">
        <v>1.49</v>
      </c>
      <c r="K34" s="17">
        <v>29</v>
      </c>
      <c r="L34" s="17">
        <v>3.6</v>
      </c>
      <c r="M34" s="17">
        <v>33089.56</v>
      </c>
      <c r="N34" s="17">
        <v>32024.3</v>
      </c>
      <c r="O34" s="17">
        <v>672.19</v>
      </c>
      <c r="P34" s="17">
        <v>393.08</v>
      </c>
      <c r="Q34" s="17">
        <v>171.1</v>
      </c>
    </row>
    <row r="35" spans="1:17" x14ac:dyDescent="0.3">
      <c r="A35" s="18">
        <v>7</v>
      </c>
      <c r="B35" s="18">
        <v>4</v>
      </c>
      <c r="C35" s="18" t="s">
        <v>34</v>
      </c>
      <c r="D35" s="18" t="s">
        <v>19</v>
      </c>
      <c r="E35" s="17">
        <v>814</v>
      </c>
      <c r="F35" s="17">
        <v>614</v>
      </c>
      <c r="G35" s="17">
        <v>738</v>
      </c>
      <c r="H35" s="17">
        <v>887</v>
      </c>
      <c r="I35" s="17">
        <v>45.8</v>
      </c>
      <c r="J35" s="17">
        <v>1.44</v>
      </c>
      <c r="K35" s="17">
        <v>29.4</v>
      </c>
      <c r="L35" s="17">
        <v>4.0999999999999996</v>
      </c>
      <c r="M35" s="17">
        <v>40922.25</v>
      </c>
      <c r="N35" s="17">
        <v>39915.96</v>
      </c>
      <c r="O35" s="17">
        <v>620.41</v>
      </c>
      <c r="P35" s="17">
        <v>385.87</v>
      </c>
      <c r="Q35" s="17">
        <v>160.80000000000001</v>
      </c>
    </row>
    <row r="36" spans="1:17" x14ac:dyDescent="0.3">
      <c r="A36" s="18">
        <v>7</v>
      </c>
      <c r="B36" s="18">
        <v>5</v>
      </c>
      <c r="C36" s="18" t="s">
        <v>34</v>
      </c>
      <c r="D36" s="18" t="s">
        <v>20</v>
      </c>
      <c r="E36" s="17">
        <v>783</v>
      </c>
      <c r="F36" s="17">
        <v>589</v>
      </c>
      <c r="G36" s="17">
        <v>767</v>
      </c>
      <c r="H36" s="17">
        <v>937</v>
      </c>
      <c r="I36" s="17">
        <v>49.9</v>
      </c>
      <c r="J36" s="17">
        <v>1.59</v>
      </c>
      <c r="K36" s="17">
        <v>32.4</v>
      </c>
      <c r="L36" s="17">
        <v>5.2</v>
      </c>
      <c r="M36" s="17">
        <v>31275.279999999999</v>
      </c>
      <c r="N36" s="17">
        <v>30125.02</v>
      </c>
      <c r="O36" s="17">
        <v>684.18</v>
      </c>
      <c r="P36" s="17">
        <v>466.09</v>
      </c>
      <c r="Q36" s="17">
        <v>146.80000000000001</v>
      </c>
    </row>
    <row r="37" spans="1:17" x14ac:dyDescent="0.3">
      <c r="A37" s="18">
        <v>8</v>
      </c>
      <c r="B37" s="18">
        <v>1</v>
      </c>
      <c r="C37" s="18" t="s">
        <v>33</v>
      </c>
      <c r="D37" s="18" t="s">
        <v>18</v>
      </c>
      <c r="E37" s="17">
        <v>566</v>
      </c>
      <c r="F37" s="17">
        <v>721</v>
      </c>
      <c r="G37" s="17">
        <v>1061</v>
      </c>
      <c r="H37" s="17">
        <v>1372</v>
      </c>
      <c r="I37" s="17">
        <v>128.80000000000001</v>
      </c>
      <c r="J37" s="17">
        <v>1.9</v>
      </c>
      <c r="K37" s="17">
        <v>99.5</v>
      </c>
      <c r="L37" s="17">
        <v>27.2</v>
      </c>
      <c r="M37" s="17">
        <v>170277.69</v>
      </c>
      <c r="N37" s="17">
        <v>163843.76999999999</v>
      </c>
      <c r="O37" s="17">
        <v>2994.94</v>
      </c>
      <c r="P37" s="17">
        <v>3438.98</v>
      </c>
      <c r="Q37" s="17">
        <v>87.1</v>
      </c>
    </row>
    <row r="38" spans="1:17" x14ac:dyDescent="0.3">
      <c r="A38" s="18">
        <v>8</v>
      </c>
      <c r="B38" s="18">
        <v>2</v>
      </c>
      <c r="C38" s="18" t="s">
        <v>33</v>
      </c>
      <c r="D38" s="18" t="s">
        <v>19</v>
      </c>
      <c r="E38" s="17">
        <v>574</v>
      </c>
      <c r="F38" s="17">
        <v>764</v>
      </c>
      <c r="G38" s="17">
        <v>1047</v>
      </c>
      <c r="H38" s="17">
        <v>1319</v>
      </c>
      <c r="I38" s="17">
        <v>110.4</v>
      </c>
      <c r="J38" s="17">
        <v>1.73</v>
      </c>
      <c r="K38" s="17">
        <v>85</v>
      </c>
      <c r="L38" s="17">
        <v>27.2</v>
      </c>
      <c r="M38" s="17">
        <v>95495.5</v>
      </c>
      <c r="N38" s="17">
        <v>90294.99</v>
      </c>
      <c r="O38" s="17">
        <v>2846.27</v>
      </c>
      <c r="P38" s="17">
        <v>2354.2399999999998</v>
      </c>
      <c r="Q38" s="17">
        <v>120.9</v>
      </c>
    </row>
    <row r="39" spans="1:17" x14ac:dyDescent="0.3">
      <c r="A39" s="18">
        <v>8</v>
      </c>
      <c r="B39" s="18">
        <v>3</v>
      </c>
      <c r="C39" s="18" t="s">
        <v>33</v>
      </c>
      <c r="D39" s="18" t="s">
        <v>20</v>
      </c>
      <c r="E39" s="17">
        <v>593</v>
      </c>
      <c r="F39" s="17">
        <v>729</v>
      </c>
      <c r="G39" s="17">
        <v>1012</v>
      </c>
      <c r="H39" s="17">
        <v>1426</v>
      </c>
      <c r="I39" s="17">
        <v>116.6</v>
      </c>
      <c r="J39" s="17">
        <v>1.96</v>
      </c>
      <c r="K39" s="17">
        <v>81.7</v>
      </c>
      <c r="L39" s="17">
        <v>25.6</v>
      </c>
      <c r="M39" s="17">
        <v>154109.49</v>
      </c>
      <c r="N39" s="17">
        <v>149443.82999999999</v>
      </c>
      <c r="O39" s="17">
        <v>2341.38</v>
      </c>
      <c r="P39" s="17">
        <v>2324.29</v>
      </c>
      <c r="Q39" s="17">
        <v>100.8</v>
      </c>
    </row>
    <row r="40" spans="1:17" x14ac:dyDescent="0.3">
      <c r="A40" s="18">
        <v>8</v>
      </c>
      <c r="B40" s="18">
        <v>4</v>
      </c>
      <c r="C40" s="18" t="s">
        <v>33</v>
      </c>
      <c r="D40" s="18" t="s">
        <v>21</v>
      </c>
      <c r="E40" s="17">
        <v>594</v>
      </c>
      <c r="F40" s="17">
        <v>646</v>
      </c>
      <c r="G40" s="17">
        <v>1011</v>
      </c>
      <c r="H40" s="17">
        <v>1383</v>
      </c>
      <c r="I40" s="17">
        <v>153.4</v>
      </c>
      <c r="J40" s="17">
        <v>2.14</v>
      </c>
      <c r="K40" s="17">
        <v>86.6</v>
      </c>
      <c r="L40" s="17">
        <v>22.6</v>
      </c>
      <c r="M40" s="17">
        <v>296911.15999999997</v>
      </c>
      <c r="N40" s="17">
        <v>291709.90999999997</v>
      </c>
      <c r="O40" s="17">
        <v>2746.77</v>
      </c>
      <c r="P40" s="17">
        <v>2454.48</v>
      </c>
      <c r="Q40" s="17">
        <v>112</v>
      </c>
    </row>
    <row r="41" spans="1:17" x14ac:dyDescent="0.3">
      <c r="A41" s="18">
        <v>8</v>
      </c>
      <c r="B41" s="18">
        <v>5</v>
      </c>
      <c r="C41" s="18" t="s">
        <v>33</v>
      </c>
      <c r="D41" s="18" t="s">
        <v>17</v>
      </c>
      <c r="E41" s="17">
        <v>603</v>
      </c>
      <c r="F41" s="17">
        <v>699</v>
      </c>
      <c r="G41" s="17">
        <v>996</v>
      </c>
      <c r="H41" s="17">
        <v>1429</v>
      </c>
      <c r="I41" s="17">
        <v>133.1</v>
      </c>
      <c r="J41" s="17">
        <v>2.04</v>
      </c>
      <c r="K41" s="17">
        <v>91.7</v>
      </c>
      <c r="L41" s="17">
        <v>24.5</v>
      </c>
      <c r="M41" s="17">
        <v>295085.45</v>
      </c>
      <c r="N41" s="17">
        <v>288918.34000000003</v>
      </c>
      <c r="O41" s="17">
        <v>3107.41</v>
      </c>
      <c r="P41" s="17">
        <v>3059.69</v>
      </c>
      <c r="Q41" s="17">
        <v>101.6</v>
      </c>
    </row>
    <row r="42" spans="1:17" x14ac:dyDescent="0.3">
      <c r="A42" s="18">
        <v>9</v>
      </c>
      <c r="B42" s="18">
        <v>1</v>
      </c>
      <c r="C42" s="18" t="s">
        <v>34</v>
      </c>
      <c r="D42" s="18" t="s">
        <v>20</v>
      </c>
      <c r="E42" s="17">
        <v>570</v>
      </c>
      <c r="F42" s="17">
        <v>826</v>
      </c>
      <c r="G42" s="17">
        <v>1054</v>
      </c>
      <c r="H42" s="17">
        <v>1367</v>
      </c>
      <c r="I42" s="17">
        <v>94.4</v>
      </c>
      <c r="J42" s="17">
        <v>1.65</v>
      </c>
      <c r="K42" s="17">
        <v>90.1</v>
      </c>
      <c r="L42" s="17">
        <v>26.8</v>
      </c>
      <c r="M42" s="17">
        <v>76555.56</v>
      </c>
      <c r="N42" s="17">
        <v>72685.460000000006</v>
      </c>
      <c r="O42" s="17">
        <v>932.47</v>
      </c>
      <c r="P42" s="17">
        <v>2937.63</v>
      </c>
      <c r="Q42" s="17">
        <v>31.8</v>
      </c>
    </row>
    <row r="43" spans="1:17" x14ac:dyDescent="0.3">
      <c r="A43" s="18">
        <v>9</v>
      </c>
      <c r="B43" s="18">
        <v>2</v>
      </c>
      <c r="C43" s="18" t="s">
        <v>34</v>
      </c>
      <c r="D43" s="18" t="s">
        <v>21</v>
      </c>
      <c r="E43" s="17">
        <v>606</v>
      </c>
      <c r="F43" s="17">
        <v>758</v>
      </c>
      <c r="G43" s="17">
        <v>991</v>
      </c>
      <c r="H43" s="17">
        <v>1239</v>
      </c>
      <c r="I43" s="17">
        <v>80.900000000000006</v>
      </c>
      <c r="J43" s="17">
        <v>1.63</v>
      </c>
      <c r="K43" s="17">
        <v>62.3</v>
      </c>
      <c r="L43" s="17">
        <v>17.3</v>
      </c>
      <c r="M43" s="17">
        <v>87801.32</v>
      </c>
      <c r="N43" s="17">
        <v>85562.38</v>
      </c>
      <c r="O43" s="17">
        <v>888.2</v>
      </c>
      <c r="P43" s="17">
        <v>1350.74</v>
      </c>
      <c r="Q43" s="17">
        <v>65.8</v>
      </c>
    </row>
    <row r="44" spans="1:17" x14ac:dyDescent="0.3">
      <c r="A44" s="18">
        <v>9</v>
      </c>
      <c r="B44" s="18">
        <v>3</v>
      </c>
      <c r="C44" s="18" t="s">
        <v>34</v>
      </c>
      <c r="D44" s="18" t="s">
        <v>17</v>
      </c>
      <c r="E44" s="17">
        <v>588</v>
      </c>
      <c r="F44" s="17">
        <v>807</v>
      </c>
      <c r="G44" s="17">
        <v>1021</v>
      </c>
      <c r="H44" s="17">
        <v>1371</v>
      </c>
      <c r="I44" s="17">
        <v>86.2</v>
      </c>
      <c r="J44" s="17">
        <v>1.7</v>
      </c>
      <c r="K44" s="17">
        <v>80.400000000000006</v>
      </c>
      <c r="L44" s="17">
        <v>23.6</v>
      </c>
      <c r="M44" s="17">
        <v>41279.46</v>
      </c>
      <c r="N44" s="17">
        <v>37593.51</v>
      </c>
      <c r="O44" s="17">
        <v>1411.75</v>
      </c>
      <c r="P44" s="17">
        <v>2274.21</v>
      </c>
      <c r="Q44" s="17">
        <v>62.1</v>
      </c>
    </row>
    <row r="45" spans="1:17" x14ac:dyDescent="0.3">
      <c r="A45" s="18">
        <v>9</v>
      </c>
      <c r="B45" s="18">
        <v>4</v>
      </c>
      <c r="C45" s="18" t="s">
        <v>34</v>
      </c>
      <c r="D45" s="18" t="s">
        <v>18</v>
      </c>
      <c r="E45" s="17">
        <v>646</v>
      </c>
      <c r="F45" s="17">
        <v>673</v>
      </c>
      <c r="G45" s="17">
        <v>930</v>
      </c>
      <c r="H45" s="17">
        <v>1276</v>
      </c>
      <c r="I45" s="17">
        <v>91</v>
      </c>
      <c r="J45" s="17">
        <v>1.9</v>
      </c>
      <c r="K45" s="17">
        <v>58.1</v>
      </c>
      <c r="L45" s="17">
        <v>15.3</v>
      </c>
      <c r="M45" s="17">
        <v>126451.63</v>
      </c>
      <c r="N45" s="17">
        <v>123734.47</v>
      </c>
      <c r="O45" s="17">
        <v>1321.87</v>
      </c>
      <c r="P45" s="17">
        <v>1395.29</v>
      </c>
      <c r="Q45" s="17">
        <v>94.8</v>
      </c>
    </row>
    <row r="46" spans="1:17" x14ac:dyDescent="0.3">
      <c r="A46" s="18">
        <v>9</v>
      </c>
      <c r="B46" s="18">
        <v>5</v>
      </c>
      <c r="C46" s="18" t="s">
        <v>34</v>
      </c>
      <c r="D46" s="18" t="s">
        <v>19</v>
      </c>
      <c r="E46" s="17">
        <v>609</v>
      </c>
      <c r="F46" s="17">
        <v>708</v>
      </c>
      <c r="G46" s="17">
        <v>986</v>
      </c>
      <c r="H46" s="17">
        <v>1452</v>
      </c>
      <c r="I46" s="17">
        <v>94.4</v>
      </c>
      <c r="J46" s="17">
        <v>2.0499999999999998</v>
      </c>
      <c r="K46" s="17">
        <v>76.400000000000006</v>
      </c>
      <c r="L46" s="17">
        <v>17.100000000000001</v>
      </c>
      <c r="M46" s="17">
        <v>132329.65</v>
      </c>
      <c r="N46" s="17">
        <v>129268.99</v>
      </c>
      <c r="O46" s="17">
        <v>997.81</v>
      </c>
      <c r="P46" s="17">
        <v>2062.85</v>
      </c>
      <c r="Q46" s="17">
        <v>48.4</v>
      </c>
    </row>
    <row r="47" spans="1:17" x14ac:dyDescent="0.3">
      <c r="A47" s="18">
        <v>10</v>
      </c>
      <c r="B47" s="18">
        <v>1</v>
      </c>
      <c r="C47" s="18" t="s">
        <v>34</v>
      </c>
      <c r="D47" s="18" t="s">
        <v>17</v>
      </c>
      <c r="E47" s="17">
        <v>741</v>
      </c>
      <c r="F47" s="17">
        <v>679</v>
      </c>
      <c r="G47" s="17">
        <v>810</v>
      </c>
      <c r="H47" s="17">
        <v>939</v>
      </c>
      <c r="I47" s="17">
        <v>50</v>
      </c>
      <c r="J47" s="17">
        <v>1.38</v>
      </c>
      <c r="K47" s="17">
        <v>28.8</v>
      </c>
      <c r="L47" s="17">
        <v>2.7</v>
      </c>
      <c r="M47" s="17">
        <v>22256.43</v>
      </c>
      <c r="N47" s="17">
        <v>21230.6</v>
      </c>
      <c r="O47" s="17">
        <v>639.53</v>
      </c>
      <c r="P47" s="17">
        <v>386.3</v>
      </c>
      <c r="Q47" s="17">
        <v>165.6</v>
      </c>
    </row>
    <row r="48" spans="1:17" x14ac:dyDescent="0.3">
      <c r="A48" s="18">
        <v>10</v>
      </c>
      <c r="B48" s="18">
        <v>2</v>
      </c>
      <c r="C48" s="18" t="s">
        <v>34</v>
      </c>
      <c r="D48" s="18" t="s">
        <v>18</v>
      </c>
      <c r="E48" s="17">
        <v>727</v>
      </c>
      <c r="F48" s="17">
        <v>663</v>
      </c>
      <c r="G48" s="17">
        <v>826</v>
      </c>
      <c r="H48" s="17">
        <v>995</v>
      </c>
      <c r="I48" s="17">
        <v>58.1</v>
      </c>
      <c r="J48" s="17">
        <v>1.5</v>
      </c>
      <c r="K48" s="17">
        <v>29.8</v>
      </c>
      <c r="L48" s="17">
        <v>3.4</v>
      </c>
      <c r="M48" s="17">
        <v>50266.41</v>
      </c>
      <c r="N48" s="17">
        <v>49001.2</v>
      </c>
      <c r="O48" s="17">
        <v>851.35</v>
      </c>
      <c r="P48" s="17">
        <v>413.86</v>
      </c>
      <c r="Q48" s="17">
        <v>205.8</v>
      </c>
    </row>
    <row r="49" spans="1:17" x14ac:dyDescent="0.3">
      <c r="A49" s="18">
        <v>10</v>
      </c>
      <c r="B49" s="18">
        <v>3</v>
      </c>
      <c r="C49" s="18" t="s">
        <v>34</v>
      </c>
      <c r="D49" s="18" t="s">
        <v>19</v>
      </c>
      <c r="E49" s="17">
        <v>740</v>
      </c>
      <c r="F49" s="17">
        <v>656</v>
      </c>
      <c r="G49" s="17">
        <v>811</v>
      </c>
      <c r="H49" s="17">
        <v>986</v>
      </c>
      <c r="I49" s="17">
        <v>63.6</v>
      </c>
      <c r="J49" s="17">
        <v>1.5</v>
      </c>
      <c r="K49" s="17">
        <v>30.7</v>
      </c>
      <c r="L49" s="17">
        <v>4.0999999999999996</v>
      </c>
      <c r="M49" s="17">
        <v>54832.78</v>
      </c>
      <c r="N49" s="17">
        <v>53270.64</v>
      </c>
      <c r="O49" s="17">
        <v>1195.01</v>
      </c>
      <c r="P49" s="17">
        <v>367.13</v>
      </c>
      <c r="Q49" s="17">
        <v>325.5</v>
      </c>
    </row>
    <row r="50" spans="1:17" x14ac:dyDescent="0.3">
      <c r="A50" s="18">
        <v>10</v>
      </c>
      <c r="B50" s="18">
        <v>4</v>
      </c>
      <c r="C50" s="18" t="s">
        <v>34</v>
      </c>
      <c r="D50" s="18" t="s">
        <v>20</v>
      </c>
      <c r="E50" s="17">
        <v>722</v>
      </c>
      <c r="F50" s="17">
        <v>678</v>
      </c>
      <c r="G50" s="17">
        <v>832</v>
      </c>
      <c r="H50" s="17">
        <v>1003</v>
      </c>
      <c r="I50" s="17">
        <v>64.900000000000006</v>
      </c>
      <c r="J50" s="17">
        <v>1.48</v>
      </c>
      <c r="K50" s="17">
        <v>35.4</v>
      </c>
      <c r="L50" s="17">
        <v>6.8</v>
      </c>
      <c r="M50" s="17">
        <v>44102.28</v>
      </c>
      <c r="N50" s="17">
        <v>42447.85</v>
      </c>
      <c r="O50" s="17">
        <v>1113.31</v>
      </c>
      <c r="P50" s="17">
        <v>541.12</v>
      </c>
      <c r="Q50" s="17">
        <v>205.8</v>
      </c>
    </row>
    <row r="51" spans="1:17" x14ac:dyDescent="0.3">
      <c r="A51" s="18">
        <v>10</v>
      </c>
      <c r="B51" s="18">
        <v>5</v>
      </c>
      <c r="C51" s="18" t="s">
        <v>34</v>
      </c>
      <c r="D51" s="18" t="s">
        <v>21</v>
      </c>
      <c r="E51" s="17">
        <v>719</v>
      </c>
      <c r="F51" s="17">
        <v>653</v>
      </c>
      <c r="G51" s="17">
        <v>835</v>
      </c>
      <c r="H51" s="17">
        <v>1034</v>
      </c>
      <c r="I51" s="17">
        <v>67.5</v>
      </c>
      <c r="J51" s="17">
        <v>1.58</v>
      </c>
      <c r="K51" s="17">
        <v>36.700000000000003</v>
      </c>
      <c r="L51" s="17">
        <v>6.4</v>
      </c>
      <c r="M51" s="17">
        <v>44679.31</v>
      </c>
      <c r="N51" s="17">
        <v>42840.75</v>
      </c>
      <c r="O51" s="17">
        <v>1247.54</v>
      </c>
      <c r="P51" s="17">
        <v>591.03</v>
      </c>
      <c r="Q51" s="17">
        <v>211.1</v>
      </c>
    </row>
    <row r="52" spans="1:17" x14ac:dyDescent="0.3">
      <c r="A52" s="18">
        <v>11</v>
      </c>
      <c r="B52" s="18">
        <v>1</v>
      </c>
      <c r="C52" s="18" t="s">
        <v>33</v>
      </c>
      <c r="D52" s="18" t="s">
        <v>19</v>
      </c>
      <c r="E52" s="17">
        <v>427</v>
      </c>
      <c r="F52" s="17">
        <v>511</v>
      </c>
      <c r="G52" s="17">
        <v>663</v>
      </c>
      <c r="H52" s="17">
        <v>784</v>
      </c>
      <c r="I52" s="17">
        <v>40.6</v>
      </c>
      <c r="J52" s="17">
        <v>1.53</v>
      </c>
      <c r="K52" s="17">
        <v>17.2</v>
      </c>
      <c r="L52" s="17">
        <v>0.7</v>
      </c>
      <c r="M52" s="17">
        <v>26635.33</v>
      </c>
      <c r="N52" s="17">
        <v>25925.62</v>
      </c>
      <c r="O52" s="17">
        <v>552.79999999999995</v>
      </c>
      <c r="P52" s="17">
        <v>156.91999999999999</v>
      </c>
      <c r="Q52" s="17">
        <v>352.3</v>
      </c>
    </row>
    <row r="53" spans="1:17" x14ac:dyDescent="0.3">
      <c r="A53" s="18">
        <v>11</v>
      </c>
      <c r="B53" s="18">
        <v>2</v>
      </c>
      <c r="C53" s="18" t="s">
        <v>33</v>
      </c>
      <c r="D53" s="18" t="s">
        <v>20</v>
      </c>
      <c r="E53" s="17">
        <v>916</v>
      </c>
      <c r="F53" s="17">
        <v>536</v>
      </c>
      <c r="G53" s="17">
        <v>656</v>
      </c>
      <c r="H53" s="17">
        <v>873</v>
      </c>
      <c r="I53" s="17">
        <v>49.1</v>
      </c>
      <c r="J53" s="17">
        <v>1.63</v>
      </c>
      <c r="K53" s="17">
        <v>19.7</v>
      </c>
      <c r="L53" s="17">
        <v>1.7</v>
      </c>
      <c r="M53" s="17">
        <v>31994.240000000002</v>
      </c>
      <c r="N53" s="17">
        <v>30869.45</v>
      </c>
      <c r="O53" s="17">
        <v>887.82</v>
      </c>
      <c r="P53" s="17">
        <v>236.98</v>
      </c>
      <c r="Q53" s="17">
        <v>374.7</v>
      </c>
    </row>
    <row r="54" spans="1:17" x14ac:dyDescent="0.3">
      <c r="A54" s="18">
        <v>11</v>
      </c>
      <c r="B54" s="18">
        <v>3</v>
      </c>
      <c r="C54" s="18" t="s">
        <v>33</v>
      </c>
      <c r="D54" s="18" t="s">
        <v>21</v>
      </c>
      <c r="E54" s="17">
        <v>927</v>
      </c>
      <c r="F54" s="17">
        <v>522</v>
      </c>
      <c r="G54" s="17">
        <v>648</v>
      </c>
      <c r="H54" s="17">
        <v>886</v>
      </c>
      <c r="I54" s="17">
        <v>53.3</v>
      </c>
      <c r="J54" s="17">
        <v>1.7</v>
      </c>
      <c r="K54" s="17">
        <v>20.100000000000001</v>
      </c>
      <c r="L54" s="17">
        <v>1.8</v>
      </c>
      <c r="M54" s="17">
        <v>38530.6</v>
      </c>
      <c r="N54" s="17">
        <v>37370.43</v>
      </c>
      <c r="O54" s="17">
        <v>917.34</v>
      </c>
      <c r="P54" s="17">
        <v>242.83</v>
      </c>
      <c r="Q54" s="17">
        <v>377.8</v>
      </c>
    </row>
    <row r="55" spans="1:17" x14ac:dyDescent="0.3">
      <c r="A55" s="18">
        <v>11</v>
      </c>
      <c r="B55" s="18">
        <v>4</v>
      </c>
      <c r="C55" s="18" t="s">
        <v>33</v>
      </c>
      <c r="D55" s="18" t="s">
        <v>17</v>
      </c>
      <c r="E55" s="17">
        <v>906</v>
      </c>
      <c r="F55" s="17">
        <v>537</v>
      </c>
      <c r="G55" s="17">
        <v>662</v>
      </c>
      <c r="H55" s="17">
        <v>886</v>
      </c>
      <c r="I55" s="17">
        <v>46.2</v>
      </c>
      <c r="J55" s="17">
        <v>1.65</v>
      </c>
      <c r="K55" s="17">
        <v>18.600000000000001</v>
      </c>
      <c r="L55" s="17">
        <v>1</v>
      </c>
      <c r="M55" s="17">
        <v>35634.35</v>
      </c>
      <c r="N55" s="17">
        <v>34848.839999999997</v>
      </c>
      <c r="O55" s="17">
        <v>586.52</v>
      </c>
      <c r="P55" s="17">
        <v>198.98</v>
      </c>
      <c r="Q55" s="17">
        <v>294.8</v>
      </c>
    </row>
    <row r="56" spans="1:17" x14ac:dyDescent="0.3">
      <c r="A56" s="18">
        <v>11</v>
      </c>
      <c r="B56" s="18">
        <v>5</v>
      </c>
      <c r="C56" s="18" t="s">
        <v>33</v>
      </c>
      <c r="D56" s="18" t="s">
        <v>18</v>
      </c>
      <c r="E56" s="17">
        <v>954</v>
      </c>
      <c r="F56" s="17">
        <v>510</v>
      </c>
      <c r="G56" s="17">
        <v>629</v>
      </c>
      <c r="H56" s="17">
        <v>905</v>
      </c>
      <c r="I56" s="17">
        <v>64.900000000000006</v>
      </c>
      <c r="J56" s="17">
        <v>1.77</v>
      </c>
      <c r="K56" s="17">
        <v>19.2</v>
      </c>
      <c r="L56" s="17">
        <v>1.9</v>
      </c>
      <c r="M56" s="17">
        <v>63930.43</v>
      </c>
      <c r="N56" s="17">
        <v>62847.519999999997</v>
      </c>
      <c r="O56" s="17">
        <v>874.27</v>
      </c>
      <c r="P56" s="17">
        <v>208.64</v>
      </c>
      <c r="Q56" s="17">
        <v>419.1</v>
      </c>
    </row>
    <row r="57" spans="1:17" x14ac:dyDescent="0.3">
      <c r="A57" s="18">
        <v>12</v>
      </c>
      <c r="B57" s="18">
        <v>1</v>
      </c>
      <c r="C57" s="18" t="s">
        <v>34</v>
      </c>
      <c r="D57" s="18" t="s">
        <v>20</v>
      </c>
      <c r="E57" s="17">
        <v>676</v>
      </c>
      <c r="F57" s="17">
        <v>718</v>
      </c>
      <c r="G57" s="17">
        <v>888</v>
      </c>
      <c r="H57" s="17">
        <v>1169</v>
      </c>
      <c r="I57" s="17">
        <v>77</v>
      </c>
      <c r="J57" s="17">
        <v>1.63</v>
      </c>
      <c r="K57" s="17">
        <v>53.8</v>
      </c>
      <c r="L57" s="17">
        <v>17</v>
      </c>
      <c r="M57" s="17">
        <v>38223.129999999997</v>
      </c>
      <c r="N57" s="17">
        <v>35309.19</v>
      </c>
      <c r="O57" s="17">
        <v>1910.23</v>
      </c>
      <c r="P57" s="17">
        <v>1003.71</v>
      </c>
      <c r="Q57" s="17">
        <v>190.4</v>
      </c>
    </row>
    <row r="58" spans="1:17" x14ac:dyDescent="0.3">
      <c r="A58" s="18">
        <v>12</v>
      </c>
      <c r="B58" s="18">
        <v>2</v>
      </c>
      <c r="C58" s="18" t="s">
        <v>34</v>
      </c>
      <c r="D58" s="18" t="s">
        <v>21</v>
      </c>
      <c r="E58" s="17">
        <v>638</v>
      </c>
      <c r="F58" s="17">
        <v>778</v>
      </c>
      <c r="G58" s="17">
        <v>941</v>
      </c>
      <c r="H58" s="17">
        <v>1198</v>
      </c>
      <c r="I58" s="17">
        <v>72.7</v>
      </c>
      <c r="J58" s="17">
        <v>1.54</v>
      </c>
      <c r="K58" s="17">
        <v>61.4</v>
      </c>
      <c r="L58" s="17">
        <v>19</v>
      </c>
      <c r="M58" s="17">
        <v>27974.560000000001</v>
      </c>
      <c r="N58" s="17">
        <v>24772.49</v>
      </c>
      <c r="O58" s="17">
        <v>1869.32</v>
      </c>
      <c r="P58" s="17">
        <v>1332.75</v>
      </c>
      <c r="Q58" s="17">
        <v>140.30000000000001</v>
      </c>
    </row>
    <row r="59" spans="1:17" x14ac:dyDescent="0.3">
      <c r="A59" s="18">
        <v>12</v>
      </c>
      <c r="B59" s="18">
        <v>3</v>
      </c>
      <c r="C59" s="18" t="s">
        <v>34</v>
      </c>
      <c r="D59" s="18" t="s">
        <v>17</v>
      </c>
      <c r="E59" s="17">
        <v>609</v>
      </c>
      <c r="F59" s="17">
        <v>812</v>
      </c>
      <c r="G59" s="17">
        <v>987</v>
      </c>
      <c r="H59" s="17">
        <v>1285</v>
      </c>
      <c r="I59" s="17">
        <v>85.7</v>
      </c>
      <c r="J59" s="17">
        <v>1.58</v>
      </c>
      <c r="K59" s="17">
        <v>75.5</v>
      </c>
      <c r="L59" s="17">
        <v>23</v>
      </c>
      <c r="M59" s="17">
        <v>51691</v>
      </c>
      <c r="N59" s="17">
        <v>47642.09</v>
      </c>
      <c r="O59" s="17">
        <v>1994.12</v>
      </c>
      <c r="P59" s="17">
        <v>2054.79</v>
      </c>
      <c r="Q59" s="17">
        <v>97.1</v>
      </c>
    </row>
    <row r="60" spans="1:17" x14ac:dyDescent="0.3">
      <c r="A60" s="18">
        <v>12</v>
      </c>
      <c r="B60" s="18">
        <v>4</v>
      </c>
      <c r="C60" s="18" t="s">
        <v>34</v>
      </c>
      <c r="D60" s="18" t="s">
        <v>18</v>
      </c>
      <c r="E60" s="17">
        <v>577</v>
      </c>
      <c r="F60" s="17">
        <v>817</v>
      </c>
      <c r="G60" s="17">
        <v>1040</v>
      </c>
      <c r="H60" s="17">
        <v>1381</v>
      </c>
      <c r="I60" s="17">
        <v>107.1</v>
      </c>
      <c r="J60" s="17">
        <v>1.69</v>
      </c>
      <c r="K60" s="17">
        <v>93.8</v>
      </c>
      <c r="L60" s="17">
        <v>28.4</v>
      </c>
      <c r="M60" s="17">
        <v>64834.32</v>
      </c>
      <c r="N60" s="17">
        <v>58360.75</v>
      </c>
      <c r="O60" s="17">
        <v>3722.2</v>
      </c>
      <c r="P60" s="17">
        <v>2751.37</v>
      </c>
      <c r="Q60" s="17">
        <v>135.30000000000001</v>
      </c>
    </row>
    <row r="61" spans="1:17" x14ac:dyDescent="0.3">
      <c r="A61" s="18">
        <v>12</v>
      </c>
      <c r="B61" s="18">
        <v>5</v>
      </c>
      <c r="C61" s="18" t="s">
        <v>34</v>
      </c>
      <c r="D61" s="18" t="s">
        <v>19</v>
      </c>
      <c r="E61" s="17">
        <v>593</v>
      </c>
      <c r="F61" s="17">
        <v>789</v>
      </c>
      <c r="G61" s="17">
        <v>1013</v>
      </c>
      <c r="H61" s="17">
        <v>1493</v>
      </c>
      <c r="I61" s="17">
        <v>108.3</v>
      </c>
      <c r="J61" s="17">
        <v>1.89</v>
      </c>
      <c r="K61" s="17">
        <v>95.4</v>
      </c>
      <c r="L61" s="17">
        <v>27.3</v>
      </c>
      <c r="M61" s="17">
        <v>48658.5</v>
      </c>
      <c r="N61" s="17">
        <v>42768.160000000003</v>
      </c>
      <c r="O61" s="17">
        <v>2875.23</v>
      </c>
      <c r="P61" s="17">
        <v>3015.11</v>
      </c>
      <c r="Q61" s="17">
        <v>95.4</v>
      </c>
    </row>
    <row r="62" spans="1:17" x14ac:dyDescent="0.3">
      <c r="A62" s="18">
        <v>13</v>
      </c>
      <c r="B62" s="18">
        <v>1</v>
      </c>
      <c r="C62" s="18" t="s">
        <v>34</v>
      </c>
      <c r="D62" s="18" t="s">
        <v>18</v>
      </c>
      <c r="E62" s="17">
        <v>786</v>
      </c>
      <c r="F62" s="17">
        <v>635</v>
      </c>
      <c r="G62" s="17">
        <v>764</v>
      </c>
      <c r="H62" s="17">
        <v>895</v>
      </c>
      <c r="I62" s="17">
        <v>47.8</v>
      </c>
      <c r="J62" s="17">
        <v>1.41</v>
      </c>
      <c r="K62" s="17">
        <v>26.3</v>
      </c>
      <c r="L62" s="17">
        <v>2.8</v>
      </c>
      <c r="M62" s="17">
        <v>30430.93</v>
      </c>
      <c r="N62" s="17">
        <v>29281.55</v>
      </c>
      <c r="O62" s="17">
        <v>868.58</v>
      </c>
      <c r="P62" s="17">
        <v>280.79000000000002</v>
      </c>
      <c r="Q62" s="17">
        <v>309.39999999999998</v>
      </c>
    </row>
    <row r="63" spans="1:17" x14ac:dyDescent="0.3">
      <c r="A63" s="18">
        <v>13</v>
      </c>
      <c r="B63" s="18">
        <v>2</v>
      </c>
      <c r="C63" s="18" t="s">
        <v>34</v>
      </c>
      <c r="D63" s="18" t="s">
        <v>19</v>
      </c>
      <c r="E63" s="17">
        <v>759</v>
      </c>
      <c r="F63" s="17">
        <v>646</v>
      </c>
      <c r="G63" s="17">
        <v>791</v>
      </c>
      <c r="H63" s="17">
        <v>1000</v>
      </c>
      <c r="I63" s="17">
        <v>59.3</v>
      </c>
      <c r="J63" s="17">
        <v>1.55</v>
      </c>
      <c r="K63" s="17">
        <v>31.9</v>
      </c>
      <c r="L63" s="17">
        <v>4.7</v>
      </c>
      <c r="M63" s="17">
        <v>46750.18</v>
      </c>
      <c r="N63" s="17">
        <v>45057.919999999998</v>
      </c>
      <c r="O63" s="17">
        <v>1222.04</v>
      </c>
      <c r="P63" s="17">
        <v>470.22</v>
      </c>
      <c r="Q63" s="17">
        <v>259.89999999999998</v>
      </c>
    </row>
    <row r="64" spans="1:17" x14ac:dyDescent="0.3">
      <c r="A64" s="18">
        <v>13</v>
      </c>
      <c r="B64" s="18">
        <v>3</v>
      </c>
      <c r="C64" s="18" t="s">
        <v>34</v>
      </c>
      <c r="D64" s="18" t="s">
        <v>20</v>
      </c>
      <c r="E64" s="17">
        <v>731</v>
      </c>
      <c r="F64" s="17">
        <v>640</v>
      </c>
      <c r="G64" s="17">
        <v>821</v>
      </c>
      <c r="H64" s="17">
        <v>1009</v>
      </c>
      <c r="I64" s="17">
        <v>60.8</v>
      </c>
      <c r="J64" s="17">
        <v>1.58</v>
      </c>
      <c r="K64" s="17">
        <v>33.200000000000003</v>
      </c>
      <c r="L64" s="17">
        <v>4.4000000000000004</v>
      </c>
      <c r="M64" s="17">
        <v>54689.18</v>
      </c>
      <c r="N64" s="17">
        <v>53001.78</v>
      </c>
      <c r="O64" s="17">
        <v>1202.6600000000001</v>
      </c>
      <c r="P64" s="17">
        <v>484.73</v>
      </c>
      <c r="Q64" s="17">
        <v>248.2</v>
      </c>
    </row>
    <row r="65" spans="1:17" x14ac:dyDescent="0.3">
      <c r="A65" s="18">
        <v>13</v>
      </c>
      <c r="B65" s="18">
        <v>4</v>
      </c>
      <c r="C65" s="18" t="s">
        <v>34</v>
      </c>
      <c r="D65" s="18" t="s">
        <v>21</v>
      </c>
      <c r="E65" s="17">
        <v>744</v>
      </c>
      <c r="F65" s="17">
        <v>593</v>
      </c>
      <c r="G65" s="17">
        <v>807</v>
      </c>
      <c r="H65" s="17">
        <v>983</v>
      </c>
      <c r="I65" s="17">
        <v>73.599999999999994</v>
      </c>
      <c r="J65" s="17">
        <v>1.66</v>
      </c>
      <c r="K65" s="17">
        <v>31</v>
      </c>
      <c r="L65" s="17">
        <v>3.8</v>
      </c>
      <c r="M65" s="17">
        <v>88924.24</v>
      </c>
      <c r="N65" s="17">
        <v>87382.23</v>
      </c>
      <c r="O65" s="17">
        <v>1193.19</v>
      </c>
      <c r="P65" s="17">
        <v>348.81</v>
      </c>
      <c r="Q65" s="17">
        <v>342.1</v>
      </c>
    </row>
    <row r="66" spans="1:17" x14ac:dyDescent="0.3">
      <c r="A66" s="18">
        <v>13</v>
      </c>
      <c r="B66" s="18">
        <v>5</v>
      </c>
      <c r="C66" s="18" t="s">
        <v>34</v>
      </c>
      <c r="D66" s="18" t="s">
        <v>17</v>
      </c>
      <c r="E66" s="17">
        <v>754</v>
      </c>
      <c r="F66" s="17">
        <v>592</v>
      </c>
      <c r="G66" s="17">
        <v>796</v>
      </c>
      <c r="H66" s="17">
        <v>989</v>
      </c>
      <c r="I66" s="17">
        <v>80.599999999999994</v>
      </c>
      <c r="J66" s="17">
        <v>1.67</v>
      </c>
      <c r="K66" s="17">
        <v>33.799999999999997</v>
      </c>
      <c r="L66" s="17">
        <v>5.3</v>
      </c>
      <c r="M66" s="17">
        <v>85067.22</v>
      </c>
      <c r="N66" s="17">
        <v>83193.740000000005</v>
      </c>
      <c r="O66" s="17">
        <v>1398.65</v>
      </c>
      <c r="P66" s="17">
        <v>474.84</v>
      </c>
      <c r="Q66" s="17">
        <v>294.60000000000002</v>
      </c>
    </row>
    <row r="67" spans="1:17" x14ac:dyDescent="0.3">
      <c r="A67" s="18">
        <v>14</v>
      </c>
      <c r="B67" s="18">
        <v>1</v>
      </c>
      <c r="C67" s="18" t="s">
        <v>33</v>
      </c>
      <c r="D67" s="18" t="s">
        <v>20</v>
      </c>
      <c r="E67" s="17">
        <v>805</v>
      </c>
      <c r="F67" s="17">
        <v>492</v>
      </c>
      <c r="G67" s="17">
        <v>745</v>
      </c>
      <c r="H67" s="17">
        <v>979</v>
      </c>
      <c r="I67" s="17">
        <v>77.3</v>
      </c>
      <c r="J67" s="17">
        <v>1.99</v>
      </c>
      <c r="K67" s="17">
        <v>35.6</v>
      </c>
      <c r="L67" s="17">
        <v>7.2</v>
      </c>
      <c r="M67" s="17">
        <v>65427.35</v>
      </c>
      <c r="N67" s="17">
        <v>63133.17</v>
      </c>
      <c r="O67" s="17">
        <v>1454.22</v>
      </c>
      <c r="P67" s="17">
        <v>839.95</v>
      </c>
      <c r="Q67" s="17">
        <v>173.2</v>
      </c>
    </row>
    <row r="68" spans="1:17" x14ac:dyDescent="0.3">
      <c r="A68" s="18">
        <v>14</v>
      </c>
      <c r="B68" s="18">
        <v>2</v>
      </c>
      <c r="C68" s="18" t="s">
        <v>33</v>
      </c>
      <c r="D68" s="18" t="s">
        <v>21</v>
      </c>
      <c r="E68" s="17">
        <v>749</v>
      </c>
      <c r="F68" s="17">
        <v>612</v>
      </c>
      <c r="G68" s="17">
        <v>802</v>
      </c>
      <c r="H68" s="17">
        <v>954</v>
      </c>
      <c r="I68" s="17">
        <v>67.599999999999994</v>
      </c>
      <c r="J68" s="17">
        <v>1.56</v>
      </c>
      <c r="K68" s="17">
        <v>33.700000000000003</v>
      </c>
      <c r="L68" s="17">
        <v>4.9000000000000004</v>
      </c>
      <c r="M68" s="17">
        <v>61491.5</v>
      </c>
      <c r="N68" s="17">
        <v>59844.95</v>
      </c>
      <c r="O68" s="17">
        <v>1212.1099999999999</v>
      </c>
      <c r="P68" s="17">
        <v>434.45</v>
      </c>
      <c r="Q68" s="17">
        <v>279</v>
      </c>
    </row>
    <row r="69" spans="1:17" x14ac:dyDescent="0.3">
      <c r="A69" s="18">
        <v>14</v>
      </c>
      <c r="B69" s="18">
        <v>3</v>
      </c>
      <c r="C69" s="18" t="s">
        <v>33</v>
      </c>
      <c r="D69" s="18" t="s">
        <v>17</v>
      </c>
      <c r="E69" s="17">
        <v>712</v>
      </c>
      <c r="F69" s="17">
        <v>634</v>
      </c>
      <c r="G69" s="17">
        <v>843</v>
      </c>
      <c r="H69" s="17">
        <v>1074</v>
      </c>
      <c r="I69" s="17">
        <v>84.5</v>
      </c>
      <c r="J69" s="17">
        <v>1.69</v>
      </c>
      <c r="K69" s="17">
        <v>40.299999999999997</v>
      </c>
      <c r="L69" s="17">
        <v>8.4</v>
      </c>
      <c r="M69" s="17">
        <v>111419.6</v>
      </c>
      <c r="N69" s="17">
        <v>109304.84</v>
      </c>
      <c r="O69" s="17">
        <v>1552.8</v>
      </c>
      <c r="P69" s="17">
        <v>561.97</v>
      </c>
      <c r="Q69" s="17">
        <v>276.39999999999998</v>
      </c>
    </row>
    <row r="70" spans="1:17" x14ac:dyDescent="0.3">
      <c r="A70" s="18">
        <v>14</v>
      </c>
      <c r="B70" s="18">
        <v>4</v>
      </c>
      <c r="C70" s="18" t="s">
        <v>33</v>
      </c>
      <c r="D70" s="18" t="s">
        <v>18</v>
      </c>
      <c r="E70" s="17">
        <v>717</v>
      </c>
      <c r="F70" s="17">
        <v>613</v>
      </c>
      <c r="G70" s="17">
        <v>838</v>
      </c>
      <c r="H70" s="17">
        <v>1151</v>
      </c>
      <c r="I70" s="17">
        <v>95.7</v>
      </c>
      <c r="J70" s="17">
        <v>1.88</v>
      </c>
      <c r="K70" s="17">
        <v>55.1</v>
      </c>
      <c r="L70" s="17">
        <v>15.9</v>
      </c>
      <c r="M70" s="17">
        <v>103695.24</v>
      </c>
      <c r="N70" s="17">
        <v>99293.16</v>
      </c>
      <c r="O70" s="17">
        <v>2996.23</v>
      </c>
      <c r="P70" s="17">
        <v>1405.85</v>
      </c>
      <c r="Q70" s="17">
        <v>213.2</v>
      </c>
    </row>
    <row r="71" spans="1:17" x14ac:dyDescent="0.3">
      <c r="A71" s="18">
        <v>14</v>
      </c>
      <c r="B71" s="18">
        <v>5</v>
      </c>
      <c r="C71" s="18" t="s">
        <v>33</v>
      </c>
      <c r="D71" s="18" t="s">
        <v>19</v>
      </c>
      <c r="E71" s="17">
        <v>652</v>
      </c>
      <c r="F71" s="17">
        <v>642</v>
      </c>
      <c r="G71" s="17">
        <v>921</v>
      </c>
      <c r="H71" s="17">
        <v>1096</v>
      </c>
      <c r="I71" s="17">
        <v>90.6</v>
      </c>
      <c r="J71" s="17">
        <v>1.71</v>
      </c>
      <c r="K71" s="17">
        <v>50.7</v>
      </c>
      <c r="L71" s="17">
        <v>12</v>
      </c>
      <c r="M71" s="17">
        <v>134894.42000000001</v>
      </c>
      <c r="N71" s="17">
        <v>132399.16</v>
      </c>
      <c r="O71" s="17">
        <v>1483.34</v>
      </c>
      <c r="P71" s="17">
        <v>1011.93</v>
      </c>
      <c r="Q71" s="17">
        <v>146.6</v>
      </c>
    </row>
    <row r="72" spans="1:17" x14ac:dyDescent="0.3">
      <c r="A72" s="18">
        <v>15</v>
      </c>
      <c r="B72" s="18">
        <v>1</v>
      </c>
      <c r="C72" s="18" t="s">
        <v>34</v>
      </c>
      <c r="D72" s="18" t="s">
        <v>19</v>
      </c>
      <c r="E72" s="17">
        <v>1038</v>
      </c>
      <c r="F72" s="17">
        <v>525</v>
      </c>
      <c r="G72" s="17">
        <v>579</v>
      </c>
      <c r="H72" s="17">
        <v>698</v>
      </c>
      <c r="I72" s="17">
        <v>24.8</v>
      </c>
      <c r="J72" s="17">
        <v>1.33</v>
      </c>
      <c r="K72" s="17">
        <v>14.4</v>
      </c>
      <c r="L72" s="17">
        <v>0.2</v>
      </c>
      <c r="M72" s="17">
        <v>7183.07</v>
      </c>
      <c r="N72" s="17">
        <v>6895.26</v>
      </c>
      <c r="O72" s="17">
        <v>192.94</v>
      </c>
      <c r="P72" s="17">
        <v>94.88</v>
      </c>
      <c r="Q72" s="17">
        <v>203.4</v>
      </c>
    </row>
    <row r="73" spans="1:17" x14ac:dyDescent="0.3">
      <c r="A73" s="18">
        <v>15</v>
      </c>
      <c r="B73" s="18">
        <v>2</v>
      </c>
      <c r="C73" s="18" t="s">
        <v>34</v>
      </c>
      <c r="D73" s="18" t="s">
        <v>20</v>
      </c>
      <c r="E73" s="17">
        <v>1001</v>
      </c>
      <c r="F73" s="17">
        <v>535</v>
      </c>
      <c r="G73" s="17">
        <v>600</v>
      </c>
      <c r="H73" s="17">
        <v>714</v>
      </c>
      <c r="I73" s="17">
        <v>30.7</v>
      </c>
      <c r="J73" s="17">
        <v>1.33</v>
      </c>
      <c r="K73" s="17">
        <v>19.3</v>
      </c>
      <c r="L73" s="17">
        <v>0.9</v>
      </c>
      <c r="M73" s="17">
        <v>16960.330000000002</v>
      </c>
      <c r="N73" s="17">
        <v>16536.66</v>
      </c>
      <c r="O73" s="17">
        <v>257.67</v>
      </c>
      <c r="P73" s="17">
        <v>166.01</v>
      </c>
      <c r="Q73" s="17">
        <v>155.30000000000001</v>
      </c>
    </row>
    <row r="74" spans="1:17" x14ac:dyDescent="0.3">
      <c r="A74" s="18">
        <v>15</v>
      </c>
      <c r="B74" s="18">
        <v>3</v>
      </c>
      <c r="C74" s="18" t="s">
        <v>34</v>
      </c>
      <c r="D74" s="18" t="s">
        <v>21</v>
      </c>
      <c r="E74" s="17">
        <v>945</v>
      </c>
      <c r="F74" s="17">
        <v>544</v>
      </c>
      <c r="G74" s="17">
        <v>636</v>
      </c>
      <c r="H74" s="17">
        <v>786</v>
      </c>
      <c r="I74" s="17">
        <v>35.4</v>
      </c>
      <c r="J74" s="17">
        <v>1.44</v>
      </c>
      <c r="K74" s="17">
        <v>24</v>
      </c>
      <c r="L74" s="17">
        <v>2.2999999999999998</v>
      </c>
      <c r="M74" s="17">
        <v>15625.41</v>
      </c>
      <c r="N74" s="17">
        <v>14926.98</v>
      </c>
      <c r="O74" s="17">
        <v>446.6</v>
      </c>
      <c r="P74" s="17">
        <v>251.83</v>
      </c>
      <c r="Q74" s="17">
        <v>177.4</v>
      </c>
    </row>
    <row r="75" spans="1:17" x14ac:dyDescent="0.3">
      <c r="A75" s="18">
        <v>15</v>
      </c>
      <c r="B75" s="18">
        <v>4</v>
      </c>
      <c r="C75" s="18" t="s">
        <v>34</v>
      </c>
      <c r="D75" s="18" t="s">
        <v>17</v>
      </c>
      <c r="E75" s="17">
        <v>949</v>
      </c>
      <c r="F75" s="17">
        <v>504</v>
      </c>
      <c r="G75" s="17">
        <v>633</v>
      </c>
      <c r="H75" s="17">
        <v>813</v>
      </c>
      <c r="I75" s="17">
        <v>42.7</v>
      </c>
      <c r="J75" s="17">
        <v>1.61</v>
      </c>
      <c r="K75" s="17">
        <v>24.3</v>
      </c>
      <c r="L75" s="17">
        <v>2.2999999999999998</v>
      </c>
      <c r="M75" s="17">
        <v>17138.45</v>
      </c>
      <c r="N75" s="17">
        <v>16304.72</v>
      </c>
      <c r="O75" s="17">
        <v>612.46</v>
      </c>
      <c r="P75" s="17">
        <v>221.27</v>
      </c>
      <c r="Q75" s="17">
        <v>276.8</v>
      </c>
    </row>
    <row r="76" spans="1:17" x14ac:dyDescent="0.3">
      <c r="A76" s="18">
        <v>15</v>
      </c>
      <c r="B76" s="18">
        <v>5</v>
      </c>
      <c r="C76" s="18" t="s">
        <v>34</v>
      </c>
      <c r="D76" s="18" t="s">
        <v>18</v>
      </c>
      <c r="E76" s="17">
        <v>930</v>
      </c>
      <c r="F76" s="17">
        <v>533</v>
      </c>
      <c r="G76" s="17">
        <v>646</v>
      </c>
      <c r="H76" s="17">
        <v>868</v>
      </c>
      <c r="I76" s="17">
        <v>43.1</v>
      </c>
      <c r="J76" s="17">
        <v>1.63</v>
      </c>
      <c r="K76" s="17">
        <v>24.6</v>
      </c>
      <c r="L76" s="17">
        <v>3.1</v>
      </c>
      <c r="M76" s="17">
        <v>21487.96</v>
      </c>
      <c r="N76" s="17">
        <v>20551.900000000001</v>
      </c>
      <c r="O76" s="17">
        <v>715.91</v>
      </c>
      <c r="P76" s="17">
        <v>220.15</v>
      </c>
      <c r="Q76" s="17">
        <v>325.2</v>
      </c>
    </row>
    <row r="77" spans="1:17" x14ac:dyDescent="0.3">
      <c r="A77" s="18">
        <v>16</v>
      </c>
      <c r="B77" s="18">
        <v>1</v>
      </c>
      <c r="C77" s="18" t="s">
        <v>34</v>
      </c>
      <c r="D77" s="18" t="s">
        <v>19</v>
      </c>
      <c r="E77" s="17">
        <v>660</v>
      </c>
      <c r="F77" s="17">
        <v>682</v>
      </c>
      <c r="G77" s="17">
        <v>910</v>
      </c>
      <c r="H77" s="17">
        <v>1165</v>
      </c>
      <c r="I77" s="17">
        <v>72.7</v>
      </c>
      <c r="J77" s="17">
        <v>1.71</v>
      </c>
      <c r="K77" s="17">
        <v>67.5</v>
      </c>
      <c r="L77" s="17">
        <v>20</v>
      </c>
      <c r="M77" s="17">
        <v>39405.83</v>
      </c>
      <c r="N77" s="17">
        <v>36182.269999999997</v>
      </c>
      <c r="O77" s="17">
        <v>1365.92</v>
      </c>
      <c r="P77" s="17">
        <v>1857.64</v>
      </c>
      <c r="Q77" s="17">
        <v>73.599999999999994</v>
      </c>
    </row>
    <row r="78" spans="1:17" x14ac:dyDescent="0.3">
      <c r="A78" s="18">
        <v>16</v>
      </c>
      <c r="B78" s="18">
        <v>2</v>
      </c>
      <c r="C78" s="18" t="s">
        <v>34</v>
      </c>
      <c r="D78" s="18" t="s">
        <v>20</v>
      </c>
      <c r="E78" s="17">
        <v>651</v>
      </c>
      <c r="F78" s="17">
        <v>726</v>
      </c>
      <c r="G78" s="17">
        <v>922</v>
      </c>
      <c r="H78" s="17">
        <v>1141</v>
      </c>
      <c r="I78" s="17">
        <v>67.599999999999994</v>
      </c>
      <c r="J78" s="17">
        <v>1.57</v>
      </c>
      <c r="K78" s="17">
        <v>61.4</v>
      </c>
      <c r="L78" s="17">
        <v>18.600000000000001</v>
      </c>
      <c r="M78" s="17">
        <v>43259.24</v>
      </c>
      <c r="N78" s="17">
        <v>41022.07</v>
      </c>
      <c r="O78" s="17">
        <v>874.28</v>
      </c>
      <c r="P78" s="17">
        <v>1362.89</v>
      </c>
      <c r="Q78" s="17">
        <v>64.2</v>
      </c>
    </row>
    <row r="79" spans="1:17" x14ac:dyDescent="0.3">
      <c r="A79" s="18">
        <v>16</v>
      </c>
      <c r="B79" s="18">
        <v>3</v>
      </c>
      <c r="C79" s="18" t="s">
        <v>34</v>
      </c>
      <c r="D79" s="18" t="s">
        <v>21</v>
      </c>
      <c r="E79" s="17">
        <v>639</v>
      </c>
      <c r="F79" s="17">
        <v>666</v>
      </c>
      <c r="G79" s="17">
        <v>940</v>
      </c>
      <c r="H79" s="17">
        <v>1277</v>
      </c>
      <c r="I79" s="17">
        <v>94.6</v>
      </c>
      <c r="J79" s="17">
        <v>1.92</v>
      </c>
      <c r="K79" s="17">
        <v>74.7</v>
      </c>
      <c r="L79" s="17">
        <v>22.5</v>
      </c>
      <c r="M79" s="17">
        <v>86169.24</v>
      </c>
      <c r="N79" s="17">
        <v>82688.31</v>
      </c>
      <c r="O79" s="17">
        <v>1471.53</v>
      </c>
      <c r="P79" s="17">
        <v>2009.4</v>
      </c>
      <c r="Q79" s="17">
        <v>73.3</v>
      </c>
    </row>
    <row r="80" spans="1:17" x14ac:dyDescent="0.3">
      <c r="A80" s="18">
        <v>16</v>
      </c>
      <c r="B80" s="18">
        <v>4</v>
      </c>
      <c r="C80" s="18" t="s">
        <v>34</v>
      </c>
      <c r="D80" s="18" t="s">
        <v>17</v>
      </c>
      <c r="E80" s="17">
        <v>617</v>
      </c>
      <c r="F80" s="17">
        <v>623</v>
      </c>
      <c r="G80" s="17">
        <v>974</v>
      </c>
      <c r="H80" s="17">
        <v>1299</v>
      </c>
      <c r="I80" s="17">
        <v>100.7</v>
      </c>
      <c r="J80" s="17">
        <v>2.09</v>
      </c>
      <c r="K80" s="17">
        <v>82.6</v>
      </c>
      <c r="L80" s="17">
        <v>24.8</v>
      </c>
      <c r="M80" s="17">
        <v>128157</v>
      </c>
      <c r="N80" s="17">
        <v>124167.41</v>
      </c>
      <c r="O80" s="17">
        <v>1494.6</v>
      </c>
      <c r="P80" s="17">
        <v>2494.98</v>
      </c>
      <c r="Q80" s="17">
        <v>60</v>
      </c>
    </row>
    <row r="81" spans="1:17" x14ac:dyDescent="0.3">
      <c r="A81" s="18">
        <v>16</v>
      </c>
      <c r="B81" s="18">
        <v>5</v>
      </c>
      <c r="C81" s="18" t="s">
        <v>34</v>
      </c>
      <c r="D81" s="18" t="s">
        <v>18</v>
      </c>
      <c r="E81" s="17">
        <v>647</v>
      </c>
      <c r="F81" s="17">
        <v>670</v>
      </c>
      <c r="G81" s="17">
        <v>928</v>
      </c>
      <c r="H81" s="17">
        <v>1345</v>
      </c>
      <c r="I81" s="17">
        <v>119</v>
      </c>
      <c r="J81" s="17">
        <v>2.0099999999999998</v>
      </c>
      <c r="K81" s="17">
        <v>87.4</v>
      </c>
      <c r="L81" s="17">
        <v>20.399999999999999</v>
      </c>
      <c r="M81" s="17">
        <v>158098.88</v>
      </c>
      <c r="N81" s="17">
        <v>153210.51999999999</v>
      </c>
      <c r="O81" s="17">
        <v>2521.31</v>
      </c>
      <c r="P81" s="17">
        <v>2367.06</v>
      </c>
      <c r="Q81" s="17">
        <v>106.6</v>
      </c>
    </row>
    <row r="82" spans="1:17" x14ac:dyDescent="0.3">
      <c r="A82" s="18">
        <v>17</v>
      </c>
      <c r="B82" s="18">
        <v>1</v>
      </c>
      <c r="C82" s="18" t="s">
        <v>34</v>
      </c>
      <c r="D82" s="18" t="s">
        <v>18</v>
      </c>
      <c r="E82" s="17">
        <v>736</v>
      </c>
      <c r="F82" s="17">
        <v>639</v>
      </c>
      <c r="G82" s="17">
        <v>816</v>
      </c>
      <c r="H82" s="17">
        <v>1170</v>
      </c>
      <c r="I82" s="17">
        <v>95.5</v>
      </c>
      <c r="J82" s="17">
        <v>1.83</v>
      </c>
      <c r="K82" s="17">
        <v>68.900000000000006</v>
      </c>
      <c r="L82" s="17">
        <v>16.399999999999999</v>
      </c>
      <c r="M82" s="17">
        <v>54682.48</v>
      </c>
      <c r="N82" s="17">
        <v>51331.25</v>
      </c>
      <c r="O82" s="17">
        <v>1518.41</v>
      </c>
      <c r="P82" s="17">
        <v>1832.81</v>
      </c>
      <c r="Q82" s="17">
        <v>82.9</v>
      </c>
    </row>
    <row r="83" spans="1:17" x14ac:dyDescent="0.3">
      <c r="A83" s="18">
        <v>17</v>
      </c>
      <c r="B83" s="18">
        <v>2</v>
      </c>
      <c r="C83" s="18" t="s">
        <v>34</v>
      </c>
      <c r="D83" s="18" t="s">
        <v>19</v>
      </c>
      <c r="E83" s="17">
        <v>673</v>
      </c>
      <c r="F83" s="17">
        <v>685</v>
      </c>
      <c r="G83" s="17">
        <v>893</v>
      </c>
      <c r="H83" s="17">
        <v>1248</v>
      </c>
      <c r="I83" s="17">
        <v>101.9</v>
      </c>
      <c r="J83" s="17">
        <v>1.82</v>
      </c>
      <c r="K83" s="17">
        <v>81.3</v>
      </c>
      <c r="L83" s="17">
        <v>21.4</v>
      </c>
      <c r="M83" s="17">
        <v>104849.08</v>
      </c>
      <c r="N83" s="17">
        <v>100404.66</v>
      </c>
      <c r="O83" s="17">
        <v>1808.59</v>
      </c>
      <c r="P83" s="17">
        <v>2635.83</v>
      </c>
      <c r="Q83" s="17">
        <v>68.7</v>
      </c>
    </row>
    <row r="84" spans="1:17" x14ac:dyDescent="0.3">
      <c r="A84" s="18">
        <v>17</v>
      </c>
      <c r="B84" s="18">
        <v>3</v>
      </c>
      <c r="C84" s="18" t="s">
        <v>34</v>
      </c>
      <c r="D84" s="18" t="s">
        <v>20</v>
      </c>
      <c r="E84" s="17">
        <v>700</v>
      </c>
      <c r="F84" s="17">
        <v>672</v>
      </c>
      <c r="G84" s="17">
        <v>857</v>
      </c>
      <c r="H84" s="17">
        <v>1183</v>
      </c>
      <c r="I84" s="17">
        <v>95.2</v>
      </c>
      <c r="J84" s="17">
        <v>1.76</v>
      </c>
      <c r="K84" s="17">
        <v>69.900000000000006</v>
      </c>
      <c r="L84" s="17">
        <v>16.899999999999999</v>
      </c>
      <c r="M84" s="17">
        <v>49221.599999999999</v>
      </c>
      <c r="N84" s="17">
        <v>45834.62</v>
      </c>
      <c r="O84" s="17">
        <v>1694.23</v>
      </c>
      <c r="P84" s="17">
        <v>1692.74</v>
      </c>
      <c r="Q84" s="17">
        <v>100.1</v>
      </c>
    </row>
    <row r="85" spans="1:17" x14ac:dyDescent="0.3">
      <c r="A85" s="18">
        <v>17</v>
      </c>
      <c r="B85" s="18">
        <v>4</v>
      </c>
      <c r="C85" s="18" t="s">
        <v>34</v>
      </c>
      <c r="D85" s="18" t="s">
        <v>21</v>
      </c>
      <c r="E85" s="17">
        <v>629</v>
      </c>
      <c r="F85" s="17">
        <v>584</v>
      </c>
      <c r="G85" s="17">
        <v>954</v>
      </c>
      <c r="H85" s="17">
        <v>1246</v>
      </c>
      <c r="I85" s="17">
        <v>122.8</v>
      </c>
      <c r="J85" s="17">
        <v>2.13</v>
      </c>
      <c r="K85" s="17">
        <v>85.9</v>
      </c>
      <c r="L85" s="17">
        <v>25.4</v>
      </c>
      <c r="M85" s="17">
        <v>88814.080000000002</v>
      </c>
      <c r="N85" s="17">
        <v>84393.86</v>
      </c>
      <c r="O85" s="17">
        <v>1815.92</v>
      </c>
      <c r="P85" s="17">
        <v>2604.3000000000002</v>
      </c>
      <c r="Q85" s="17">
        <v>69.8</v>
      </c>
    </row>
    <row r="86" spans="1:17" x14ac:dyDescent="0.3">
      <c r="A86" s="18">
        <v>17</v>
      </c>
      <c r="B86" s="18">
        <v>5</v>
      </c>
      <c r="C86" s="18" t="s">
        <v>34</v>
      </c>
      <c r="D86" s="18" t="s">
        <v>17</v>
      </c>
      <c r="E86" s="17">
        <v>608</v>
      </c>
      <c r="F86" s="17">
        <v>694</v>
      </c>
      <c r="G86" s="17">
        <v>987</v>
      </c>
      <c r="H86" s="17">
        <v>1330</v>
      </c>
      <c r="I86" s="17">
        <v>124.1</v>
      </c>
      <c r="J86" s="17">
        <v>1.92</v>
      </c>
      <c r="K86" s="17">
        <v>101.1</v>
      </c>
      <c r="L86" s="17">
        <v>26.6</v>
      </c>
      <c r="M86" s="17">
        <v>154777.23000000001</v>
      </c>
      <c r="N86" s="17">
        <v>147023.69</v>
      </c>
      <c r="O86" s="17">
        <v>4222.3599999999997</v>
      </c>
      <c r="P86" s="17">
        <v>3531.18</v>
      </c>
      <c r="Q86" s="17">
        <v>119.6</v>
      </c>
    </row>
    <row r="87" spans="1:17" x14ac:dyDescent="0.3">
      <c r="A87" s="18">
        <v>18</v>
      </c>
      <c r="B87" s="18">
        <v>1</v>
      </c>
      <c r="C87" s="18" t="s">
        <v>33</v>
      </c>
      <c r="D87" s="18" t="s">
        <v>17</v>
      </c>
      <c r="E87" s="17">
        <v>838</v>
      </c>
      <c r="F87" s="17">
        <v>556</v>
      </c>
      <c r="G87" s="17">
        <v>716</v>
      </c>
      <c r="H87" s="17">
        <v>933</v>
      </c>
      <c r="I87" s="17">
        <v>65.7</v>
      </c>
      <c r="J87" s="17">
        <v>1.68</v>
      </c>
      <c r="K87" s="17">
        <v>33.700000000000003</v>
      </c>
      <c r="L87" s="17">
        <v>6.4</v>
      </c>
      <c r="M87" s="17">
        <v>43946.98</v>
      </c>
      <c r="N87" s="17">
        <v>42085.64</v>
      </c>
      <c r="O87" s="17">
        <v>1218.8599999999999</v>
      </c>
      <c r="P87" s="17">
        <v>642.48</v>
      </c>
      <c r="Q87" s="17">
        <v>189.8</v>
      </c>
    </row>
    <row r="88" spans="1:17" x14ac:dyDescent="0.3">
      <c r="A88" s="18">
        <v>18</v>
      </c>
      <c r="B88" s="18">
        <v>2</v>
      </c>
      <c r="C88" s="18" t="s">
        <v>33</v>
      </c>
      <c r="D88" s="18" t="s">
        <v>18</v>
      </c>
      <c r="E88" s="17">
        <v>798</v>
      </c>
      <c r="F88" s="17">
        <v>351</v>
      </c>
      <c r="G88" s="17">
        <v>752</v>
      </c>
      <c r="H88" s="17">
        <v>993</v>
      </c>
      <c r="I88" s="17">
        <v>71.8</v>
      </c>
      <c r="J88" s="17">
        <v>2.83</v>
      </c>
      <c r="K88" s="17">
        <v>32.200000000000003</v>
      </c>
      <c r="L88" s="17">
        <v>4.8</v>
      </c>
      <c r="M88" s="17">
        <v>65194.75</v>
      </c>
      <c r="N88" s="17">
        <v>63673.77</v>
      </c>
      <c r="O88" s="17">
        <v>964.36</v>
      </c>
      <c r="P88" s="17">
        <v>556.62</v>
      </c>
      <c r="Q88" s="17">
        <v>173.3</v>
      </c>
    </row>
    <row r="89" spans="1:17" x14ac:dyDescent="0.3">
      <c r="A89" s="18">
        <v>18</v>
      </c>
      <c r="B89" s="18">
        <v>3</v>
      </c>
      <c r="C89" s="18" t="s">
        <v>33</v>
      </c>
      <c r="D89" s="18" t="s">
        <v>19</v>
      </c>
      <c r="E89" s="17">
        <v>772</v>
      </c>
      <c r="F89" s="17">
        <v>570</v>
      </c>
      <c r="G89" s="17">
        <v>778</v>
      </c>
      <c r="H89" s="17">
        <v>1073</v>
      </c>
      <c r="I89" s="17">
        <v>78.2</v>
      </c>
      <c r="J89" s="17">
        <v>1.88</v>
      </c>
      <c r="K89" s="17">
        <v>39.9</v>
      </c>
      <c r="L89" s="17">
        <v>8.3000000000000007</v>
      </c>
      <c r="M89" s="17">
        <v>72455.179999999993</v>
      </c>
      <c r="N89" s="17">
        <v>70568.69</v>
      </c>
      <c r="O89" s="17">
        <v>1164.1500000000001</v>
      </c>
      <c r="P89" s="17">
        <v>722.34</v>
      </c>
      <c r="Q89" s="17">
        <v>161.19999999999999</v>
      </c>
    </row>
    <row r="90" spans="1:17" x14ac:dyDescent="0.3">
      <c r="A90" s="18">
        <v>18</v>
      </c>
      <c r="B90" s="18">
        <v>4</v>
      </c>
      <c r="C90" s="18" t="s">
        <v>33</v>
      </c>
      <c r="D90" s="18" t="s">
        <v>20</v>
      </c>
      <c r="E90" s="17">
        <v>769</v>
      </c>
      <c r="F90" s="17">
        <v>573</v>
      </c>
      <c r="G90" s="17">
        <v>781</v>
      </c>
      <c r="H90" s="17">
        <v>1006</v>
      </c>
      <c r="I90" s="17">
        <v>78.400000000000006</v>
      </c>
      <c r="J90" s="17">
        <v>1.76</v>
      </c>
      <c r="K90" s="17">
        <v>35.5</v>
      </c>
      <c r="L90" s="17">
        <v>6.8</v>
      </c>
      <c r="M90" s="17">
        <v>67490.11</v>
      </c>
      <c r="N90" s="17">
        <v>65665.070000000007</v>
      </c>
      <c r="O90" s="17">
        <v>1253.77</v>
      </c>
      <c r="P90" s="17">
        <v>571.27</v>
      </c>
      <c r="Q90" s="17">
        <v>219.5</v>
      </c>
    </row>
    <row r="91" spans="1:17" x14ac:dyDescent="0.3">
      <c r="A91" s="18">
        <v>18</v>
      </c>
      <c r="B91" s="18">
        <v>5</v>
      </c>
      <c r="C91" s="18" t="s">
        <v>33</v>
      </c>
      <c r="D91" s="18" t="s">
        <v>21</v>
      </c>
      <c r="E91" s="17">
        <v>775</v>
      </c>
      <c r="F91" s="17">
        <v>598</v>
      </c>
      <c r="G91" s="17">
        <v>775</v>
      </c>
      <c r="H91" s="17">
        <v>990</v>
      </c>
      <c r="I91" s="17">
        <v>70.3</v>
      </c>
      <c r="J91" s="17">
        <v>1.66</v>
      </c>
      <c r="K91" s="17">
        <v>34.6</v>
      </c>
      <c r="L91" s="17">
        <v>6.2</v>
      </c>
      <c r="M91" s="17">
        <v>77254.509999999995</v>
      </c>
      <c r="N91" s="17">
        <v>75516.800000000003</v>
      </c>
      <c r="O91" s="17">
        <v>1262.74</v>
      </c>
      <c r="P91" s="17">
        <v>474.96</v>
      </c>
      <c r="Q91" s="17">
        <v>265.89999999999998</v>
      </c>
    </row>
    <row r="92" spans="1:17" x14ac:dyDescent="0.3">
      <c r="A92" s="18">
        <v>19</v>
      </c>
      <c r="B92" s="18">
        <v>1</v>
      </c>
      <c r="C92" s="18" t="s">
        <v>33</v>
      </c>
      <c r="D92" s="18" t="s">
        <v>21</v>
      </c>
      <c r="E92" s="17">
        <v>523</v>
      </c>
      <c r="F92" s="17">
        <v>816</v>
      </c>
      <c r="G92" s="17">
        <v>1148</v>
      </c>
      <c r="H92" s="17">
        <v>1518</v>
      </c>
      <c r="I92" s="17">
        <v>130</v>
      </c>
      <c r="J92" s="17">
        <v>1.86</v>
      </c>
      <c r="K92" s="17">
        <v>153.30000000000001</v>
      </c>
      <c r="L92" s="17">
        <v>37.5</v>
      </c>
      <c r="M92" s="17">
        <v>81232.539999999994</v>
      </c>
      <c r="N92" s="17">
        <v>76063.05</v>
      </c>
      <c r="O92" s="17">
        <v>1464.16</v>
      </c>
      <c r="P92" s="17">
        <v>3705.32</v>
      </c>
      <c r="Q92" s="17">
        <v>39.6</v>
      </c>
    </row>
    <row r="93" spans="1:17" x14ac:dyDescent="0.3">
      <c r="A93" s="18">
        <v>19</v>
      </c>
      <c r="B93" s="18">
        <v>2</v>
      </c>
      <c r="C93" s="18" t="s">
        <v>33</v>
      </c>
      <c r="D93" s="18" t="s">
        <v>17</v>
      </c>
      <c r="E93" s="17">
        <v>553</v>
      </c>
      <c r="F93" s="17">
        <v>846</v>
      </c>
      <c r="G93" s="17">
        <v>1085</v>
      </c>
      <c r="H93" s="17">
        <v>1410</v>
      </c>
      <c r="I93" s="17">
        <v>103.4</v>
      </c>
      <c r="J93" s="17">
        <v>1.67</v>
      </c>
      <c r="K93" s="17">
        <v>132.9</v>
      </c>
      <c r="L93" s="17">
        <v>40.299999999999997</v>
      </c>
      <c r="M93" s="17">
        <v>68051.53</v>
      </c>
      <c r="N93" s="17">
        <v>64857.77</v>
      </c>
      <c r="O93" s="17">
        <v>1492.03</v>
      </c>
      <c r="P93" s="17">
        <v>1701.73</v>
      </c>
      <c r="Q93" s="17">
        <v>87.7</v>
      </c>
    </row>
    <row r="94" spans="1:17" x14ac:dyDescent="0.3">
      <c r="A94" s="18">
        <v>19</v>
      </c>
      <c r="B94" s="18">
        <v>3</v>
      </c>
      <c r="C94" s="18" t="s">
        <v>33</v>
      </c>
      <c r="D94" s="18" t="s">
        <v>18</v>
      </c>
      <c r="E94" s="17">
        <v>554</v>
      </c>
      <c r="F94" s="17">
        <v>684</v>
      </c>
      <c r="G94" s="17">
        <v>1084</v>
      </c>
      <c r="H94" s="17">
        <v>1411</v>
      </c>
      <c r="I94" s="17">
        <v>117.1</v>
      </c>
      <c r="J94" s="17">
        <v>2.06</v>
      </c>
      <c r="K94" s="17">
        <v>131.4</v>
      </c>
      <c r="L94" s="17">
        <v>36.5</v>
      </c>
      <c r="M94" s="17">
        <v>154553.37</v>
      </c>
      <c r="N94" s="17">
        <v>152275.94</v>
      </c>
      <c r="O94" s="17">
        <v>877.98</v>
      </c>
      <c r="P94" s="17">
        <v>1399.45</v>
      </c>
      <c r="Q94" s="17">
        <v>62.8</v>
      </c>
    </row>
    <row r="95" spans="1:17" x14ac:dyDescent="0.3">
      <c r="A95" s="18">
        <v>19</v>
      </c>
      <c r="B95" s="18">
        <v>4</v>
      </c>
      <c r="C95" s="18" t="s">
        <v>33</v>
      </c>
      <c r="D95" s="18" t="s">
        <v>19</v>
      </c>
      <c r="E95" s="17">
        <v>523</v>
      </c>
      <c r="F95" s="17">
        <v>779</v>
      </c>
      <c r="G95" s="17">
        <v>1148</v>
      </c>
      <c r="H95" s="17">
        <v>1495</v>
      </c>
      <c r="I95" s="17">
        <v>133.30000000000001</v>
      </c>
      <c r="J95" s="17">
        <v>1.92</v>
      </c>
      <c r="K95" s="17">
        <v>158.30000000000001</v>
      </c>
      <c r="L95" s="17">
        <v>38.4</v>
      </c>
      <c r="M95" s="17">
        <v>69651.7</v>
      </c>
      <c r="N95" s="17">
        <v>63815.57</v>
      </c>
      <c r="O95" s="17">
        <v>2048.7600000000002</v>
      </c>
      <c r="P95" s="17">
        <v>3787.37</v>
      </c>
      <c r="Q95" s="17">
        <v>54.1</v>
      </c>
    </row>
    <row r="96" spans="1:17" x14ac:dyDescent="0.3">
      <c r="A96" s="18">
        <v>19</v>
      </c>
      <c r="B96" s="18">
        <v>5</v>
      </c>
      <c r="C96" s="18" t="s">
        <v>33</v>
      </c>
      <c r="D96" s="18" t="s">
        <v>20</v>
      </c>
      <c r="E96" s="17">
        <v>534</v>
      </c>
      <c r="F96" s="17">
        <v>270</v>
      </c>
      <c r="G96" s="17">
        <v>1125</v>
      </c>
      <c r="H96" s="17">
        <v>1577</v>
      </c>
      <c r="I96" s="17">
        <v>156.69999999999999</v>
      </c>
      <c r="J96" s="17">
        <v>5.84</v>
      </c>
      <c r="K96" s="17">
        <v>165.5</v>
      </c>
      <c r="L96" s="17">
        <v>36.700000000000003</v>
      </c>
      <c r="M96" s="17">
        <v>151115.9</v>
      </c>
      <c r="N96" s="17">
        <v>143312.41</v>
      </c>
      <c r="O96" s="17">
        <v>3040.64</v>
      </c>
      <c r="P96" s="17">
        <v>4762.8599999999997</v>
      </c>
      <c r="Q96" s="17">
        <v>63.9</v>
      </c>
    </row>
    <row r="97" spans="1:17" x14ac:dyDescent="0.3">
      <c r="A97" s="18">
        <v>20</v>
      </c>
      <c r="B97" s="18">
        <v>1</v>
      </c>
      <c r="C97" s="18" t="s">
        <v>33</v>
      </c>
      <c r="D97" s="18" t="s">
        <v>17</v>
      </c>
      <c r="E97" s="17">
        <v>1008</v>
      </c>
      <c r="F97" s="17">
        <v>491</v>
      </c>
      <c r="G97" s="17">
        <v>596</v>
      </c>
      <c r="H97" s="17">
        <v>741</v>
      </c>
      <c r="I97" s="17">
        <v>33.1</v>
      </c>
      <c r="J97" s="17">
        <v>1.51</v>
      </c>
      <c r="K97" s="17">
        <v>15.6</v>
      </c>
      <c r="L97" s="17">
        <v>0.8</v>
      </c>
      <c r="M97" s="17">
        <v>23433.72</v>
      </c>
      <c r="N97" s="17">
        <v>23013.01</v>
      </c>
      <c r="O97" s="17">
        <v>243.89</v>
      </c>
      <c r="P97" s="17">
        <v>176.82</v>
      </c>
      <c r="Q97" s="17">
        <v>138</v>
      </c>
    </row>
    <row r="98" spans="1:17" x14ac:dyDescent="0.3">
      <c r="A98" s="18">
        <v>20</v>
      </c>
      <c r="B98" s="18">
        <v>2</v>
      </c>
      <c r="C98" s="18" t="s">
        <v>33</v>
      </c>
      <c r="D98" s="18" t="s">
        <v>18</v>
      </c>
      <c r="E98" s="17">
        <v>957</v>
      </c>
      <c r="F98" s="17">
        <v>554</v>
      </c>
      <c r="G98" s="17">
        <v>627</v>
      </c>
      <c r="H98" s="17">
        <v>757</v>
      </c>
      <c r="I98" s="17">
        <v>33.4</v>
      </c>
      <c r="J98" s="17">
        <v>1.37</v>
      </c>
      <c r="K98" s="17">
        <v>17.100000000000001</v>
      </c>
      <c r="L98" s="17">
        <v>1.1000000000000001</v>
      </c>
      <c r="M98" s="17">
        <v>16560.79</v>
      </c>
      <c r="N98" s="17">
        <v>15961.98</v>
      </c>
      <c r="O98" s="17">
        <v>386.6</v>
      </c>
      <c r="P98" s="17">
        <v>212.21</v>
      </c>
      <c r="Q98" s="17">
        <v>182.2</v>
      </c>
    </row>
    <row r="99" spans="1:17" x14ac:dyDescent="0.3">
      <c r="A99" s="18">
        <v>20</v>
      </c>
      <c r="B99" s="18">
        <v>3</v>
      </c>
      <c r="C99" s="18" t="s">
        <v>33</v>
      </c>
      <c r="D99" s="18" t="s">
        <v>19</v>
      </c>
      <c r="E99" s="17">
        <v>961</v>
      </c>
      <c r="F99" s="17">
        <v>549</v>
      </c>
      <c r="G99" s="17">
        <v>625</v>
      </c>
      <c r="H99" s="17">
        <v>751</v>
      </c>
      <c r="I99" s="17">
        <v>37.4</v>
      </c>
      <c r="J99" s="17">
        <v>1.37</v>
      </c>
      <c r="K99" s="17">
        <v>18.5</v>
      </c>
      <c r="L99" s="17">
        <v>1.7</v>
      </c>
      <c r="M99" s="17">
        <v>19378.27</v>
      </c>
      <c r="N99" s="17">
        <v>18736.419999999998</v>
      </c>
      <c r="O99" s="17">
        <v>451.2</v>
      </c>
      <c r="P99" s="17">
        <v>190.65</v>
      </c>
      <c r="Q99" s="17">
        <v>236.7</v>
      </c>
    </row>
    <row r="100" spans="1:17" x14ac:dyDescent="0.3">
      <c r="A100" s="18">
        <v>20</v>
      </c>
      <c r="B100" s="18">
        <v>4</v>
      </c>
      <c r="C100" s="18" t="s">
        <v>33</v>
      </c>
      <c r="D100" s="18" t="s">
        <v>20</v>
      </c>
      <c r="E100" s="17">
        <v>916</v>
      </c>
      <c r="F100" s="17">
        <v>555</v>
      </c>
      <c r="G100" s="17">
        <v>656</v>
      </c>
      <c r="H100" s="17">
        <v>803</v>
      </c>
      <c r="I100" s="17">
        <v>37.200000000000003</v>
      </c>
      <c r="J100" s="17">
        <v>1.45</v>
      </c>
      <c r="K100" s="17">
        <v>21.5</v>
      </c>
      <c r="L100" s="17">
        <v>2.1</v>
      </c>
      <c r="M100" s="17">
        <v>24415.57</v>
      </c>
      <c r="N100" s="17">
        <v>23760.98</v>
      </c>
      <c r="O100" s="17">
        <v>412.41</v>
      </c>
      <c r="P100" s="17">
        <v>242.18</v>
      </c>
      <c r="Q100" s="17">
        <v>170.3</v>
      </c>
    </row>
    <row r="101" spans="1:17" x14ac:dyDescent="0.3">
      <c r="A101" s="18">
        <v>20</v>
      </c>
      <c r="B101" s="18">
        <v>5</v>
      </c>
      <c r="C101" s="18" t="s">
        <v>33</v>
      </c>
      <c r="D101" s="18" t="s">
        <v>21</v>
      </c>
      <c r="E101" s="17">
        <v>930</v>
      </c>
      <c r="F101" s="17">
        <v>548</v>
      </c>
      <c r="G101" s="17">
        <v>645</v>
      </c>
      <c r="H101" s="17">
        <v>842</v>
      </c>
      <c r="I101" s="17">
        <v>44.8</v>
      </c>
      <c r="J101" s="17">
        <v>1.54</v>
      </c>
      <c r="K101" s="17">
        <v>22.1</v>
      </c>
      <c r="L101" s="17">
        <v>2.8</v>
      </c>
      <c r="M101" s="17">
        <v>35572.93</v>
      </c>
      <c r="N101" s="17">
        <v>34683.410000000003</v>
      </c>
      <c r="O101" s="17">
        <v>644.07000000000005</v>
      </c>
      <c r="P101" s="17">
        <v>245.44</v>
      </c>
      <c r="Q101" s="17">
        <v>262.5</v>
      </c>
    </row>
    <row r="102" spans="1:17" x14ac:dyDescent="0.3">
      <c r="A102" s="18">
        <v>21</v>
      </c>
      <c r="B102" s="18">
        <v>1</v>
      </c>
      <c r="C102" s="18" t="s">
        <v>34</v>
      </c>
      <c r="D102" s="18" t="s">
        <v>20</v>
      </c>
      <c r="E102" s="17">
        <v>724</v>
      </c>
      <c r="F102" s="17">
        <v>697</v>
      </c>
      <c r="G102" s="17">
        <v>829</v>
      </c>
      <c r="H102" s="17">
        <v>978</v>
      </c>
      <c r="I102" s="17">
        <v>49</v>
      </c>
      <c r="J102" s="17">
        <v>1.4</v>
      </c>
      <c r="K102" s="17">
        <v>28.4</v>
      </c>
      <c r="L102" s="17">
        <v>3.3</v>
      </c>
      <c r="M102" s="17">
        <v>28955.360000000001</v>
      </c>
      <c r="N102" s="17">
        <v>27972.51</v>
      </c>
      <c r="O102" s="17">
        <v>591.87</v>
      </c>
      <c r="P102" s="17">
        <v>390.98</v>
      </c>
      <c r="Q102" s="17">
        <v>151.4</v>
      </c>
    </row>
    <row r="103" spans="1:17" x14ac:dyDescent="0.3">
      <c r="A103" s="18">
        <v>21</v>
      </c>
      <c r="B103" s="18">
        <v>2</v>
      </c>
      <c r="C103" s="18" t="s">
        <v>34</v>
      </c>
      <c r="D103" s="18" t="s">
        <v>21</v>
      </c>
      <c r="E103" s="17">
        <v>741</v>
      </c>
      <c r="F103" s="17">
        <v>687</v>
      </c>
      <c r="G103" s="17">
        <v>810</v>
      </c>
      <c r="H103" s="17">
        <v>941</v>
      </c>
      <c r="I103" s="17">
        <v>50</v>
      </c>
      <c r="J103" s="17">
        <v>1.37</v>
      </c>
      <c r="K103" s="17">
        <v>24.5</v>
      </c>
      <c r="L103" s="17">
        <v>2.2000000000000002</v>
      </c>
      <c r="M103" s="17">
        <v>43332.74</v>
      </c>
      <c r="N103" s="17">
        <v>42565.64</v>
      </c>
      <c r="O103" s="17">
        <v>487.96</v>
      </c>
      <c r="P103" s="17">
        <v>279.14</v>
      </c>
      <c r="Q103" s="17">
        <v>174.9</v>
      </c>
    </row>
    <row r="104" spans="1:17" x14ac:dyDescent="0.3">
      <c r="A104" s="18">
        <v>21</v>
      </c>
      <c r="B104" s="18">
        <v>3</v>
      </c>
      <c r="C104" s="18" t="s">
        <v>34</v>
      </c>
      <c r="D104" s="18" t="s">
        <v>17</v>
      </c>
      <c r="E104" s="17">
        <v>730</v>
      </c>
      <c r="F104" s="17">
        <v>625</v>
      </c>
      <c r="G104" s="17">
        <v>822</v>
      </c>
      <c r="H104" s="17">
        <v>1003</v>
      </c>
      <c r="I104" s="17">
        <v>59.4</v>
      </c>
      <c r="J104" s="17">
        <v>1.6</v>
      </c>
      <c r="K104" s="17">
        <v>25.8</v>
      </c>
      <c r="L104" s="17">
        <v>1.8</v>
      </c>
      <c r="M104" s="17">
        <v>67949.2</v>
      </c>
      <c r="N104" s="17">
        <v>67137.53</v>
      </c>
      <c r="O104" s="17">
        <v>505.23</v>
      </c>
      <c r="P104" s="17">
        <v>306.44</v>
      </c>
      <c r="Q104" s="17">
        <v>164.9</v>
      </c>
    </row>
    <row r="105" spans="1:17" x14ac:dyDescent="0.3">
      <c r="A105" s="18">
        <v>21</v>
      </c>
      <c r="B105" s="18">
        <v>4</v>
      </c>
      <c r="C105" s="18" t="s">
        <v>34</v>
      </c>
      <c r="D105" s="18" t="s">
        <v>18</v>
      </c>
      <c r="E105" s="17">
        <v>713</v>
      </c>
      <c r="F105" s="17">
        <v>603</v>
      </c>
      <c r="G105" s="17">
        <v>842</v>
      </c>
      <c r="H105" s="17">
        <v>1038</v>
      </c>
      <c r="I105" s="17">
        <v>66.099999999999994</v>
      </c>
      <c r="J105" s="17">
        <v>1.72</v>
      </c>
      <c r="K105" s="17">
        <v>30.9</v>
      </c>
      <c r="L105" s="17">
        <v>4.5</v>
      </c>
      <c r="M105" s="17">
        <v>63636.78</v>
      </c>
      <c r="N105" s="17">
        <v>62471.58</v>
      </c>
      <c r="O105" s="17">
        <v>769.79</v>
      </c>
      <c r="P105" s="17">
        <v>395.41</v>
      </c>
      <c r="Q105" s="17">
        <v>194.7</v>
      </c>
    </row>
    <row r="106" spans="1:17" x14ac:dyDescent="0.3">
      <c r="A106" s="18">
        <v>21</v>
      </c>
      <c r="B106" s="18">
        <v>5</v>
      </c>
      <c r="C106" s="18" t="s">
        <v>34</v>
      </c>
      <c r="D106" s="18" t="s">
        <v>19</v>
      </c>
      <c r="E106" s="17">
        <v>700</v>
      </c>
      <c r="F106" s="17">
        <v>675</v>
      </c>
      <c r="G106" s="17">
        <v>858</v>
      </c>
      <c r="H106" s="17">
        <v>1012</v>
      </c>
      <c r="I106" s="17">
        <v>62.9</v>
      </c>
      <c r="J106" s="17">
        <v>1.5</v>
      </c>
      <c r="K106" s="17">
        <v>31.2</v>
      </c>
      <c r="L106" s="17">
        <v>4.5999999999999996</v>
      </c>
      <c r="M106" s="17">
        <v>56408.21</v>
      </c>
      <c r="N106" s="17">
        <v>55306.720000000001</v>
      </c>
      <c r="O106" s="17">
        <v>698.86</v>
      </c>
      <c r="P106" s="17">
        <v>402.63</v>
      </c>
      <c r="Q106" s="17">
        <v>173.6</v>
      </c>
    </row>
    <row r="107" spans="1:17" x14ac:dyDescent="0.3">
      <c r="A107" s="18">
        <v>22</v>
      </c>
      <c r="B107" s="18">
        <v>1</v>
      </c>
      <c r="C107" s="18" t="s">
        <v>33</v>
      </c>
      <c r="D107" s="18" t="s">
        <v>20</v>
      </c>
      <c r="E107" s="17">
        <v>654</v>
      </c>
      <c r="F107" s="17">
        <v>698</v>
      </c>
      <c r="G107" s="17">
        <v>919</v>
      </c>
      <c r="H107" s="17">
        <v>1208</v>
      </c>
      <c r="I107" s="17">
        <v>78.099999999999994</v>
      </c>
      <c r="J107" s="17">
        <v>1.73</v>
      </c>
      <c r="K107" s="17">
        <v>50.2</v>
      </c>
      <c r="L107" s="17">
        <v>10.1</v>
      </c>
      <c r="M107" s="17">
        <v>44867.06</v>
      </c>
      <c r="N107" s="17">
        <v>41588.300000000003</v>
      </c>
      <c r="O107" s="17">
        <v>2311.73</v>
      </c>
      <c r="P107" s="17">
        <v>967.03</v>
      </c>
      <c r="Q107" s="17">
        <v>239.1</v>
      </c>
    </row>
    <row r="108" spans="1:17" x14ac:dyDescent="0.3">
      <c r="A108" s="18">
        <v>22</v>
      </c>
      <c r="B108" s="18">
        <v>2</v>
      </c>
      <c r="C108" s="18" t="s">
        <v>33</v>
      </c>
      <c r="D108" s="18" t="s">
        <v>21</v>
      </c>
      <c r="E108" s="17">
        <v>650</v>
      </c>
      <c r="F108" s="17">
        <v>692</v>
      </c>
      <c r="G108" s="17">
        <v>923</v>
      </c>
      <c r="H108" s="17">
        <v>1227</v>
      </c>
      <c r="I108" s="17">
        <v>84</v>
      </c>
      <c r="J108" s="17">
        <v>1.77</v>
      </c>
      <c r="K108" s="17">
        <v>54.6</v>
      </c>
      <c r="L108" s="17">
        <v>11.4</v>
      </c>
      <c r="M108" s="17">
        <v>41135.15</v>
      </c>
      <c r="N108" s="17">
        <v>37218.93</v>
      </c>
      <c r="O108" s="17">
        <v>2966.31</v>
      </c>
      <c r="P108" s="17">
        <v>949.91</v>
      </c>
      <c r="Q108" s="17">
        <v>312.3</v>
      </c>
    </row>
    <row r="109" spans="1:17" x14ac:dyDescent="0.3">
      <c r="A109" s="18">
        <v>22</v>
      </c>
      <c r="B109" s="18">
        <v>3</v>
      </c>
      <c r="C109" s="18" t="s">
        <v>33</v>
      </c>
      <c r="D109" s="18" t="s">
        <v>17</v>
      </c>
      <c r="E109" s="17">
        <v>630</v>
      </c>
      <c r="F109" s="17">
        <v>708</v>
      </c>
      <c r="G109" s="17">
        <v>953</v>
      </c>
      <c r="H109" s="17">
        <v>1269</v>
      </c>
      <c r="I109" s="17">
        <v>81.8</v>
      </c>
      <c r="J109" s="17">
        <v>1.79</v>
      </c>
      <c r="K109" s="17">
        <v>51.9</v>
      </c>
      <c r="L109" s="17">
        <v>12.2</v>
      </c>
      <c r="M109" s="17">
        <v>36977.9</v>
      </c>
      <c r="N109" s="17">
        <v>33497.910000000003</v>
      </c>
      <c r="O109" s="17">
        <v>2696.29</v>
      </c>
      <c r="P109" s="17">
        <v>783.7</v>
      </c>
      <c r="Q109" s="17">
        <v>344.1</v>
      </c>
    </row>
    <row r="110" spans="1:17" x14ac:dyDescent="0.3">
      <c r="A110" s="18">
        <v>22</v>
      </c>
      <c r="B110" s="18">
        <v>4</v>
      </c>
      <c r="C110" s="18" t="s">
        <v>33</v>
      </c>
      <c r="D110" s="18" t="s">
        <v>18</v>
      </c>
      <c r="E110" s="17">
        <v>616</v>
      </c>
      <c r="F110" s="17">
        <v>719</v>
      </c>
      <c r="G110" s="17">
        <v>975</v>
      </c>
      <c r="H110" s="17">
        <v>1243</v>
      </c>
      <c r="I110" s="17">
        <v>85.1</v>
      </c>
      <c r="J110" s="17">
        <v>1.73</v>
      </c>
      <c r="K110" s="17">
        <v>52.8</v>
      </c>
      <c r="L110" s="17">
        <v>13.3</v>
      </c>
      <c r="M110" s="17">
        <v>58818.2</v>
      </c>
      <c r="N110" s="17">
        <v>55270.75</v>
      </c>
      <c r="O110" s="17">
        <v>2779.51</v>
      </c>
      <c r="P110" s="17">
        <v>767.94</v>
      </c>
      <c r="Q110" s="17">
        <v>362</v>
      </c>
    </row>
    <row r="111" spans="1:17" x14ac:dyDescent="0.3">
      <c r="A111" s="18">
        <v>22</v>
      </c>
      <c r="B111" s="18">
        <v>5</v>
      </c>
      <c r="C111" s="18" t="s">
        <v>33</v>
      </c>
      <c r="D111" s="18" t="s">
        <v>19</v>
      </c>
      <c r="E111" s="17">
        <v>620</v>
      </c>
      <c r="F111" s="17">
        <v>737</v>
      </c>
      <c r="G111" s="17">
        <v>968</v>
      </c>
      <c r="H111" s="17">
        <v>1197</v>
      </c>
      <c r="I111" s="17">
        <v>88.6</v>
      </c>
      <c r="J111" s="17">
        <v>1.62</v>
      </c>
      <c r="K111" s="17">
        <v>53.6</v>
      </c>
      <c r="L111" s="17">
        <v>12.9</v>
      </c>
      <c r="M111" s="17">
        <v>48992.39</v>
      </c>
      <c r="N111" s="17">
        <v>45038.61</v>
      </c>
      <c r="O111" s="17">
        <v>3240.93</v>
      </c>
      <c r="P111" s="17">
        <v>712.85</v>
      </c>
      <c r="Q111" s="17">
        <v>454.7</v>
      </c>
    </row>
    <row r="112" spans="1:17" x14ac:dyDescent="0.3">
      <c r="A112" s="18">
        <v>23</v>
      </c>
      <c r="B112" s="18">
        <v>1</v>
      </c>
      <c r="C112" s="18" t="s">
        <v>33</v>
      </c>
      <c r="D112" s="18" t="s">
        <v>21</v>
      </c>
      <c r="E112" s="17">
        <v>751</v>
      </c>
      <c r="F112" s="17">
        <v>678</v>
      </c>
      <c r="G112" s="17">
        <v>799</v>
      </c>
      <c r="H112" s="17">
        <v>994</v>
      </c>
      <c r="I112" s="17">
        <v>48.9</v>
      </c>
      <c r="J112" s="17">
        <v>1.47</v>
      </c>
      <c r="K112" s="17">
        <v>44.8</v>
      </c>
      <c r="L112" s="17">
        <v>7.6</v>
      </c>
      <c r="M112" s="17">
        <v>20490.84</v>
      </c>
      <c r="N112" s="17">
        <v>19152.810000000001</v>
      </c>
      <c r="O112" s="17">
        <v>400.56</v>
      </c>
      <c r="P112" s="17">
        <v>937.48</v>
      </c>
      <c r="Q112" s="17">
        <v>42.8</v>
      </c>
    </row>
    <row r="113" spans="1:17" x14ac:dyDescent="0.3">
      <c r="A113" s="18">
        <v>23</v>
      </c>
      <c r="B113" s="18">
        <v>2</v>
      </c>
      <c r="C113" s="18" t="s">
        <v>33</v>
      </c>
      <c r="D113" s="18" t="s">
        <v>17</v>
      </c>
      <c r="E113" s="17">
        <v>731</v>
      </c>
      <c r="F113" s="17">
        <v>652</v>
      </c>
      <c r="G113" s="17">
        <v>821</v>
      </c>
      <c r="H113" s="17">
        <v>1098</v>
      </c>
      <c r="I113" s="17">
        <v>73.400000000000006</v>
      </c>
      <c r="J113" s="17">
        <v>1.68</v>
      </c>
      <c r="K113" s="17">
        <v>54.5</v>
      </c>
      <c r="L113" s="17">
        <v>13.7</v>
      </c>
      <c r="M113" s="17">
        <v>34849.599999999999</v>
      </c>
      <c r="N113" s="17">
        <v>31957.18</v>
      </c>
      <c r="O113" s="17">
        <v>1100.48</v>
      </c>
      <c r="P113" s="17">
        <v>1791.94</v>
      </c>
      <c r="Q113" s="17">
        <v>61.5</v>
      </c>
    </row>
    <row r="114" spans="1:17" x14ac:dyDescent="0.3">
      <c r="A114" s="18">
        <v>23</v>
      </c>
      <c r="B114" s="18">
        <v>3</v>
      </c>
      <c r="C114" s="18" t="s">
        <v>33</v>
      </c>
      <c r="D114" s="18" t="s">
        <v>18</v>
      </c>
      <c r="E114" s="17">
        <v>704</v>
      </c>
      <c r="F114" s="17">
        <v>688</v>
      </c>
      <c r="G114" s="17">
        <v>853</v>
      </c>
      <c r="H114" s="17">
        <v>1190</v>
      </c>
      <c r="I114" s="17">
        <v>76.099999999999994</v>
      </c>
      <c r="J114" s="17">
        <v>1.73</v>
      </c>
      <c r="K114" s="17">
        <v>60.4</v>
      </c>
      <c r="L114" s="17">
        <v>16.3</v>
      </c>
      <c r="M114" s="17">
        <v>29722.06</v>
      </c>
      <c r="N114" s="17">
        <v>25793.94</v>
      </c>
      <c r="O114" s="17">
        <v>1623.03</v>
      </c>
      <c r="P114" s="17">
        <v>2305.09</v>
      </c>
      <c r="Q114" s="17">
        <v>70.5</v>
      </c>
    </row>
    <row r="115" spans="1:17" x14ac:dyDescent="0.3">
      <c r="A115" s="18">
        <v>23</v>
      </c>
      <c r="B115" s="18">
        <v>4</v>
      </c>
      <c r="C115" s="18" t="s">
        <v>33</v>
      </c>
      <c r="D115" s="18" t="s">
        <v>19</v>
      </c>
      <c r="E115" s="17">
        <v>693</v>
      </c>
      <c r="F115" s="17">
        <v>696</v>
      </c>
      <c r="G115" s="17">
        <v>866</v>
      </c>
      <c r="H115" s="17">
        <v>1283</v>
      </c>
      <c r="I115" s="17">
        <v>83.1</v>
      </c>
      <c r="J115" s="17">
        <v>1.84</v>
      </c>
      <c r="K115" s="17">
        <v>64.3</v>
      </c>
      <c r="L115" s="17">
        <v>17.5</v>
      </c>
      <c r="M115" s="17">
        <v>57077.53</v>
      </c>
      <c r="N115" s="17">
        <v>53363.79</v>
      </c>
      <c r="O115" s="17">
        <v>1761.37</v>
      </c>
      <c r="P115" s="17">
        <v>1952.38</v>
      </c>
      <c r="Q115" s="17">
        <v>90.3</v>
      </c>
    </row>
    <row r="116" spans="1:17" x14ac:dyDescent="0.3">
      <c r="A116" s="18">
        <v>23</v>
      </c>
      <c r="B116" s="18">
        <v>5</v>
      </c>
      <c r="C116" s="18" t="s">
        <v>33</v>
      </c>
      <c r="D116" s="18" t="s">
        <v>20</v>
      </c>
      <c r="E116" s="17">
        <v>690</v>
      </c>
      <c r="F116" s="17">
        <v>707</v>
      </c>
      <c r="G116" s="17">
        <v>870</v>
      </c>
      <c r="H116" s="17">
        <v>1126</v>
      </c>
      <c r="I116" s="17">
        <v>68.2</v>
      </c>
      <c r="J116" s="17">
        <v>1.59</v>
      </c>
      <c r="K116" s="17">
        <v>56</v>
      </c>
      <c r="L116" s="17">
        <v>15.4</v>
      </c>
      <c r="M116" s="17">
        <v>39723.269999999997</v>
      </c>
      <c r="N116" s="17">
        <v>37408.620000000003</v>
      </c>
      <c r="O116" s="17">
        <v>907.94</v>
      </c>
      <c r="P116" s="17">
        <v>1406.7</v>
      </c>
      <c r="Q116" s="17">
        <v>64.599999999999994</v>
      </c>
    </row>
    <row r="117" spans="1:17" x14ac:dyDescent="0.3">
      <c r="A117" s="18">
        <v>24</v>
      </c>
      <c r="B117" s="18">
        <v>1</v>
      </c>
      <c r="C117" s="18" t="s">
        <v>34</v>
      </c>
      <c r="D117" s="18" t="s">
        <v>17</v>
      </c>
      <c r="E117" s="17">
        <v>755</v>
      </c>
      <c r="F117" s="17">
        <v>651</v>
      </c>
      <c r="G117" s="17">
        <v>795</v>
      </c>
      <c r="H117" s="17">
        <v>980</v>
      </c>
      <c r="I117" s="17">
        <v>55.4</v>
      </c>
      <c r="J117" s="17">
        <v>1.51</v>
      </c>
      <c r="K117" s="17">
        <v>42.7</v>
      </c>
      <c r="L117" s="17">
        <v>9.3000000000000007</v>
      </c>
      <c r="M117" s="17">
        <v>33480.120000000003</v>
      </c>
      <c r="N117" s="17">
        <v>31802.79</v>
      </c>
      <c r="O117" s="17">
        <v>1063.23</v>
      </c>
      <c r="P117" s="17">
        <v>614.1</v>
      </c>
      <c r="Q117" s="17">
        <v>173.2</v>
      </c>
    </row>
    <row r="118" spans="1:17" x14ac:dyDescent="0.3">
      <c r="A118" s="18">
        <v>24</v>
      </c>
      <c r="B118" s="18">
        <v>2</v>
      </c>
      <c r="C118" s="18" t="s">
        <v>34</v>
      </c>
      <c r="D118" s="18" t="s">
        <v>18</v>
      </c>
      <c r="E118" s="17">
        <v>728</v>
      </c>
      <c r="F118" s="17">
        <v>675</v>
      </c>
      <c r="G118" s="17">
        <v>824</v>
      </c>
      <c r="H118" s="17">
        <v>1129</v>
      </c>
      <c r="I118" s="17">
        <v>69</v>
      </c>
      <c r="J118" s="17">
        <v>1.67</v>
      </c>
      <c r="K118" s="17">
        <v>47.2</v>
      </c>
      <c r="L118" s="17">
        <v>11.3</v>
      </c>
      <c r="M118" s="17">
        <v>58078.42</v>
      </c>
      <c r="N118" s="17">
        <v>55746.05</v>
      </c>
      <c r="O118" s="17">
        <v>1562.96</v>
      </c>
      <c r="P118" s="17">
        <v>769.41</v>
      </c>
      <c r="Q118" s="17">
        <v>203.2</v>
      </c>
    </row>
    <row r="119" spans="1:17" x14ac:dyDescent="0.3">
      <c r="A119" s="18">
        <v>24</v>
      </c>
      <c r="B119" s="18">
        <v>3</v>
      </c>
      <c r="C119" s="18" t="s">
        <v>34</v>
      </c>
      <c r="D119" s="18" t="s">
        <v>19</v>
      </c>
      <c r="E119" s="17">
        <v>747</v>
      </c>
      <c r="F119" s="17">
        <v>662</v>
      </c>
      <c r="G119" s="17">
        <v>804</v>
      </c>
      <c r="H119" s="17">
        <v>1088</v>
      </c>
      <c r="I119" s="17">
        <v>57</v>
      </c>
      <c r="J119" s="17">
        <v>1.64</v>
      </c>
      <c r="K119" s="17">
        <v>40.9</v>
      </c>
      <c r="L119" s="17">
        <v>9.1999999999999993</v>
      </c>
      <c r="M119" s="17">
        <v>41635.71</v>
      </c>
      <c r="N119" s="17">
        <v>40066.720000000001</v>
      </c>
      <c r="O119" s="17">
        <v>953.37</v>
      </c>
      <c r="P119" s="17">
        <v>615.62</v>
      </c>
      <c r="Q119" s="17">
        <v>154.9</v>
      </c>
    </row>
    <row r="120" spans="1:17" x14ac:dyDescent="0.3">
      <c r="A120" s="18">
        <v>24</v>
      </c>
      <c r="B120" s="18">
        <v>4</v>
      </c>
      <c r="C120" s="18" t="s">
        <v>34</v>
      </c>
      <c r="D120" s="18" t="s">
        <v>20</v>
      </c>
      <c r="E120" s="17">
        <v>744</v>
      </c>
      <c r="F120" s="17">
        <v>639</v>
      </c>
      <c r="G120" s="17">
        <v>807</v>
      </c>
      <c r="H120" s="17">
        <v>1101</v>
      </c>
      <c r="I120" s="17">
        <v>69.900000000000006</v>
      </c>
      <c r="J120" s="17">
        <v>1.72</v>
      </c>
      <c r="K120" s="17">
        <v>44.8</v>
      </c>
      <c r="L120" s="17">
        <v>10.9</v>
      </c>
      <c r="M120" s="17">
        <v>70509.91</v>
      </c>
      <c r="N120" s="17">
        <v>68598.8</v>
      </c>
      <c r="O120" s="17">
        <v>1142.17</v>
      </c>
      <c r="P120" s="17">
        <v>768.93</v>
      </c>
      <c r="Q120" s="17">
        <v>148.6</v>
      </c>
    </row>
    <row r="121" spans="1:17" x14ac:dyDescent="0.3">
      <c r="A121" s="18">
        <v>24</v>
      </c>
      <c r="B121" s="18">
        <v>5</v>
      </c>
      <c r="C121" s="18" t="s">
        <v>34</v>
      </c>
      <c r="D121" s="18" t="s">
        <v>21</v>
      </c>
      <c r="E121" s="17">
        <v>755</v>
      </c>
      <c r="F121" s="17">
        <v>656</v>
      </c>
      <c r="G121" s="17">
        <v>795</v>
      </c>
      <c r="H121" s="17">
        <v>1124</v>
      </c>
      <c r="I121" s="17">
        <v>72</v>
      </c>
      <c r="J121" s="17">
        <v>1.71</v>
      </c>
      <c r="K121" s="17">
        <v>40.299999999999997</v>
      </c>
      <c r="L121" s="17">
        <v>8.3000000000000007</v>
      </c>
      <c r="M121" s="17">
        <v>74110</v>
      </c>
      <c r="N121" s="17">
        <v>72596.66</v>
      </c>
      <c r="O121" s="17">
        <v>927.73</v>
      </c>
      <c r="P121" s="17">
        <v>585.62</v>
      </c>
      <c r="Q121" s="17">
        <v>158.5</v>
      </c>
    </row>
    <row r="122" spans="1:17" x14ac:dyDescent="0.3">
      <c r="A122" s="18">
        <v>25</v>
      </c>
      <c r="B122" s="18">
        <v>1</v>
      </c>
      <c r="C122" s="18" t="s">
        <v>34</v>
      </c>
      <c r="D122" s="18" t="s">
        <v>18</v>
      </c>
      <c r="E122" s="17">
        <v>706</v>
      </c>
      <c r="F122" s="17">
        <v>594</v>
      </c>
      <c r="G122" s="17">
        <v>850</v>
      </c>
      <c r="H122" s="17">
        <v>1029</v>
      </c>
      <c r="I122" s="17">
        <v>52.9</v>
      </c>
      <c r="J122" s="17">
        <v>1.73</v>
      </c>
      <c r="K122" s="17">
        <v>46.7</v>
      </c>
      <c r="L122" s="17">
        <v>11.3</v>
      </c>
      <c r="M122" s="17">
        <v>18081.560000000001</v>
      </c>
      <c r="N122" s="17">
        <v>16755.189999999999</v>
      </c>
      <c r="O122" s="17">
        <v>558.61</v>
      </c>
      <c r="P122" s="17">
        <v>767.76</v>
      </c>
      <c r="Q122" s="17">
        <v>72.8</v>
      </c>
    </row>
    <row r="123" spans="1:17" x14ac:dyDescent="0.3">
      <c r="A123" s="18">
        <v>25</v>
      </c>
      <c r="B123" s="18">
        <v>2</v>
      </c>
      <c r="C123" s="18" t="s">
        <v>34</v>
      </c>
      <c r="D123" s="18" t="s">
        <v>19</v>
      </c>
      <c r="E123" s="17">
        <v>700</v>
      </c>
      <c r="F123" s="17">
        <v>665</v>
      </c>
      <c r="G123" s="17">
        <v>857</v>
      </c>
      <c r="H123" s="17">
        <v>1015</v>
      </c>
      <c r="I123" s="17">
        <v>57.2</v>
      </c>
      <c r="J123" s="17">
        <v>1.53</v>
      </c>
      <c r="K123" s="17">
        <v>45.9</v>
      </c>
      <c r="L123" s="17">
        <v>13.3</v>
      </c>
      <c r="M123" s="17">
        <v>41971.83</v>
      </c>
      <c r="N123" s="17">
        <v>40661.42</v>
      </c>
      <c r="O123" s="17">
        <v>558.04</v>
      </c>
      <c r="P123" s="17">
        <v>752.37</v>
      </c>
      <c r="Q123" s="17">
        <v>74.2</v>
      </c>
    </row>
    <row r="124" spans="1:17" x14ac:dyDescent="0.3">
      <c r="A124" s="18">
        <v>25</v>
      </c>
      <c r="B124" s="18">
        <v>3</v>
      </c>
      <c r="C124" s="18" t="s">
        <v>34</v>
      </c>
      <c r="D124" s="18" t="s">
        <v>20</v>
      </c>
      <c r="E124" s="17">
        <v>695</v>
      </c>
      <c r="F124" s="17">
        <v>677</v>
      </c>
      <c r="G124" s="17">
        <v>864</v>
      </c>
      <c r="H124" s="17">
        <v>1033</v>
      </c>
      <c r="I124" s="17">
        <v>54.7</v>
      </c>
      <c r="J124" s="17">
        <v>1.53</v>
      </c>
      <c r="K124" s="17">
        <v>44.4</v>
      </c>
      <c r="L124" s="17">
        <v>9.9</v>
      </c>
      <c r="M124" s="17">
        <v>36394.769999999997</v>
      </c>
      <c r="N124" s="17">
        <v>34969.24</v>
      </c>
      <c r="O124" s="17">
        <v>626.05999999999995</v>
      </c>
      <c r="P124" s="17">
        <v>799.46</v>
      </c>
      <c r="Q124" s="17">
        <v>78.400000000000006</v>
      </c>
    </row>
    <row r="125" spans="1:17" x14ac:dyDescent="0.3">
      <c r="A125" s="18">
        <v>25</v>
      </c>
      <c r="B125" s="18">
        <v>4</v>
      </c>
      <c r="C125" s="18" t="s">
        <v>34</v>
      </c>
      <c r="D125" s="18" t="s">
        <v>21</v>
      </c>
      <c r="E125" s="17">
        <v>679</v>
      </c>
      <c r="F125" s="17">
        <v>639</v>
      </c>
      <c r="G125" s="17">
        <v>885</v>
      </c>
      <c r="H125" s="17">
        <v>1218</v>
      </c>
      <c r="I125" s="17">
        <v>73.599999999999994</v>
      </c>
      <c r="J125" s="17">
        <v>1.91</v>
      </c>
      <c r="K125" s="17">
        <v>57.1</v>
      </c>
      <c r="L125" s="17">
        <v>12.8</v>
      </c>
      <c r="M125" s="17">
        <v>70886.95</v>
      </c>
      <c r="N125" s="17">
        <v>68882.89</v>
      </c>
      <c r="O125" s="17">
        <v>859.57</v>
      </c>
      <c r="P125" s="17">
        <v>1144.49</v>
      </c>
      <c r="Q125" s="17">
        <v>75.2</v>
      </c>
    </row>
    <row r="126" spans="1:17" x14ac:dyDescent="0.3">
      <c r="A126" s="18">
        <v>25</v>
      </c>
      <c r="B126" s="18">
        <v>5</v>
      </c>
      <c r="C126" s="18" t="s">
        <v>34</v>
      </c>
      <c r="D126" s="18" t="s">
        <v>17</v>
      </c>
      <c r="E126" s="17">
        <v>666</v>
      </c>
      <c r="F126" s="17">
        <v>688</v>
      </c>
      <c r="G126" s="17">
        <v>902</v>
      </c>
      <c r="H126" s="17">
        <v>1232</v>
      </c>
      <c r="I126" s="17">
        <v>79</v>
      </c>
      <c r="J126" s="17">
        <v>1.79</v>
      </c>
      <c r="K126" s="17">
        <v>63.1</v>
      </c>
      <c r="L126" s="17">
        <v>16.2</v>
      </c>
      <c r="M126" s="17">
        <v>66373.179999999993</v>
      </c>
      <c r="N126" s="17">
        <v>63782.73</v>
      </c>
      <c r="O126" s="17">
        <v>1335.1</v>
      </c>
      <c r="P126" s="17">
        <v>1255.3499999999999</v>
      </c>
      <c r="Q126" s="17">
        <v>106.4</v>
      </c>
    </row>
    <row r="127" spans="1:17" x14ac:dyDescent="0.3">
      <c r="A127" s="18">
        <v>26</v>
      </c>
      <c r="B127" s="18">
        <v>1</v>
      </c>
      <c r="C127" s="18" t="s">
        <v>33</v>
      </c>
      <c r="D127" s="18" t="s">
        <v>21</v>
      </c>
      <c r="E127" s="17">
        <v>794</v>
      </c>
      <c r="F127" s="17">
        <v>663</v>
      </c>
      <c r="G127" s="17">
        <v>756</v>
      </c>
      <c r="H127" s="17">
        <v>910</v>
      </c>
      <c r="I127" s="17">
        <v>44.9</v>
      </c>
      <c r="J127" s="17">
        <v>1.37</v>
      </c>
      <c r="K127" s="17">
        <v>17.899999999999999</v>
      </c>
      <c r="L127" s="17">
        <v>0.6</v>
      </c>
      <c r="M127" s="17">
        <v>27862.09</v>
      </c>
      <c r="N127" s="17">
        <v>27081.91</v>
      </c>
      <c r="O127" s="17">
        <v>654.15</v>
      </c>
      <c r="P127" s="17">
        <v>126.03</v>
      </c>
      <c r="Q127" s="17">
        <v>519.1</v>
      </c>
    </row>
    <row r="128" spans="1:17" x14ac:dyDescent="0.3">
      <c r="A128" s="18">
        <v>26</v>
      </c>
      <c r="B128" s="18">
        <v>2</v>
      </c>
      <c r="C128" s="18" t="s">
        <v>33</v>
      </c>
      <c r="D128" s="18" t="s">
        <v>17</v>
      </c>
      <c r="E128" s="17">
        <v>805</v>
      </c>
      <c r="F128" s="17">
        <v>589</v>
      </c>
      <c r="G128" s="17">
        <v>746</v>
      </c>
      <c r="H128" s="17">
        <v>1000</v>
      </c>
      <c r="I128" s="17">
        <v>60.2</v>
      </c>
      <c r="J128" s="17">
        <v>1.7</v>
      </c>
      <c r="K128" s="17">
        <v>20.3</v>
      </c>
      <c r="L128" s="17">
        <v>1.9</v>
      </c>
      <c r="M128" s="17">
        <v>47928.38</v>
      </c>
      <c r="N128" s="17">
        <v>47000.03</v>
      </c>
      <c r="O128" s="17">
        <v>767.2</v>
      </c>
      <c r="P128" s="17">
        <v>161.13999999999999</v>
      </c>
      <c r="Q128" s="17">
        <v>476.2</v>
      </c>
    </row>
    <row r="129" spans="1:17" x14ac:dyDescent="0.3">
      <c r="A129" s="18">
        <v>26</v>
      </c>
      <c r="B129" s="18">
        <v>3</v>
      </c>
      <c r="C129" s="18" t="s">
        <v>33</v>
      </c>
      <c r="D129" s="18" t="s">
        <v>18</v>
      </c>
      <c r="E129" s="17">
        <v>771</v>
      </c>
      <c r="F129" s="17">
        <v>592</v>
      </c>
      <c r="G129" s="17">
        <v>779</v>
      </c>
      <c r="H129" s="17">
        <v>961</v>
      </c>
      <c r="I129" s="17">
        <v>71.900000000000006</v>
      </c>
      <c r="J129" s="17">
        <v>1.62</v>
      </c>
      <c r="K129" s="17">
        <v>25.8</v>
      </c>
      <c r="L129" s="17">
        <v>4</v>
      </c>
      <c r="M129" s="17">
        <v>82816.89</v>
      </c>
      <c r="N129" s="17">
        <v>81304.33</v>
      </c>
      <c r="O129" s="17">
        <v>1255.1099999999999</v>
      </c>
      <c r="P129" s="17">
        <v>257.45</v>
      </c>
      <c r="Q129" s="17">
        <v>487.6</v>
      </c>
    </row>
    <row r="130" spans="1:17" x14ac:dyDescent="0.3">
      <c r="A130" s="18">
        <v>26</v>
      </c>
      <c r="B130" s="18">
        <v>4</v>
      </c>
      <c r="C130" s="18" t="s">
        <v>33</v>
      </c>
      <c r="D130" s="18" t="s">
        <v>19</v>
      </c>
      <c r="E130" s="17">
        <v>779</v>
      </c>
      <c r="F130" s="17">
        <v>634</v>
      </c>
      <c r="G130" s="17">
        <v>771</v>
      </c>
      <c r="H130" s="17">
        <v>982</v>
      </c>
      <c r="I130" s="17">
        <v>64.3</v>
      </c>
      <c r="J130" s="17">
        <v>1.55</v>
      </c>
      <c r="K130" s="17">
        <v>25.2</v>
      </c>
      <c r="L130" s="17">
        <v>3</v>
      </c>
      <c r="M130" s="17">
        <v>58171.97</v>
      </c>
      <c r="N130" s="17">
        <v>56673.11</v>
      </c>
      <c r="O130" s="17">
        <v>1252.97</v>
      </c>
      <c r="P130" s="17">
        <v>245.89</v>
      </c>
      <c r="Q130" s="17">
        <v>509.6</v>
      </c>
    </row>
    <row r="131" spans="1:17" x14ac:dyDescent="0.3">
      <c r="A131" s="18">
        <v>26</v>
      </c>
      <c r="B131" s="18">
        <v>5</v>
      </c>
      <c r="C131" s="18" t="s">
        <v>33</v>
      </c>
      <c r="D131" s="18" t="s">
        <v>20</v>
      </c>
      <c r="E131" s="17">
        <v>780</v>
      </c>
      <c r="F131" s="17">
        <v>640</v>
      </c>
      <c r="G131" s="17">
        <v>770</v>
      </c>
      <c r="H131" s="17">
        <v>957</v>
      </c>
      <c r="I131" s="17">
        <v>60</v>
      </c>
      <c r="J131" s="17">
        <v>1.5</v>
      </c>
      <c r="K131" s="17">
        <v>24.9</v>
      </c>
      <c r="L131" s="17">
        <v>2.9</v>
      </c>
      <c r="M131" s="17">
        <v>41806.22</v>
      </c>
      <c r="N131" s="17">
        <v>40299.440000000002</v>
      </c>
      <c r="O131" s="17">
        <v>1221.6099999999999</v>
      </c>
      <c r="P131" s="17">
        <v>285.16000000000003</v>
      </c>
      <c r="Q131" s="17">
        <v>428.4</v>
      </c>
    </row>
    <row r="132" spans="1:17" x14ac:dyDescent="0.3">
      <c r="A132" s="18">
        <v>27</v>
      </c>
      <c r="B132" s="18">
        <v>1</v>
      </c>
      <c r="C132" s="18" t="s">
        <v>34</v>
      </c>
      <c r="D132" s="18" t="s">
        <v>17</v>
      </c>
      <c r="E132" s="17">
        <v>904</v>
      </c>
      <c r="F132" s="17">
        <v>584</v>
      </c>
      <c r="G132" s="17">
        <v>664</v>
      </c>
      <c r="H132" s="17">
        <v>789</v>
      </c>
      <c r="I132" s="17">
        <v>29.6</v>
      </c>
      <c r="J132" s="17">
        <v>1.35</v>
      </c>
      <c r="K132" s="17">
        <v>15.6</v>
      </c>
      <c r="L132" s="17">
        <v>0.2</v>
      </c>
      <c r="M132" s="17">
        <v>13610.45</v>
      </c>
      <c r="N132" s="17">
        <v>13177.28</v>
      </c>
      <c r="O132" s="17">
        <v>303</v>
      </c>
      <c r="P132" s="17">
        <v>130.16999999999999</v>
      </c>
      <c r="Q132" s="17">
        <v>232.8</v>
      </c>
    </row>
    <row r="133" spans="1:17" x14ac:dyDescent="0.3">
      <c r="A133" s="18">
        <v>27</v>
      </c>
      <c r="B133" s="18">
        <v>2</v>
      </c>
      <c r="C133" s="18" t="s">
        <v>34</v>
      </c>
      <c r="D133" s="18" t="s">
        <v>18</v>
      </c>
      <c r="E133" s="17">
        <v>862</v>
      </c>
      <c r="F133" s="17">
        <v>605</v>
      </c>
      <c r="G133" s="17">
        <v>697</v>
      </c>
      <c r="H133" s="17">
        <v>831</v>
      </c>
      <c r="I133" s="17">
        <v>32.200000000000003</v>
      </c>
      <c r="J133" s="17">
        <v>1.37</v>
      </c>
      <c r="K133" s="17">
        <v>19</v>
      </c>
      <c r="L133" s="17">
        <v>1.2</v>
      </c>
      <c r="M133" s="17">
        <v>11210.74</v>
      </c>
      <c r="N133" s="17">
        <v>10658.95</v>
      </c>
      <c r="O133" s="17">
        <v>409.19</v>
      </c>
      <c r="P133" s="17">
        <v>142.6</v>
      </c>
      <c r="Q133" s="17">
        <v>287</v>
      </c>
    </row>
    <row r="134" spans="1:17" x14ac:dyDescent="0.3">
      <c r="A134" s="18">
        <v>27</v>
      </c>
      <c r="B134" s="18">
        <v>3</v>
      </c>
      <c r="C134" s="18" t="s">
        <v>34</v>
      </c>
      <c r="D134" s="18" t="s">
        <v>19</v>
      </c>
      <c r="E134" s="17">
        <v>850</v>
      </c>
      <c r="F134" s="17">
        <v>610</v>
      </c>
      <c r="G134" s="17">
        <v>706</v>
      </c>
      <c r="H134" s="17">
        <v>874</v>
      </c>
      <c r="I134" s="17">
        <v>36.200000000000003</v>
      </c>
      <c r="J134" s="17">
        <v>1.43</v>
      </c>
      <c r="K134" s="17">
        <v>18</v>
      </c>
      <c r="L134" s="17">
        <v>0.7</v>
      </c>
      <c r="M134" s="17">
        <v>20726.330000000002</v>
      </c>
      <c r="N134" s="17">
        <v>20224.490000000002</v>
      </c>
      <c r="O134" s="17">
        <v>381.67</v>
      </c>
      <c r="P134" s="17">
        <v>120.17</v>
      </c>
      <c r="Q134" s="17">
        <v>317.7</v>
      </c>
    </row>
    <row r="135" spans="1:17" x14ac:dyDescent="0.3">
      <c r="A135" s="18">
        <v>27</v>
      </c>
      <c r="B135" s="18">
        <v>4</v>
      </c>
      <c r="C135" s="18" t="s">
        <v>34</v>
      </c>
      <c r="D135" s="18" t="s">
        <v>20</v>
      </c>
      <c r="E135" s="17">
        <v>816</v>
      </c>
      <c r="F135" s="17">
        <v>596</v>
      </c>
      <c r="G135" s="17">
        <v>736</v>
      </c>
      <c r="H135" s="17">
        <v>921</v>
      </c>
      <c r="I135" s="17">
        <v>45.9</v>
      </c>
      <c r="J135" s="17">
        <v>1.55</v>
      </c>
      <c r="K135" s="17">
        <v>19.600000000000001</v>
      </c>
      <c r="L135" s="17">
        <v>0.9</v>
      </c>
      <c r="M135" s="17">
        <v>20216.669999999998</v>
      </c>
      <c r="N135" s="17">
        <v>19791.39</v>
      </c>
      <c r="O135" s="17">
        <v>265.49</v>
      </c>
      <c r="P135" s="17">
        <v>159.78</v>
      </c>
      <c r="Q135" s="17">
        <v>166.2</v>
      </c>
    </row>
    <row r="136" spans="1:17" x14ac:dyDescent="0.3">
      <c r="A136" s="18">
        <v>27</v>
      </c>
      <c r="B136" s="18">
        <v>5</v>
      </c>
      <c r="C136" s="18" t="s">
        <v>34</v>
      </c>
      <c r="D136" s="18" t="s">
        <v>21</v>
      </c>
      <c r="E136" s="17">
        <v>826</v>
      </c>
      <c r="F136" s="17">
        <v>563</v>
      </c>
      <c r="G136" s="17">
        <v>727</v>
      </c>
      <c r="H136" s="17">
        <v>935</v>
      </c>
      <c r="I136" s="17">
        <v>53</v>
      </c>
      <c r="J136" s="17">
        <v>1.66</v>
      </c>
      <c r="K136" s="17">
        <v>20.100000000000001</v>
      </c>
      <c r="L136" s="17">
        <v>1</v>
      </c>
      <c r="M136" s="17">
        <v>47706.71</v>
      </c>
      <c r="N136" s="17">
        <v>46959.96</v>
      </c>
      <c r="O136" s="17">
        <v>617.51</v>
      </c>
      <c r="P136" s="17">
        <v>129.24</v>
      </c>
      <c r="Q136" s="17">
        <v>477.8</v>
      </c>
    </row>
    <row r="137" spans="1:17" x14ac:dyDescent="0.3">
      <c r="A137" s="18">
        <v>28</v>
      </c>
      <c r="B137" s="18">
        <v>1</v>
      </c>
      <c r="C137" s="18" t="s">
        <v>34</v>
      </c>
      <c r="D137" s="18" t="s">
        <v>21</v>
      </c>
      <c r="E137" s="17">
        <v>727</v>
      </c>
      <c r="F137" s="17">
        <v>678</v>
      </c>
      <c r="G137" s="17">
        <v>825</v>
      </c>
      <c r="H137" s="17">
        <v>1023</v>
      </c>
      <c r="I137" s="17">
        <v>55.1</v>
      </c>
      <c r="J137" s="17">
        <v>1.51</v>
      </c>
      <c r="K137" s="17">
        <v>33.700000000000003</v>
      </c>
      <c r="L137" s="17">
        <v>5</v>
      </c>
      <c r="M137" s="17">
        <v>29630.76</v>
      </c>
      <c r="N137" s="17">
        <v>28513.200000000001</v>
      </c>
      <c r="O137" s="17">
        <v>814.69</v>
      </c>
      <c r="P137" s="17">
        <v>302.88</v>
      </c>
      <c r="Q137" s="17">
        <v>269</v>
      </c>
    </row>
    <row r="138" spans="1:17" x14ac:dyDescent="0.3">
      <c r="A138" s="18">
        <v>28</v>
      </c>
      <c r="B138" s="18">
        <v>2</v>
      </c>
      <c r="C138" s="18" t="s">
        <v>34</v>
      </c>
      <c r="D138" s="18" t="s">
        <v>17</v>
      </c>
      <c r="E138" s="17">
        <v>741</v>
      </c>
      <c r="F138" s="17">
        <v>673</v>
      </c>
      <c r="G138" s="17">
        <v>810</v>
      </c>
      <c r="H138" s="17">
        <v>1013</v>
      </c>
      <c r="I138" s="17">
        <v>59.2</v>
      </c>
      <c r="J138" s="17">
        <v>1.51</v>
      </c>
      <c r="K138" s="17">
        <v>31.8</v>
      </c>
      <c r="L138" s="17">
        <v>6.1</v>
      </c>
      <c r="M138" s="17">
        <v>31181.67</v>
      </c>
      <c r="N138" s="17">
        <v>29920.36</v>
      </c>
      <c r="O138" s="17">
        <v>1019.02</v>
      </c>
      <c r="P138" s="17">
        <v>242.29</v>
      </c>
      <c r="Q138" s="17">
        <v>420.6</v>
      </c>
    </row>
    <row r="139" spans="1:17" x14ac:dyDescent="0.3">
      <c r="A139" s="18">
        <v>28</v>
      </c>
      <c r="B139" s="18">
        <v>3</v>
      </c>
      <c r="C139" s="18" t="s">
        <v>34</v>
      </c>
      <c r="D139" s="18" t="s">
        <v>18</v>
      </c>
      <c r="E139" s="17">
        <v>713</v>
      </c>
      <c r="F139" s="17">
        <v>664</v>
      </c>
      <c r="G139" s="17">
        <v>842</v>
      </c>
      <c r="H139" s="17">
        <v>1011</v>
      </c>
      <c r="I139" s="17">
        <v>59.3</v>
      </c>
      <c r="J139" s="17">
        <v>1.52</v>
      </c>
      <c r="K139" s="17">
        <v>35.200000000000003</v>
      </c>
      <c r="L139" s="17">
        <v>6.9</v>
      </c>
      <c r="M139" s="17">
        <v>28889.53</v>
      </c>
      <c r="N139" s="17">
        <v>27133.93</v>
      </c>
      <c r="O139" s="17">
        <v>1474.35</v>
      </c>
      <c r="P139" s="17">
        <v>281.26</v>
      </c>
      <c r="Q139" s="17">
        <v>524.20000000000005</v>
      </c>
    </row>
    <row r="140" spans="1:17" x14ac:dyDescent="0.3">
      <c r="A140" s="18">
        <v>28</v>
      </c>
      <c r="B140" s="18">
        <v>4</v>
      </c>
      <c r="C140" s="18" t="s">
        <v>34</v>
      </c>
      <c r="D140" s="18" t="s">
        <v>19</v>
      </c>
      <c r="E140" s="17">
        <v>713</v>
      </c>
      <c r="F140" s="17">
        <v>676</v>
      </c>
      <c r="G140" s="17">
        <v>842</v>
      </c>
      <c r="H140" s="17">
        <v>1024</v>
      </c>
      <c r="I140" s="17">
        <v>61</v>
      </c>
      <c r="J140" s="17">
        <v>1.51</v>
      </c>
      <c r="K140" s="17">
        <v>34.9</v>
      </c>
      <c r="L140" s="17">
        <v>7.4</v>
      </c>
      <c r="M140" s="17">
        <v>38457.370000000003</v>
      </c>
      <c r="N140" s="17">
        <v>36724.410000000003</v>
      </c>
      <c r="O140" s="17">
        <v>1402.54</v>
      </c>
      <c r="P140" s="17">
        <v>330.42</v>
      </c>
      <c r="Q140" s="17">
        <v>424.5</v>
      </c>
    </row>
    <row r="141" spans="1:17" x14ac:dyDescent="0.3">
      <c r="A141" s="18">
        <v>28</v>
      </c>
      <c r="B141" s="18">
        <v>5</v>
      </c>
      <c r="C141" s="18" t="s">
        <v>34</v>
      </c>
      <c r="D141" s="18" t="s">
        <v>20</v>
      </c>
      <c r="E141" s="17">
        <v>705</v>
      </c>
      <c r="F141" s="17">
        <v>646</v>
      </c>
      <c r="G141" s="17">
        <v>851</v>
      </c>
      <c r="H141" s="17">
        <v>1068</v>
      </c>
      <c r="I141" s="17">
        <v>67.7</v>
      </c>
      <c r="J141" s="17">
        <v>1.65</v>
      </c>
      <c r="K141" s="17">
        <v>40.1</v>
      </c>
      <c r="L141" s="17">
        <v>9.9</v>
      </c>
      <c r="M141" s="17">
        <v>47394.37</v>
      </c>
      <c r="N141" s="17">
        <v>45185.02</v>
      </c>
      <c r="O141" s="17">
        <v>1731.59</v>
      </c>
      <c r="P141" s="17">
        <v>477.76</v>
      </c>
      <c r="Q141" s="17">
        <v>362.5</v>
      </c>
    </row>
    <row r="142" spans="1:17" x14ac:dyDescent="0.3">
      <c r="A142" s="18">
        <v>29</v>
      </c>
      <c r="B142" s="18">
        <v>1</v>
      </c>
      <c r="C142" s="18" t="s">
        <v>33</v>
      </c>
      <c r="D142" s="18" t="s">
        <v>19</v>
      </c>
      <c r="E142" s="17">
        <v>884</v>
      </c>
      <c r="F142" s="17">
        <v>564</v>
      </c>
      <c r="G142" s="17">
        <v>679</v>
      </c>
      <c r="H142" s="17">
        <v>805</v>
      </c>
      <c r="I142" s="17">
        <v>40.200000000000003</v>
      </c>
      <c r="J142" s="17">
        <v>1.43</v>
      </c>
      <c r="K142" s="17">
        <v>22.1</v>
      </c>
      <c r="L142" s="17">
        <v>3.5</v>
      </c>
      <c r="M142" s="17">
        <v>10728.45</v>
      </c>
      <c r="N142" s="17">
        <v>9457.18</v>
      </c>
      <c r="O142" s="17">
        <v>835.46</v>
      </c>
      <c r="P142" s="17">
        <v>435.82</v>
      </c>
      <c r="Q142" s="17">
        <v>191.7</v>
      </c>
    </row>
    <row r="143" spans="1:17" x14ac:dyDescent="0.3">
      <c r="A143" s="18">
        <v>29</v>
      </c>
      <c r="B143" s="18">
        <v>2</v>
      </c>
      <c r="C143" s="18" t="s">
        <v>33</v>
      </c>
      <c r="D143" s="18" t="s">
        <v>20</v>
      </c>
      <c r="E143" s="17">
        <v>864</v>
      </c>
      <c r="F143" s="17">
        <v>589</v>
      </c>
      <c r="G143" s="17">
        <v>695</v>
      </c>
      <c r="H143" s="17">
        <v>797</v>
      </c>
      <c r="I143" s="17">
        <v>37.5</v>
      </c>
      <c r="J143" s="17">
        <v>1.35</v>
      </c>
      <c r="K143" s="17">
        <v>20.100000000000001</v>
      </c>
      <c r="L143" s="17">
        <v>1.9</v>
      </c>
      <c r="M143" s="17">
        <v>13588.92</v>
      </c>
      <c r="N143" s="17">
        <v>12703.93</v>
      </c>
      <c r="O143" s="17">
        <v>516.1</v>
      </c>
      <c r="P143" s="17">
        <v>368.9</v>
      </c>
      <c r="Q143" s="17">
        <v>140</v>
      </c>
    </row>
    <row r="144" spans="1:17" x14ac:dyDescent="0.3">
      <c r="A144" s="18">
        <v>29</v>
      </c>
      <c r="B144" s="18">
        <v>3</v>
      </c>
      <c r="C144" s="18" t="s">
        <v>33</v>
      </c>
      <c r="D144" s="18" t="s">
        <v>21</v>
      </c>
      <c r="E144" s="17">
        <v>856</v>
      </c>
      <c r="F144" s="17">
        <v>590</v>
      </c>
      <c r="G144" s="17">
        <v>702</v>
      </c>
      <c r="H144" s="17">
        <v>825</v>
      </c>
      <c r="I144" s="17">
        <v>36.299999999999997</v>
      </c>
      <c r="J144" s="17">
        <v>1.4</v>
      </c>
      <c r="K144" s="17">
        <v>21.9</v>
      </c>
      <c r="L144" s="17">
        <v>2</v>
      </c>
      <c r="M144" s="17">
        <v>10536.92</v>
      </c>
      <c r="N144" s="17">
        <v>9639.76</v>
      </c>
      <c r="O144" s="17">
        <v>385.84</v>
      </c>
      <c r="P144" s="17">
        <v>511.32</v>
      </c>
      <c r="Q144" s="17">
        <v>75.5</v>
      </c>
    </row>
    <row r="145" spans="1:17" x14ac:dyDescent="0.3">
      <c r="A145" s="18">
        <v>29</v>
      </c>
      <c r="B145" s="18">
        <v>4</v>
      </c>
      <c r="C145" s="18" t="s">
        <v>33</v>
      </c>
      <c r="D145" s="18" t="s">
        <v>17</v>
      </c>
      <c r="E145" s="17">
        <v>881</v>
      </c>
      <c r="F145" s="17">
        <v>526</v>
      </c>
      <c r="G145" s="17">
        <v>682</v>
      </c>
      <c r="H145" s="17">
        <v>777</v>
      </c>
      <c r="I145" s="17">
        <v>39.200000000000003</v>
      </c>
      <c r="J145" s="17">
        <v>1.48</v>
      </c>
      <c r="K145" s="17">
        <v>19.100000000000001</v>
      </c>
      <c r="L145" s="17">
        <v>0.7</v>
      </c>
      <c r="M145" s="17">
        <v>21014.85</v>
      </c>
      <c r="N145" s="17">
        <v>20299.59</v>
      </c>
      <c r="O145" s="17">
        <v>318.12</v>
      </c>
      <c r="P145" s="17">
        <v>397.14</v>
      </c>
      <c r="Q145" s="17">
        <v>80.2</v>
      </c>
    </row>
    <row r="146" spans="1:17" x14ac:dyDescent="0.3">
      <c r="A146" s="18">
        <v>29</v>
      </c>
      <c r="B146" s="18">
        <v>5</v>
      </c>
      <c r="C146" s="18" t="s">
        <v>33</v>
      </c>
      <c r="D146" s="18" t="s">
        <v>18</v>
      </c>
      <c r="E146" s="17">
        <v>840</v>
      </c>
      <c r="F146" s="17">
        <v>592</v>
      </c>
      <c r="G146" s="17">
        <v>714</v>
      </c>
      <c r="H146" s="17">
        <v>839</v>
      </c>
      <c r="I146" s="17">
        <v>37.5</v>
      </c>
      <c r="J146" s="17">
        <v>1.42</v>
      </c>
      <c r="K146" s="17">
        <v>22.7</v>
      </c>
      <c r="L146" s="17">
        <v>2</v>
      </c>
      <c r="M146" s="17">
        <v>12611.97</v>
      </c>
      <c r="N146" s="17">
        <v>11703.77</v>
      </c>
      <c r="O146" s="17">
        <v>442.35</v>
      </c>
      <c r="P146" s="17">
        <v>465.85</v>
      </c>
      <c r="Q146" s="17">
        <v>95</v>
      </c>
    </row>
    <row r="147" spans="1:17" x14ac:dyDescent="0.3">
      <c r="A147" s="18">
        <v>30</v>
      </c>
      <c r="B147" s="18">
        <v>1</v>
      </c>
      <c r="C147" s="18" t="s">
        <v>33</v>
      </c>
      <c r="D147" s="18" t="s">
        <v>18</v>
      </c>
      <c r="E147" s="17">
        <v>744</v>
      </c>
      <c r="F147" s="17">
        <v>602</v>
      </c>
      <c r="G147" s="17">
        <v>807</v>
      </c>
      <c r="H147" s="17">
        <v>1038</v>
      </c>
      <c r="I147" s="17">
        <v>67.099999999999994</v>
      </c>
      <c r="J147" s="17">
        <v>1.72</v>
      </c>
      <c r="K147" s="17">
        <v>42.2</v>
      </c>
      <c r="L147" s="17">
        <v>9.5</v>
      </c>
      <c r="M147" s="17">
        <v>42431.95</v>
      </c>
      <c r="N147" s="17">
        <v>40517.82</v>
      </c>
      <c r="O147" s="17">
        <v>1311.83</v>
      </c>
      <c r="P147" s="17">
        <v>602.29999999999995</v>
      </c>
      <c r="Q147" s="17">
        <v>217.9</v>
      </c>
    </row>
    <row r="148" spans="1:17" x14ac:dyDescent="0.3">
      <c r="A148" s="18">
        <v>30</v>
      </c>
      <c r="B148" s="18">
        <v>2</v>
      </c>
      <c r="C148" s="18" t="s">
        <v>33</v>
      </c>
      <c r="D148" s="18" t="s">
        <v>19</v>
      </c>
      <c r="E148" s="17">
        <v>712</v>
      </c>
      <c r="F148" s="17">
        <v>697</v>
      </c>
      <c r="G148" s="17">
        <v>843</v>
      </c>
      <c r="H148" s="17">
        <v>1033</v>
      </c>
      <c r="I148" s="17">
        <v>55.1</v>
      </c>
      <c r="J148" s="17">
        <v>1.48</v>
      </c>
      <c r="K148" s="17">
        <v>43.9</v>
      </c>
      <c r="L148" s="17">
        <v>11.2</v>
      </c>
      <c r="M148" s="17">
        <v>25227</v>
      </c>
      <c r="N148" s="17">
        <v>23841.29</v>
      </c>
      <c r="O148" s="17">
        <v>792.39</v>
      </c>
      <c r="P148" s="17">
        <v>593.32000000000005</v>
      </c>
      <c r="Q148" s="17">
        <v>133.6</v>
      </c>
    </row>
    <row r="149" spans="1:17" x14ac:dyDescent="0.3">
      <c r="A149" s="18">
        <v>30</v>
      </c>
      <c r="B149" s="18">
        <v>3</v>
      </c>
      <c r="C149" s="18" t="s">
        <v>33</v>
      </c>
      <c r="D149" s="18" t="s">
        <v>20</v>
      </c>
      <c r="E149" s="17">
        <v>716</v>
      </c>
      <c r="F149" s="17">
        <v>655</v>
      </c>
      <c r="G149" s="17">
        <v>839</v>
      </c>
      <c r="H149" s="17">
        <v>1061</v>
      </c>
      <c r="I149" s="17">
        <v>65.7</v>
      </c>
      <c r="J149" s="17">
        <v>1.62</v>
      </c>
      <c r="K149" s="17">
        <v>47.2</v>
      </c>
      <c r="L149" s="17">
        <v>13.3</v>
      </c>
      <c r="M149" s="17">
        <v>35850.36</v>
      </c>
      <c r="N149" s="17">
        <v>33840.449999999997</v>
      </c>
      <c r="O149" s="17">
        <v>1231.6199999999999</v>
      </c>
      <c r="P149" s="17">
        <v>778.29</v>
      </c>
      <c r="Q149" s="17">
        <v>158.30000000000001</v>
      </c>
    </row>
    <row r="150" spans="1:17" x14ac:dyDescent="0.3">
      <c r="A150" s="18">
        <v>30</v>
      </c>
      <c r="B150" s="18">
        <v>4</v>
      </c>
      <c r="C150" s="18" t="s">
        <v>33</v>
      </c>
      <c r="D150" s="18" t="s">
        <v>21</v>
      </c>
      <c r="E150" s="17">
        <v>707</v>
      </c>
      <c r="F150" s="17">
        <v>624</v>
      </c>
      <c r="G150" s="17">
        <v>849</v>
      </c>
      <c r="H150" s="17">
        <v>1128</v>
      </c>
      <c r="I150" s="17">
        <v>82.8</v>
      </c>
      <c r="J150" s="17">
        <v>1.81</v>
      </c>
      <c r="K150" s="17">
        <v>53.2</v>
      </c>
      <c r="L150" s="17">
        <v>13.6</v>
      </c>
      <c r="M150" s="17">
        <v>76468.039999999994</v>
      </c>
      <c r="N150" s="17">
        <v>73943.73</v>
      </c>
      <c r="O150" s="17">
        <v>1668.17</v>
      </c>
      <c r="P150" s="17">
        <v>856.14</v>
      </c>
      <c r="Q150" s="17">
        <v>194.9</v>
      </c>
    </row>
    <row r="151" spans="1:17" x14ac:dyDescent="0.3">
      <c r="A151" s="18">
        <v>30</v>
      </c>
      <c r="B151" s="18">
        <v>5</v>
      </c>
      <c r="C151" s="18" t="s">
        <v>33</v>
      </c>
      <c r="D151" s="18" t="s">
        <v>17</v>
      </c>
      <c r="E151" s="17">
        <v>731</v>
      </c>
      <c r="F151" s="17">
        <v>601</v>
      </c>
      <c r="G151" s="17">
        <v>821</v>
      </c>
      <c r="H151" s="17">
        <v>1355</v>
      </c>
      <c r="I151" s="17">
        <v>90.2</v>
      </c>
      <c r="J151" s="17">
        <v>2.25</v>
      </c>
      <c r="K151" s="17">
        <v>54.5</v>
      </c>
      <c r="L151" s="17">
        <v>12.7</v>
      </c>
      <c r="M151" s="17">
        <v>96947.89</v>
      </c>
      <c r="N151" s="17">
        <v>94125.67</v>
      </c>
      <c r="O151" s="17">
        <v>1922.5</v>
      </c>
      <c r="P151" s="17">
        <v>899.72</v>
      </c>
      <c r="Q151" s="17">
        <v>213.7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"/>
  <sheetViews>
    <sheetView workbookViewId="0">
      <selection activeCell="F11" sqref="F11"/>
    </sheetView>
  </sheetViews>
  <sheetFormatPr defaultRowHeight="14.4" x14ac:dyDescent="0.3"/>
  <cols>
    <col min="1" max="1" width="13.5546875" customWidth="1"/>
    <col min="4" max="4" width="11.77734375" customWidth="1"/>
    <col min="5" max="6" width="24.44140625" customWidth="1"/>
  </cols>
  <sheetData>
    <row r="1" spans="1:6" x14ac:dyDescent="0.3">
      <c r="A1" t="s">
        <v>72</v>
      </c>
      <c r="B1" t="s">
        <v>67</v>
      </c>
      <c r="C1" t="s">
        <v>73</v>
      </c>
      <c r="D1" t="s">
        <v>78</v>
      </c>
      <c r="E1" t="s">
        <v>74</v>
      </c>
      <c r="F1" t="s">
        <v>75</v>
      </c>
    </row>
    <row r="2" spans="1:6" x14ac:dyDescent="0.3">
      <c r="A2">
        <v>1</v>
      </c>
      <c r="B2">
        <v>19</v>
      </c>
      <c r="C2" t="s">
        <v>68</v>
      </c>
      <c r="D2" t="s">
        <v>69</v>
      </c>
      <c r="E2">
        <v>7</v>
      </c>
      <c r="F2" t="s">
        <v>76</v>
      </c>
    </row>
    <row r="3" spans="1:6" x14ac:dyDescent="0.3">
      <c r="A3">
        <v>2</v>
      </c>
      <c r="B3">
        <v>19</v>
      </c>
      <c r="C3" t="s">
        <v>68</v>
      </c>
      <c r="D3" t="s">
        <v>69</v>
      </c>
      <c r="E3">
        <v>10</v>
      </c>
      <c r="F3" t="s">
        <v>76</v>
      </c>
    </row>
    <row r="4" spans="1:6" x14ac:dyDescent="0.3">
      <c r="A4">
        <v>3</v>
      </c>
      <c r="B4">
        <v>23</v>
      </c>
      <c r="C4" t="s">
        <v>68</v>
      </c>
      <c r="D4" t="s">
        <v>70</v>
      </c>
      <c r="E4">
        <v>1</v>
      </c>
      <c r="F4" t="s">
        <v>76</v>
      </c>
    </row>
    <row r="5" spans="1:6" x14ac:dyDescent="0.3">
      <c r="A5">
        <v>4</v>
      </c>
      <c r="B5">
        <v>22</v>
      </c>
      <c r="C5" t="s">
        <v>68</v>
      </c>
      <c r="D5" t="s">
        <v>69</v>
      </c>
      <c r="E5">
        <v>14</v>
      </c>
      <c r="F5" t="s">
        <v>76</v>
      </c>
    </row>
    <row r="6" spans="1:6" x14ac:dyDescent="0.3">
      <c r="A6">
        <v>5</v>
      </c>
      <c r="B6">
        <v>19</v>
      </c>
      <c r="C6" t="s">
        <v>68</v>
      </c>
      <c r="D6" t="s">
        <v>69</v>
      </c>
      <c r="E6">
        <v>8</v>
      </c>
      <c r="F6" t="s">
        <v>76</v>
      </c>
    </row>
    <row r="7" spans="1:6" x14ac:dyDescent="0.3">
      <c r="A7">
        <v>6</v>
      </c>
      <c r="B7">
        <v>22</v>
      </c>
      <c r="C7" t="s">
        <v>68</v>
      </c>
      <c r="D7" t="s">
        <v>69</v>
      </c>
      <c r="E7">
        <v>10</v>
      </c>
      <c r="F7" t="s">
        <v>76</v>
      </c>
    </row>
    <row r="8" spans="1:6" x14ac:dyDescent="0.3">
      <c r="A8">
        <v>7</v>
      </c>
      <c r="B8">
        <v>19</v>
      </c>
      <c r="C8" t="s">
        <v>68</v>
      </c>
      <c r="D8" t="s">
        <v>69</v>
      </c>
      <c r="E8">
        <v>11</v>
      </c>
      <c r="F8" t="s">
        <v>76</v>
      </c>
    </row>
    <row r="9" spans="1:6" x14ac:dyDescent="0.3">
      <c r="A9">
        <v>8</v>
      </c>
      <c r="B9">
        <v>19</v>
      </c>
      <c r="C9" t="s">
        <v>68</v>
      </c>
      <c r="D9" t="s">
        <v>69</v>
      </c>
      <c r="E9">
        <v>11</v>
      </c>
      <c r="F9" t="s">
        <v>76</v>
      </c>
    </row>
    <row r="10" spans="1:6" x14ac:dyDescent="0.3">
      <c r="A10">
        <v>9</v>
      </c>
      <c r="B10">
        <v>23</v>
      </c>
      <c r="C10" t="s">
        <v>68</v>
      </c>
      <c r="D10" t="s">
        <v>69</v>
      </c>
      <c r="E10">
        <v>13</v>
      </c>
      <c r="F10" t="s">
        <v>76</v>
      </c>
    </row>
    <row r="11" spans="1:6" x14ac:dyDescent="0.3">
      <c r="A11">
        <v>10</v>
      </c>
      <c r="B11">
        <v>19</v>
      </c>
      <c r="C11" t="s">
        <v>71</v>
      </c>
      <c r="D11" t="s">
        <v>69</v>
      </c>
      <c r="E11">
        <v>5</v>
      </c>
      <c r="F11" t="s">
        <v>76</v>
      </c>
    </row>
    <row r="12" spans="1:6" x14ac:dyDescent="0.3">
      <c r="A12">
        <v>11</v>
      </c>
      <c r="B12">
        <v>20</v>
      </c>
      <c r="C12" t="s">
        <v>68</v>
      </c>
      <c r="D12" t="s">
        <v>69</v>
      </c>
      <c r="E12">
        <v>7</v>
      </c>
      <c r="F12" t="s">
        <v>76</v>
      </c>
    </row>
    <row r="13" spans="1:6" x14ac:dyDescent="0.3">
      <c r="A13">
        <v>12</v>
      </c>
      <c r="B13">
        <v>22</v>
      </c>
      <c r="C13" t="s">
        <v>68</v>
      </c>
      <c r="D13" t="s">
        <v>69</v>
      </c>
      <c r="E13">
        <v>8</v>
      </c>
      <c r="F13" t="s">
        <v>76</v>
      </c>
    </row>
    <row r="14" spans="1:6" x14ac:dyDescent="0.3">
      <c r="A14">
        <v>13</v>
      </c>
      <c r="B14">
        <v>21</v>
      </c>
      <c r="C14" t="s">
        <v>68</v>
      </c>
      <c r="D14" t="s">
        <v>69</v>
      </c>
      <c r="E14">
        <v>10</v>
      </c>
      <c r="F14" t="s">
        <v>76</v>
      </c>
    </row>
    <row r="15" spans="1:6" x14ac:dyDescent="0.3">
      <c r="A15">
        <v>14</v>
      </c>
      <c r="B15">
        <v>21</v>
      </c>
      <c r="C15" t="s">
        <v>68</v>
      </c>
      <c r="D15" t="s">
        <v>69</v>
      </c>
      <c r="E15">
        <v>7.5</v>
      </c>
      <c r="F15" t="s">
        <v>76</v>
      </c>
    </row>
    <row r="16" spans="1:6" x14ac:dyDescent="0.3">
      <c r="A16">
        <v>15</v>
      </c>
      <c r="B16">
        <v>18</v>
      </c>
      <c r="C16" t="s">
        <v>68</v>
      </c>
      <c r="D16" t="s">
        <v>69</v>
      </c>
      <c r="E16">
        <v>4</v>
      </c>
      <c r="F16" t="s">
        <v>76</v>
      </c>
    </row>
    <row r="17" spans="1:6" x14ac:dyDescent="0.3">
      <c r="A17">
        <v>16</v>
      </c>
      <c r="B17">
        <v>20</v>
      </c>
      <c r="C17" t="s">
        <v>68</v>
      </c>
      <c r="D17" t="s">
        <v>69</v>
      </c>
      <c r="E17">
        <v>2</v>
      </c>
      <c r="F17" t="s">
        <v>76</v>
      </c>
    </row>
    <row r="18" spans="1:6" x14ac:dyDescent="0.3">
      <c r="A18">
        <v>17</v>
      </c>
      <c r="B18">
        <v>18</v>
      </c>
      <c r="C18" t="s">
        <v>68</v>
      </c>
      <c r="D18" t="s">
        <v>69</v>
      </c>
      <c r="E18">
        <v>6</v>
      </c>
      <c r="F18" t="s">
        <v>76</v>
      </c>
    </row>
    <row r="19" spans="1:6" x14ac:dyDescent="0.3">
      <c r="A19">
        <v>18</v>
      </c>
      <c r="B19">
        <v>21</v>
      </c>
      <c r="C19" t="s">
        <v>68</v>
      </c>
      <c r="D19" t="s">
        <v>69</v>
      </c>
      <c r="E19">
        <v>8</v>
      </c>
      <c r="F19" t="s">
        <v>76</v>
      </c>
    </row>
    <row r="20" spans="1:6" x14ac:dyDescent="0.3">
      <c r="A20">
        <v>19</v>
      </c>
      <c r="B20">
        <v>24</v>
      </c>
      <c r="C20" t="s">
        <v>71</v>
      </c>
      <c r="D20" t="s">
        <v>69</v>
      </c>
      <c r="E20">
        <v>12</v>
      </c>
      <c r="F20" t="s">
        <v>76</v>
      </c>
    </row>
    <row r="21" spans="1:6" x14ac:dyDescent="0.3">
      <c r="A21">
        <v>20</v>
      </c>
      <c r="B21">
        <v>23</v>
      </c>
      <c r="C21" t="s">
        <v>68</v>
      </c>
      <c r="D21" t="s">
        <v>69</v>
      </c>
      <c r="E21">
        <v>12</v>
      </c>
      <c r="F21" t="s">
        <v>76</v>
      </c>
    </row>
    <row r="22" spans="1:6" x14ac:dyDescent="0.3">
      <c r="A22">
        <v>21</v>
      </c>
      <c r="B22">
        <v>20</v>
      </c>
      <c r="C22" t="s">
        <v>68</v>
      </c>
      <c r="D22" t="s">
        <v>69</v>
      </c>
      <c r="E22">
        <v>6</v>
      </c>
      <c r="F22" t="s">
        <v>76</v>
      </c>
    </row>
    <row r="23" spans="1:6" x14ac:dyDescent="0.3">
      <c r="A23">
        <v>22</v>
      </c>
      <c r="B23">
        <v>25</v>
      </c>
      <c r="C23" t="s">
        <v>68</v>
      </c>
      <c r="D23" t="s">
        <v>69</v>
      </c>
      <c r="E23">
        <v>1</v>
      </c>
      <c r="F23" t="s">
        <v>76</v>
      </c>
    </row>
    <row r="24" spans="1:6" x14ac:dyDescent="0.3">
      <c r="A24">
        <v>23</v>
      </c>
      <c r="B24">
        <v>19</v>
      </c>
      <c r="C24" t="s">
        <v>68</v>
      </c>
      <c r="D24" t="s">
        <v>69</v>
      </c>
      <c r="E24">
        <v>1</v>
      </c>
      <c r="F24" t="s">
        <v>76</v>
      </c>
    </row>
    <row r="25" spans="1:6" x14ac:dyDescent="0.3">
      <c r="A25">
        <v>24</v>
      </c>
      <c r="B25">
        <v>24</v>
      </c>
      <c r="C25" t="s">
        <v>68</v>
      </c>
      <c r="D25" t="s">
        <v>70</v>
      </c>
      <c r="E25">
        <v>1</v>
      </c>
      <c r="F25" t="s">
        <v>76</v>
      </c>
    </row>
    <row r="26" spans="1:6" x14ac:dyDescent="0.3">
      <c r="A26">
        <v>25</v>
      </c>
      <c r="B26">
        <v>18</v>
      </c>
      <c r="C26" t="s">
        <v>68</v>
      </c>
      <c r="D26" t="s">
        <v>69</v>
      </c>
      <c r="E26">
        <v>6</v>
      </c>
      <c r="F26" t="s">
        <v>76</v>
      </c>
    </row>
    <row r="27" spans="1:6" x14ac:dyDescent="0.3">
      <c r="A27">
        <v>26</v>
      </c>
      <c r="B27">
        <v>23</v>
      </c>
      <c r="C27" t="s">
        <v>68</v>
      </c>
      <c r="D27" t="s">
        <v>69</v>
      </c>
      <c r="E27">
        <v>10</v>
      </c>
      <c r="F27" t="s">
        <v>76</v>
      </c>
    </row>
    <row r="28" spans="1:6" x14ac:dyDescent="0.3">
      <c r="A28">
        <v>27</v>
      </c>
      <c r="B28">
        <v>20</v>
      </c>
      <c r="C28" t="s">
        <v>68</v>
      </c>
      <c r="D28" t="s">
        <v>69</v>
      </c>
      <c r="E28">
        <v>6</v>
      </c>
      <c r="F28" t="s">
        <v>76</v>
      </c>
    </row>
    <row r="29" spans="1:6" x14ac:dyDescent="0.3">
      <c r="A29">
        <v>28</v>
      </c>
      <c r="B29">
        <v>22</v>
      </c>
      <c r="C29" t="s">
        <v>68</v>
      </c>
      <c r="D29" t="s">
        <v>69</v>
      </c>
      <c r="E29">
        <v>13</v>
      </c>
      <c r="F29" t="s">
        <v>77</v>
      </c>
    </row>
    <row r="30" spans="1:6" x14ac:dyDescent="0.3">
      <c r="A30">
        <v>29</v>
      </c>
      <c r="B30">
        <v>24</v>
      </c>
      <c r="C30" t="s">
        <v>68</v>
      </c>
      <c r="D30" t="s">
        <v>69</v>
      </c>
      <c r="E30">
        <v>10</v>
      </c>
      <c r="F30" t="s">
        <v>76</v>
      </c>
    </row>
    <row r="31" spans="1:6" x14ac:dyDescent="0.3">
      <c r="A31">
        <v>30</v>
      </c>
      <c r="B31">
        <v>21</v>
      </c>
      <c r="C31" t="s">
        <v>68</v>
      </c>
      <c r="D31" t="s">
        <v>69</v>
      </c>
      <c r="E31">
        <v>10</v>
      </c>
      <c r="F31" t="s">
        <v>76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Mental Workload</vt:lpstr>
      <vt:lpstr>Situation Awareness</vt:lpstr>
      <vt:lpstr>Performance</vt:lpstr>
      <vt:lpstr>Heart Rate Variability</vt:lpstr>
      <vt:lpstr>Biography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2015-05-13T15:58:16Z</dcterms:modified>
</cp:coreProperties>
</file>